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обавить в сентябрь" sheetId="1" state="visible" r:id="rId3"/>
    <sheet name="октябрьская заявка, есть в бала" sheetId="2" state="visible" r:id="rId4"/>
    <sheet name="заявки сочи, есть в балансе, уд" sheetId="3" state="visible" r:id="rId5"/>
    <sheet name="заявки другого партнера, есть в" sheetId="4" state="visible" r:id="rId6"/>
    <sheet name="заявки есть в балансе, нет в ак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<sst xmlns="http://schemas.openxmlformats.org/spreadsheetml/2006/main" count="105" uniqueCount="94">
  <si>
    <t xml:space="preserve">добавить в сентябрь</t>
  </si>
  <si>
    <t xml:space="preserve">118614450075</t>
  </si>
  <si>
    <t xml:space="preserve">Sochi Int.(airport) - Gagra(hotel) / individual / car [max 4 pax] (20.08.2024)
Gagra(hotel) - Sochi Int.(airport) / individual / car [max 4 pax] (02.09.2024)</t>
  </si>
  <si>
    <t xml:space="preserve">ЧАРЫКОВА ИРИНА
КАРАТЫШ ЛЮДМИЛА</t>
  </si>
  <si>
    <t xml:space="preserve">20.08.2024</t>
  </si>
  <si>
    <t xml:space="preserve">02.09.2024</t>
  </si>
  <si>
    <t xml:space="preserve">118674455267</t>
  </si>
  <si>
    <t xml:space="preserve">Sochi Int.(airport) - ЧЕРНОМОРСКАЯ ЖЕМЧУЖИНА (бывш. ОЧАМЧИРА), спа отель(hotel) / individual / minivan [max 6 pax] (25.08.2024)
ЧЕРНОМОРСКАЯ ЖЕМЧУЖИНА (бывш. ОЧАМЧИРА), спа отель(hotel) - Sochi Int.(airport) / individual / minivan [max 6 pax] (01.09.2024)</t>
  </si>
  <si>
    <t xml:space="preserve">ЛАВРУШЕНКО АНДРЕЙ
ЛАВРУШЕНКО НАТАЛЬЯ
ЛАВРУШЕНКО АЛЕКСЕЙ</t>
  </si>
  <si>
    <t xml:space="preserve">25.08.2024</t>
  </si>
  <si>
    <t xml:space="preserve">01.09.2024</t>
  </si>
  <si>
    <t xml:space="preserve">118654463505</t>
  </si>
  <si>
    <t xml:space="preserve">Sochi Int.(airport) - Gagra(hotel) / individual / car [max 4 pax] (27.08.2024)
Gagra(hotel) - Sochi Int.(airport) / individual / car [max 4 pax] (03.09.2024)</t>
  </si>
  <si>
    <t xml:space="preserve">АГАФОНОВА ЛЮДМИЛА
ШАРЫПИНА ЕКАТЕРИНА</t>
  </si>
  <si>
    <t xml:space="preserve">27.08.2024</t>
  </si>
  <si>
    <t xml:space="preserve">03.09.2024</t>
  </si>
  <si>
    <t xml:space="preserve">118664451831</t>
  </si>
  <si>
    <t xml:space="preserve">Sochi Int.(airport) - Picunda(hotel) / individual / minivan [max 6 pax] (31.08.2024)
Picunda(hotel) - Sochi Int.(airport) / individual / minivan [max 6 pax] (09.09.2024)</t>
  </si>
  <si>
    <t xml:space="preserve">ЛЕОНТЬЕВ АРТЕМ
ЛЕОНТЬЕВА АННА
ЛЕОНТЬЕВА МИЛАНА
ГУЩИН ИГОРЬ
ГУЩИНА ЕЛЕНА</t>
  </si>
  <si>
    <t xml:space="preserve">31.08.2024</t>
  </si>
  <si>
    <t xml:space="preserve">09.09.2024</t>
  </si>
  <si>
    <t xml:space="preserve">118644455226</t>
  </si>
  <si>
    <t xml:space="preserve">Sochi Int.(airport) - ЧЕРНОМОРСКАЯ ЖЕМЧУЖИНА (бывш. ОЧАМЧИРА), спа отель(hotel) / individual / minivan [max 6 pax] (31.08.2024)
ЧЕРНОМОРСКАЯ ЖЕМЧУЖИНА (бывш. ОЧАМЧИРА), спа отель(hotel) - Sochi Int.(airport) / individual / minivan [max 6 pax] (09.09.2024)</t>
  </si>
  <si>
    <t xml:space="preserve">БЕЛЯЕВ АЛЕКСЕЙ
БЕЛЯЕВА ОЛЬГА
БЕЛЯЕВА ЯНА
БЕЛЯЕВА ПОЛИНА</t>
  </si>
  <si>
    <t xml:space="preserve">118654464809</t>
  </si>
  <si>
    <t xml:space="preserve">Sochi Int.(airport) - Gagra(hotel) / individual / minivan [max 6 pax] (27.08.2024)</t>
  </si>
  <si>
    <t xml:space="preserve">КОВЕНЬ МАРИЯ
АЛЬТМАН ЯРОСЛАВ
БУЯШЕВ ЛЕОНИД
БУЯШЕВА МАРИЯ
АНДРИЯНОВ ВЛАДИСЛАВ
АНДРИЯНОВ СЕМЁН</t>
  </si>
  <si>
    <t xml:space="preserve">август добавить в акт и баланс</t>
  </si>
  <si>
    <t xml:space="preserve">ХИТЕВА Т. ХИТЕВ Д.</t>
  </si>
  <si>
    <t xml:space="preserve">30.08.2024-12.09.2024</t>
  </si>
  <si>
    <t xml:space="preserve">ВЕСЕЛОВ К.    КОРНИЕНКО В.</t>
  </si>
  <si>
    <t xml:space="preserve">30.08.2024-06.09.2024</t>
  </si>
  <si>
    <t xml:space="preserve">КУЗНЕЦОВА И. КУЗНЕЦОВ Д.</t>
  </si>
  <si>
    <t xml:space="preserve">30.08.2024-08.09.2024</t>
  </si>
  <si>
    <t xml:space="preserve">ЛИХАЧЕВА Ю.       ПУШИНА С.</t>
  </si>
  <si>
    <t xml:space="preserve">Не выгрузились в акт, добавлены вручную</t>
  </si>
  <si>
    <t xml:space="preserve">ГЛАЗУНОВА ЛЮБОВЬ
МЕЛЕШКИН ОЛЕГ</t>
  </si>
  <si>
    <t xml:space="preserve">12.09.2024-12.09.2024</t>
  </si>
  <si>
    <t xml:space="preserve">ШЕСТАКОВА ЛЮДМИЛА
АНАНЬЕВ ВАЛЕРИЙ
ПОНОМАРЕВА СВЕТЛАНА
АНАНЬЕВА АНАСТАСИЯ</t>
  </si>
  <si>
    <t xml:space="preserve">05.09.2024-15.09.2024</t>
  </si>
  <si>
    <t xml:space="preserve">МАЛАХОВА НАДЕЖДА
ЛЕБЕДЕВА ЕЛЕНА</t>
  </si>
  <si>
    <t xml:space="preserve">16.09.2024-16.09.2024</t>
  </si>
  <si>
    <t xml:space="preserve">КУЗЬМИНА ТАТЬЯНА
ЗЕЛЕНЦОВА ГАЛИНА
ЛОБАНОВА МАРИНА
ВОЛКОВА ГАЛИНА</t>
  </si>
  <si>
    <t xml:space="preserve">11.09.2024-16.09.2024</t>
  </si>
  <si>
    <t xml:space="preserve">ЩЕДРИН АЛЕКСЕЙ
ЗЕЛЕНЦОВА ТАТЬЯНА</t>
  </si>
  <si>
    <t xml:space="preserve">06.09.2024-16.09.2024</t>
  </si>
  <si>
    <t xml:space="preserve">17.09.2024-24.09.2024</t>
  </si>
  <si>
    <t xml:space="preserve">СЕМИНА ТАТЬЯНА
КУЗНЕЦОВА ВАЛЕНТИНА
ЕРМОЛАЕВА ТАТЬЯНА
СЕМИНА КРИСТИНА</t>
  </si>
  <si>
    <t xml:space="preserve">08.09.2024-17.09.2024</t>
  </si>
  <si>
    <t xml:space="preserve">НАУМЦЕВА АНАСТАСИЯ
НАУМЦЕВ АЛЕКСАНДР</t>
  </si>
  <si>
    <t xml:space="preserve">МАГОМЕДОВ НАДИР
МАГОМЕДОВА ПЕРИЗАД</t>
  </si>
  <si>
    <t xml:space="preserve">КЛИМОНОВА ЕЛЕНА
ЖИЧКИНА ОЛЬГА</t>
  </si>
  <si>
    <t xml:space="preserve">20.09.2024-20.09.2024</t>
  </si>
  <si>
    <t xml:space="preserve">ТЮКОВА НИНА
ЗДОБНИКОВА ЛЮДМИЛА
ШЛЫКОВА ЛЮБОВЬ</t>
  </si>
  <si>
    <t xml:space="preserve">14.09.2024-24.09.2024</t>
  </si>
  <si>
    <t xml:space="preserve">РАИМОВ РОМАН
РАИМОВА ЕКАТЕРИНА
РАИМОВА АВРОРА</t>
  </si>
  <si>
    <t xml:space="preserve">11.09.2024-24.09.2024</t>
  </si>
  <si>
    <t xml:space="preserve">КОКАРЕВ АЛЕКСЕЙ
КОКАРЕВА СВЕТЛАНА</t>
  </si>
  <si>
    <t xml:space="preserve">Октябрь, есть в балансе</t>
  </si>
  <si>
    <t xml:space="preserve">118614507830</t>
  </si>
  <si>
    <t xml:space="preserve">АДЛЕР ЖД(airport) - Picunda(hotel) / individual / car [max 4 pax] (25.09.2024)
Picunda(hotel) - АДЛЕР ЖД(airport) / individual / car [max 4 pax] (05.10.2024)</t>
  </si>
  <si>
    <t xml:space="preserve">ТЮТЬКИН АЛЕКСАНДР
ТЮТЬКИНА ЮЛИЯ
ТЮТЬКИНА АРИНА
ТЮТЬКИНА УЛЬЯНА</t>
  </si>
  <si>
    <t xml:space="preserve">25.09.2024</t>
  </si>
  <si>
    <t xml:space="preserve">05.10.2024</t>
  </si>
  <si>
    <t xml:space="preserve">8100.00 RUR</t>
  </si>
  <si>
    <t xml:space="preserve">есть в балансе, добавить в акт октября</t>
  </si>
  <si>
    <t xml:space="preserve">Заявки сочи, выгрузились в баланс, удалить</t>
  </si>
  <si>
    <t xml:space="preserve">158724500851</t>
  </si>
  <si>
    <t xml:space="preserve">КАЛИНИНА М.
АСКАРОВА Н.
</t>
  </si>
  <si>
    <t xml:space="preserve">15.09.2024-21.09.2024</t>
  </si>
  <si>
    <t xml:space="preserve">158704501917</t>
  </si>
  <si>
    <t xml:space="preserve">АЖЕРМАЧЕВА А.
АЖЕРМАЧЕВА Е.
АЖЕРМАЧЕВА В.
</t>
  </si>
  <si>
    <t xml:space="preserve">16.09.2024-23.09.2024</t>
  </si>
  <si>
    <t xml:space="preserve">158764500053</t>
  </si>
  <si>
    <t xml:space="preserve">ЖЕЛЕЗНОВ В.
ЖЕЛЕЗНОВА Н.
</t>
  </si>
  <si>
    <t xml:space="preserve">09.09.2024-15.09.2024</t>
  </si>
  <si>
    <t xml:space="preserve">158774500085</t>
  </si>
  <si>
    <t xml:space="preserve">НЕМЦЕВ Н.
НЕМЦЕВА Е.
</t>
  </si>
  <si>
    <t xml:space="preserve">заявка другого партнера, удалить</t>
  </si>
  <si>
    <t xml:space="preserve">118654503362</t>
  </si>
  <si>
    <t xml:space="preserve">ЖЕРЕБЦОВА Г.
ЧЕБЫКИНА А.
</t>
  </si>
  <si>
    <t xml:space="preserve">Заявки есть в балансе, нет в акте, добавлены вручную</t>
  </si>
  <si>
    <t xml:space="preserve">КОВАЛЕВА ЕЛЕНА
ТЕРЕХ ВЛАДИМИР</t>
  </si>
  <si>
    <t xml:space="preserve">13.09.2024-20.09.2024</t>
  </si>
  <si>
    <t xml:space="preserve">КАШЛЕВА ЕЛЕНА</t>
  </si>
  <si>
    <t xml:space="preserve">10.09.2024-18.09.2024</t>
  </si>
  <si>
    <t xml:space="preserve">СИРАЧЕТДИНОВ ИЛЬГИС
СИРАЧЕТДИНОВА ВАЛИЯ</t>
  </si>
  <si>
    <t xml:space="preserve">10.09.2024-17.09.2024</t>
  </si>
  <si>
    <t xml:space="preserve">КОЛОБОВА МАРИНА
КОЛОБОВ ТИМОФЕЙ
КОЛОБОВ МИХАИЛ</t>
  </si>
  <si>
    <t xml:space="preserve">03.09.2024-12.09.2024</t>
  </si>
  <si>
    <t xml:space="preserve">СОЛОМЕИН ВИКТОР
СОЛОМЕИНА ВАЛЕНТИНА</t>
  </si>
  <si>
    <t xml:space="preserve">10.09.2024-24.09.2024</t>
  </si>
  <si>
    <t xml:space="preserve">СКАЧКОВ АЛЕКСАНДР
СКАЧКОВА ЕВГЕНИЯ
СКАЧКОВ СЕРАФИМ
СКАЧКОВ ЕФИМ</t>
  </si>
  <si>
    <t xml:space="preserve">12.09.2024-20.09.2024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</si>
</sst>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General"/>
    <numFmt numFmtId="167" formatCode="#,##0.00"/>
  </numFmts>
  <fonts count="8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FF"/>
      <name val="Arial"/>
      <family val="0"/>
      <charset val="1"/>
    </font>
    <font>
      <sz val="10"/>
      <name val="Times New Roman"/>
      <family val="1"/>
      <charset val="1"/>
    </font>
    <font>
      <sz val="10"/>
      <name val="Arial Cyr"/>
      <family val="0"/>
      <charset val="1"/>
    </font>
    <font>
      <sz val="10"/>
      <color rgb="FF0000FF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81D41A"/>
        <bgColor rgb="FF96969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internal.bgoperator.ru/tozaya?idTour=104424089813292035&amp;find=yes" TargetMode="External"/><Relationship Id="rId2" Type="http://schemas.openxmlformats.org/officeDocument/2006/relationships/hyperlink" Target="https://internal.bgoperator.ru/tozaya?idTour=104424087112252017&amp;find=yes" TargetMode="External"/><Relationship Id="rId3" Type="http://schemas.openxmlformats.org/officeDocument/2006/relationships/hyperlink" Target="https://internal.bgoperator.ru/tozaya?idTour=104424089822192745&amp;find=yes" TargetMode="External"/><Relationship Id="rId4" Type="http://schemas.openxmlformats.org/officeDocument/2006/relationships/hyperlink" Target="https://internal.bgoperator.ru/tozaya?idTour=104424088710428086&amp;find=yes" TargetMode="External"/><Relationship Id="rId5" Type="http://schemas.openxmlformats.org/officeDocument/2006/relationships/hyperlink" Target="https://internal.bgoperator.ru/tozaya?idTour=104424088712018056&amp;find=yes" TargetMode="External"/><Relationship Id="rId6" Type="http://schemas.openxmlformats.org/officeDocument/2006/relationships/hyperlink" Target="https://internal.bgoperator.ru/tozaya?idTour=104424088916034049&amp;find=yes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internal.bgoperator.ru/tozaya?idTour=104424097019874295&amp;find=yes" TargetMode="External"/><Relationship Id="rId2" Type="http://schemas.openxmlformats.org/officeDocument/2006/relationships/hyperlink" Target="https://internal.bgoperator.ru/chfinance?idTour=104424097019874295&amp;task=SetPrimeCosts&amp;action=preview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1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A29" activeCellId="0" sqref="A29"/>
    </sheetView>
  </sheetViews>
  <sheetFormatPr defaultColWidth="14.38671875" defaultRowHeight="12.8" zeroHeight="false" outlineLevelRow="0" outlineLevelCol="0"/>
  <cols>
    <col collapsed="false" customWidth="true" hidden="false" outlineLevel="0" max="1" min="1" style="1" width="25.33"/>
    <col collapsed="false" customWidth="true" hidden="false" outlineLevel="0" max="2" min="2" style="1" width="33.32"/>
    <col collapsed="false" customWidth="true" hidden="false" outlineLevel="0" max="3" min="3" style="1" width="31.23"/>
    <col collapsed="false" customWidth="true" hidden="false" outlineLevel="0" max="6" min="6" style="1" width="11.45"/>
  </cols>
  <sheetData>
    <row r="1" customFormat="false" ht="12.8" hidden="false" customHeight="false" outlineLevel="0" collapsed="false">
      <c r="A1" s="2" t="s">
        <v>0</v>
      </c>
      <c r="B1" s="3"/>
      <c r="C1" s="3"/>
      <c r="D1" s="4"/>
      <c r="E1" s="4"/>
      <c r="F1" s="3"/>
    </row>
    <row r="2" customFormat="false" ht="55.2" hidden="false" customHeight="false" outlineLevel="0" collapsed="false">
      <c r="A2" s="2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3" t="n">
        <v>6900</v>
      </c>
    </row>
    <row r="3" customFormat="false" ht="82.05" hidden="false" customHeight="false" outlineLevel="0" collapsed="false">
      <c r="A3" s="2" t="s">
        <v>6</v>
      </c>
      <c r="B3" s="5" t="s">
        <v>7</v>
      </c>
      <c r="C3" s="5" t="s">
        <v>8</v>
      </c>
      <c r="D3" s="6" t="s">
        <v>9</v>
      </c>
      <c r="E3" s="6" t="s">
        <v>10</v>
      </c>
      <c r="F3" s="3" t="n">
        <v>18480</v>
      </c>
    </row>
    <row r="4" customFormat="false" ht="55.2" hidden="false" customHeight="false" outlineLevel="0" collapsed="false">
      <c r="A4" s="2" t="s">
        <v>11</v>
      </c>
      <c r="B4" s="5" t="s">
        <v>12</v>
      </c>
      <c r="C4" s="5" t="s">
        <v>13</v>
      </c>
      <c r="D4" s="6" t="s">
        <v>14</v>
      </c>
      <c r="E4" s="6" t="s">
        <v>15</v>
      </c>
      <c r="F4" s="3" t="n">
        <v>6900</v>
      </c>
    </row>
    <row r="5" customFormat="false" ht="55.2" hidden="false" customHeight="false" outlineLevel="0" collapsed="false">
      <c r="A5" s="2" t="s">
        <v>16</v>
      </c>
      <c r="B5" s="5" t="s">
        <v>17</v>
      </c>
      <c r="C5" s="5" t="s">
        <v>18</v>
      </c>
      <c r="D5" s="6" t="s">
        <v>19</v>
      </c>
      <c r="E5" s="6" t="s">
        <v>20</v>
      </c>
      <c r="F5" s="3" t="n">
        <v>11640</v>
      </c>
    </row>
    <row r="6" customFormat="false" ht="82.05" hidden="false" customHeight="false" outlineLevel="0" collapsed="false">
      <c r="A6" s="2" t="s">
        <v>21</v>
      </c>
      <c r="B6" s="5" t="s">
        <v>22</v>
      </c>
      <c r="C6" s="5" t="s">
        <v>23</v>
      </c>
      <c r="D6" s="6" t="s">
        <v>19</v>
      </c>
      <c r="E6" s="6" t="s">
        <v>20</v>
      </c>
      <c r="F6" s="3" t="n">
        <v>18480</v>
      </c>
    </row>
    <row r="7" customFormat="false" ht="55.2" hidden="false" customHeight="false" outlineLevel="0" collapsed="false">
      <c r="A7" s="2" t="s">
        <v>24</v>
      </c>
      <c r="B7" s="5" t="s">
        <v>25</v>
      </c>
      <c r="C7" s="5" t="s">
        <v>26</v>
      </c>
      <c r="D7" s="6" t="s">
        <v>14</v>
      </c>
      <c r="E7" s="6" t="s">
        <v>15</v>
      </c>
      <c r="F7" s="3" t="n">
        <v>5260.02</v>
      </c>
    </row>
    <row r="8" customFormat="false" ht="12.8" hidden="false" customHeight="false" outlineLevel="0" collapsed="false">
      <c r="F8" s="7" t="n">
        <f aca="false">SUM(F2:F7)</f>
        <v>67660.02</v>
      </c>
    </row>
    <row r="10" customFormat="false" ht="12.8" hidden="false" customHeight="false" outlineLevel="0" collapsed="false">
      <c r="A10" s="3" t="s">
        <v>27</v>
      </c>
    </row>
    <row r="11" customFormat="false" ht="12.8" hidden="false" customHeight="false" outlineLevel="0" collapsed="false">
      <c r="A11" s="8" t="n">
        <v>118694450547</v>
      </c>
      <c r="B11" s="9" t="s">
        <v>28</v>
      </c>
      <c r="C11" s="8" t="s">
        <v>29</v>
      </c>
      <c r="D11" s="10" t="n">
        <v>11540</v>
      </c>
      <c r="E11" s="10" t="n">
        <v>0</v>
      </c>
      <c r="F11" s="8" t="n">
        <v>11540</v>
      </c>
    </row>
    <row r="12" customFormat="false" ht="60" hidden="false" customHeight="true" outlineLevel="0" collapsed="false">
      <c r="A12" s="11" t="n">
        <v>118694458123</v>
      </c>
      <c r="B12" s="12" t="s">
        <v>30</v>
      </c>
      <c r="C12" s="13" t="s">
        <v>31</v>
      </c>
      <c r="D12" s="14" t="n">
        <v>6900</v>
      </c>
      <c r="E12" s="14" t="n">
        <v>0</v>
      </c>
      <c r="F12" s="14" t="n">
        <v>6900</v>
      </c>
    </row>
    <row r="13" customFormat="false" ht="60" hidden="false" customHeight="true" outlineLevel="0" collapsed="false">
      <c r="A13" s="11" t="n">
        <v>117634451428</v>
      </c>
      <c r="B13" s="12" t="s">
        <v>32</v>
      </c>
      <c r="C13" s="13" t="s">
        <v>33</v>
      </c>
      <c r="D13" s="14" t="n">
        <v>18480</v>
      </c>
      <c r="E13" s="14" t="n">
        <v>0</v>
      </c>
      <c r="F13" s="14" t="n">
        <v>18480</v>
      </c>
    </row>
    <row r="14" customFormat="false" ht="60" hidden="false" customHeight="true" outlineLevel="0" collapsed="false">
      <c r="A14" s="11" t="n">
        <v>118634453818</v>
      </c>
      <c r="B14" s="12" t="s">
        <v>34</v>
      </c>
      <c r="C14" s="13" t="s">
        <v>33</v>
      </c>
      <c r="D14" s="14" t="n">
        <v>6900</v>
      </c>
      <c r="E14" s="14" t="n">
        <v>0</v>
      </c>
      <c r="F14" s="14" t="n">
        <v>6900</v>
      </c>
    </row>
    <row r="15" customFormat="false" ht="12.8" hidden="false" customHeight="false" outlineLevel="0" collapsed="false">
      <c r="F15" s="7" t="n">
        <f aca="false">SUM(F11:F14)</f>
        <v>43820</v>
      </c>
    </row>
    <row r="17" customFormat="false" ht="12.8" hidden="false" customHeight="false" outlineLevel="0" collapsed="false">
      <c r="A17" s="1" t="s">
        <v>35</v>
      </c>
    </row>
    <row r="18" customFormat="false" ht="60" hidden="false" customHeight="true" outlineLevel="0" collapsed="false">
      <c r="A18" s="11" t="n">
        <v>118604500250</v>
      </c>
      <c r="B18" s="12" t="s">
        <v>36</v>
      </c>
      <c r="C18" s="13" t="s">
        <v>37</v>
      </c>
      <c r="D18" s="14" t="n">
        <v>3450</v>
      </c>
      <c r="E18" s="14" t="n">
        <v>0</v>
      </c>
      <c r="F18" s="14" t="n">
        <v>3450</v>
      </c>
    </row>
    <row r="19" customFormat="false" ht="60" hidden="false" customHeight="true" outlineLevel="0" collapsed="false">
      <c r="A19" s="11" t="n">
        <v>118634503049</v>
      </c>
      <c r="B19" s="12" t="s">
        <v>38</v>
      </c>
      <c r="C19" s="13" t="s">
        <v>39</v>
      </c>
      <c r="D19" s="14" t="n">
        <v>10520</v>
      </c>
      <c r="E19" s="14" t="n">
        <v>0</v>
      </c>
      <c r="F19" s="14" t="n">
        <v>10520</v>
      </c>
    </row>
    <row r="20" customFormat="false" ht="60" hidden="false" customHeight="true" outlineLevel="0" collapsed="false">
      <c r="A20" s="11" t="n">
        <v>118694500716</v>
      </c>
      <c r="B20" s="12" t="s">
        <v>40</v>
      </c>
      <c r="C20" s="13" t="s">
        <v>41</v>
      </c>
      <c r="D20" s="14" t="n">
        <v>3450</v>
      </c>
      <c r="E20" s="14" t="n">
        <v>0</v>
      </c>
      <c r="F20" s="14" t="n">
        <v>3450</v>
      </c>
    </row>
    <row r="21" customFormat="false" ht="60" hidden="false" customHeight="true" outlineLevel="0" collapsed="false">
      <c r="A21" s="11" t="n">
        <v>118614501739</v>
      </c>
      <c r="B21" s="12" t="s">
        <v>42</v>
      </c>
      <c r="C21" s="13" t="s">
        <v>43</v>
      </c>
      <c r="D21" s="14" t="n">
        <v>4880</v>
      </c>
      <c r="E21" s="14" t="n">
        <v>0</v>
      </c>
      <c r="F21" s="14" t="n">
        <v>4880</v>
      </c>
    </row>
    <row r="22" customFormat="false" ht="60" hidden="false" customHeight="true" outlineLevel="0" collapsed="false">
      <c r="A22" s="11" t="n">
        <v>118624501587</v>
      </c>
      <c r="B22" s="12" t="s">
        <v>44</v>
      </c>
      <c r="C22" s="13" t="s">
        <v>45</v>
      </c>
      <c r="D22" s="14" t="n">
        <v>5770</v>
      </c>
      <c r="E22" s="14" t="n">
        <v>0</v>
      </c>
      <c r="F22" s="14" t="n">
        <v>5770</v>
      </c>
    </row>
    <row r="23" customFormat="false" ht="60" hidden="false" customHeight="true" outlineLevel="0" collapsed="false">
      <c r="A23" s="11" t="n">
        <v>118674503302</v>
      </c>
      <c r="B23" s="12" t="s">
        <v>44</v>
      </c>
      <c r="C23" s="13" t="s">
        <v>46</v>
      </c>
      <c r="D23" s="14" t="n">
        <v>13800</v>
      </c>
      <c r="E23" s="14" t="n">
        <v>0</v>
      </c>
      <c r="F23" s="14" t="n">
        <v>13800</v>
      </c>
    </row>
    <row r="24" customFormat="false" ht="60" hidden="false" customHeight="true" outlineLevel="0" collapsed="false">
      <c r="A24" s="11" t="n">
        <v>118654508176</v>
      </c>
      <c r="B24" s="12" t="s">
        <v>47</v>
      </c>
      <c r="C24" s="13" t="s">
        <v>48</v>
      </c>
      <c r="D24" s="14" t="n">
        <v>8100</v>
      </c>
      <c r="E24" s="14" t="n">
        <v>0</v>
      </c>
      <c r="F24" s="14" t="n">
        <v>8100</v>
      </c>
    </row>
    <row r="25" customFormat="false" ht="60" hidden="false" customHeight="true" outlineLevel="0" collapsed="false">
      <c r="A25" s="11" t="n">
        <v>118664509167</v>
      </c>
      <c r="B25" s="12" t="s">
        <v>49</v>
      </c>
      <c r="C25" s="13" t="s">
        <v>48</v>
      </c>
      <c r="D25" s="14" t="n">
        <v>9120</v>
      </c>
      <c r="E25" s="14" t="n">
        <v>0</v>
      </c>
      <c r="F25" s="14" t="n">
        <v>9120</v>
      </c>
    </row>
    <row r="26" customFormat="false" ht="60" hidden="false" customHeight="true" outlineLevel="0" collapsed="false">
      <c r="A26" s="15" t="n">
        <v>118694509634</v>
      </c>
      <c r="B26" s="12" t="s">
        <v>50</v>
      </c>
      <c r="C26" s="13" t="s">
        <v>48</v>
      </c>
      <c r="D26" s="14" t="n">
        <v>6900</v>
      </c>
      <c r="E26" s="14" t="n">
        <v>0</v>
      </c>
      <c r="F26" s="14" t="n">
        <v>6900</v>
      </c>
    </row>
    <row r="27" customFormat="false" ht="60" hidden="false" customHeight="true" outlineLevel="0" collapsed="false">
      <c r="A27" s="11" t="n">
        <v>118674500028</v>
      </c>
      <c r="B27" s="12" t="s">
        <v>51</v>
      </c>
      <c r="C27" s="13" t="s">
        <v>52</v>
      </c>
      <c r="D27" s="14" t="n">
        <v>6840</v>
      </c>
      <c r="E27" s="14" t="n">
        <v>0</v>
      </c>
      <c r="F27" s="14" t="n">
        <v>6840</v>
      </c>
    </row>
    <row r="28" customFormat="false" ht="60" hidden="false" customHeight="true" outlineLevel="0" collapsed="false">
      <c r="A28" s="11" t="n">
        <v>118674500905</v>
      </c>
      <c r="B28" s="12" t="s">
        <v>53</v>
      </c>
      <c r="C28" s="13" t="s">
        <v>54</v>
      </c>
      <c r="D28" s="14" t="n">
        <v>6900</v>
      </c>
      <c r="E28" s="14" t="n">
        <v>0</v>
      </c>
      <c r="F28" s="14" t="n">
        <v>6900</v>
      </c>
    </row>
    <row r="29" customFormat="false" ht="60" hidden="false" customHeight="true" outlineLevel="0" collapsed="false">
      <c r="A29" s="15" t="n">
        <v>118634501243</v>
      </c>
      <c r="B29" s="12" t="s">
        <v>55</v>
      </c>
      <c r="C29" s="13" t="s">
        <v>56</v>
      </c>
      <c r="D29" s="14" t="n">
        <v>6900</v>
      </c>
      <c r="E29" s="14" t="n">
        <v>0</v>
      </c>
      <c r="F29" s="14" t="n">
        <v>6900</v>
      </c>
    </row>
    <row r="30" customFormat="false" ht="60" hidden="false" customHeight="true" outlineLevel="0" collapsed="false">
      <c r="A30" s="15" t="n">
        <v>118624502294</v>
      </c>
      <c r="B30" s="12" t="s">
        <v>57</v>
      </c>
      <c r="C30" s="13" t="s">
        <v>46</v>
      </c>
      <c r="D30" s="14" t="n">
        <v>5820</v>
      </c>
      <c r="E30" s="14" t="n">
        <v>0</v>
      </c>
      <c r="F30" s="14" t="n">
        <v>5820</v>
      </c>
    </row>
    <row r="31" customFormat="false" ht="12.8" hidden="false" customHeight="false" outlineLevel="0" collapsed="false">
      <c r="F31" s="7" t="n">
        <f aca="false">SUM(F18:F30)</f>
        <v>92450</v>
      </c>
    </row>
  </sheetData>
  <hyperlinks>
    <hyperlink ref="A2" r:id="rId1" display="118614450075"/>
    <hyperlink ref="A3" r:id="rId2" display="118674455267"/>
    <hyperlink ref="A4" r:id="rId3" display="118654463505"/>
    <hyperlink ref="A5" r:id="rId4" display="118664451831"/>
    <hyperlink ref="A6" r:id="rId5" display="118644455226"/>
    <hyperlink ref="A7" r:id="rId6" display="118654464809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38671875" defaultRowHeight="12.8" zeroHeight="false" outlineLevelRow="0" outlineLevelCol="0"/>
  <cols>
    <col collapsed="false" customWidth="true" hidden="false" outlineLevel="0" max="1" min="1" style="1" width="17.89"/>
    <col collapsed="false" customWidth="true" hidden="false" outlineLevel="0" max="6" min="6" style="1" width="22.49"/>
  </cols>
  <sheetData>
    <row r="1" customFormat="false" ht="12.8" hidden="false" customHeight="false" outlineLevel="0" collapsed="false">
      <c r="A1" s="3" t="s">
        <v>58</v>
      </c>
      <c r="B1" s="2"/>
      <c r="C1" s="3"/>
      <c r="D1" s="3"/>
      <c r="E1" s="4"/>
      <c r="F1" s="4"/>
      <c r="G1" s="2"/>
      <c r="H1" s="3"/>
    </row>
    <row r="2" customFormat="false" ht="108.95" hidden="false" customHeight="false" outlineLevel="0" collapsed="false">
      <c r="A2" s="3" t="n">
        <v>54</v>
      </c>
      <c r="B2" s="2" t="s">
        <v>59</v>
      </c>
      <c r="C2" s="5" t="s">
        <v>60</v>
      </c>
      <c r="D2" s="5" t="s">
        <v>61</v>
      </c>
      <c r="E2" s="6" t="s">
        <v>62</v>
      </c>
      <c r="F2" s="6" t="s">
        <v>63</v>
      </c>
      <c r="G2" s="2" t="s">
        <v>64</v>
      </c>
      <c r="H2" s="3" t="s">
        <v>65</v>
      </c>
    </row>
  </sheetData>
  <hyperlinks>
    <hyperlink ref="B2" r:id="rId1" display="118614507830"/>
    <hyperlink ref="G2" r:id="rId2" display="8100.00 RUR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4.38671875" defaultRowHeight="12.8" zeroHeight="false" outlineLevelRow="0" outlineLevelCol="0"/>
  <sheetData>
    <row r="1" customFormat="false" ht="12.8" hidden="false" customHeight="true" outlineLevel="0" collapsed="false">
      <c r="A1" s="13" t="s">
        <v>66</v>
      </c>
      <c r="B1" s="13"/>
      <c r="C1" s="13"/>
      <c r="D1" s="14"/>
      <c r="E1" s="14"/>
      <c r="F1" s="14"/>
    </row>
    <row r="2" customFormat="false" ht="60" hidden="false" customHeight="true" outlineLevel="0" collapsed="false">
      <c r="A2" s="13" t="s">
        <v>67</v>
      </c>
      <c r="B2" s="13" t="s">
        <v>68</v>
      </c>
      <c r="C2" s="13" t="s">
        <v>69</v>
      </c>
      <c r="D2" s="14" t="n">
        <v>2100</v>
      </c>
      <c r="E2" s="14" t="n">
        <v>0</v>
      </c>
      <c r="F2" s="14" t="n">
        <v>2100</v>
      </c>
    </row>
    <row r="3" customFormat="false" ht="60" hidden="false" customHeight="true" outlineLevel="0" collapsed="false">
      <c r="A3" s="13" t="s">
        <v>70</v>
      </c>
      <c r="B3" s="13" t="s">
        <v>71</v>
      </c>
      <c r="C3" s="13" t="s">
        <v>72</v>
      </c>
      <c r="D3" s="14" t="n">
        <v>4200</v>
      </c>
      <c r="E3" s="14" t="n">
        <v>0</v>
      </c>
      <c r="F3" s="14" t="n">
        <v>4200</v>
      </c>
    </row>
    <row r="4" customFormat="false" ht="60" hidden="false" customHeight="true" outlineLevel="0" collapsed="false">
      <c r="A4" s="13" t="s">
        <v>73</v>
      </c>
      <c r="B4" s="13" t="s">
        <v>74</v>
      </c>
      <c r="C4" s="13" t="s">
        <v>75</v>
      </c>
      <c r="D4" s="14" t="n">
        <v>2800</v>
      </c>
      <c r="E4" s="14" t="n">
        <v>0</v>
      </c>
      <c r="F4" s="14" t="n">
        <v>2800</v>
      </c>
    </row>
    <row r="5" customFormat="false" ht="60" hidden="false" customHeight="true" outlineLevel="0" collapsed="false">
      <c r="A5" s="13" t="s">
        <v>76</v>
      </c>
      <c r="B5" s="13" t="s">
        <v>77</v>
      </c>
      <c r="C5" s="13" t="s">
        <v>75</v>
      </c>
      <c r="D5" s="14" t="n">
        <v>2800</v>
      </c>
      <c r="E5" s="14" t="n">
        <v>0</v>
      </c>
      <c r="F5" s="14" t="n">
        <v>2800</v>
      </c>
    </row>
    <row r="6" customFormat="false" ht="12.8" hidden="false" customHeight="false" outlineLevel="0" collapsed="false">
      <c r="F6" s="1" t="n">
        <f aca="false">SUM(F2:F5)</f>
        <v>11900</v>
      </c>
    </row>
    <row r="8" customFormat="false" ht="12.8" hidden="false" customHeight="false" outlineLevel="0" collapsed="false">
      <c r="I8" s="2"/>
      <c r="J8" s="1"/>
    </row>
    <row r="9" customFormat="false" ht="12.8" hidden="false" customHeight="false" outlineLevel="0" collapsed="false">
      <c r="I9" s="2"/>
      <c r="J9" s="1"/>
    </row>
    <row r="10" customFormat="false" ht="12.8" hidden="false" customHeight="false" outlineLevel="0" collapsed="false">
      <c r="I10" s="2"/>
      <c r="J10" s="1"/>
    </row>
    <row r="11" customFormat="false" ht="12.8" hidden="false" customHeight="false" outlineLevel="0" collapsed="false">
      <c r="I11" s="2"/>
      <c r="J11" s="1"/>
    </row>
    <row r="12" customFormat="false" ht="12.8" hidden="false" customHeight="false" outlineLevel="0" collapsed="false">
      <c r="I12" s="1"/>
      <c r="J12" s="1"/>
    </row>
    <row r="13" customFormat="false" ht="12.8" hidden="false" customHeight="false" outlineLevel="0" collapsed="false">
      <c r="I13" s="16"/>
      <c r="J13" s="1"/>
    </row>
    <row r="14" customFormat="false" ht="12.8" hidden="false" customHeight="false" outlineLevel="0" collapsed="false">
      <c r="I14" s="2"/>
      <c r="J14" s="7"/>
    </row>
    <row r="15" customFormat="false" ht="12.8" hidden="false" customHeight="false" outlineLevel="0" collapsed="false">
      <c r="I15" s="2"/>
      <c r="J15" s="1"/>
    </row>
    <row r="16" customFormat="false" ht="12.8" hidden="false" customHeight="false" outlineLevel="0" collapsed="false">
      <c r="I16" s="2"/>
      <c r="J16" s="1"/>
    </row>
    <row r="17" customFormat="false" ht="12.8" hidden="false" customHeight="false" outlineLevel="0" collapsed="false">
      <c r="I17" s="16"/>
      <c r="J17" s="1"/>
    </row>
    <row r="18" customFormat="false" ht="12.8" hidden="false" customHeight="false" outlineLevel="0" collapsed="false">
      <c r="I18" s="16"/>
      <c r="J18" s="1"/>
    </row>
    <row r="19" customFormat="false" ht="12.8" hidden="false" customHeight="false" outlineLevel="0" collapsed="false">
      <c r="I19" s="2"/>
      <c r="J19" s="1"/>
    </row>
    <row r="20" customFormat="false" ht="12.8" hidden="false" customHeight="false" outlineLevel="0" collapsed="false">
      <c r="I20" s="2"/>
      <c r="J20" s="1"/>
    </row>
    <row r="21" customFormat="false" ht="12.8" hidden="false" customHeight="false" outlineLevel="0" collapsed="false">
      <c r="J21" s="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4.38671875" defaultRowHeight="12.8" zeroHeight="false" outlineLevelRow="0" outlineLevelCol="0"/>
  <cols>
    <col collapsed="false" customWidth="true" hidden="false" outlineLevel="0" max="1" min="1" style="0" width="32.44"/>
  </cols>
  <sheetData>
    <row r="1" customFormat="false" ht="46.25" hidden="false" customHeight="false" outlineLevel="0" collapsed="false">
      <c r="A1" s="13" t="s">
        <v>78</v>
      </c>
      <c r="B1" s="13"/>
      <c r="C1" s="13"/>
      <c r="D1" s="14"/>
      <c r="E1" s="14"/>
      <c r="F1" s="14"/>
    </row>
    <row r="2" customFormat="false" ht="57.45" hidden="false" customHeight="false" outlineLevel="0" collapsed="false">
      <c r="A2" s="13" t="s">
        <v>79</v>
      </c>
      <c r="B2" s="13" t="s">
        <v>80</v>
      </c>
      <c r="C2" s="13" t="s">
        <v>41</v>
      </c>
      <c r="D2" s="14" t="n">
        <v>2100</v>
      </c>
      <c r="E2" s="14" t="n">
        <v>0</v>
      </c>
      <c r="F2" s="14" t="n">
        <v>2100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14.38671875" defaultRowHeight="12.8" zeroHeight="false" outlineLevelRow="0" outlineLevelCol="0"/>
  <cols>
    <col collapsed="false" customWidth="true" hidden="false" outlineLevel="0" max="1" min="1" style="1" width="41.12"/>
  </cols>
  <sheetData>
    <row r="1" customFormat="false" ht="12.8" hidden="false" customHeight="true" outlineLevel="0" collapsed="false">
      <c r="A1" s="13" t="s">
        <v>81</v>
      </c>
      <c r="B1" s="13"/>
      <c r="C1" s="13"/>
      <c r="D1" s="14"/>
      <c r="E1" s="14"/>
      <c r="F1" s="14"/>
    </row>
    <row r="2" customFormat="false" ht="60" hidden="false" customHeight="true" outlineLevel="0" collapsed="false">
      <c r="A2" s="13" t="n">
        <v>118654502860</v>
      </c>
      <c r="B2" s="13" t="s">
        <v>82</v>
      </c>
      <c r="C2" s="13" t="s">
        <v>83</v>
      </c>
      <c r="D2" s="14" t="n">
        <v>6900</v>
      </c>
      <c r="E2" s="14" t="n">
        <v>0</v>
      </c>
      <c r="F2" s="14" t="n">
        <v>6900</v>
      </c>
    </row>
    <row r="3" customFormat="false" ht="60" hidden="false" customHeight="true" outlineLevel="0" collapsed="false">
      <c r="A3" s="13" t="n">
        <v>118694510876</v>
      </c>
      <c r="B3" s="12" t="s">
        <v>84</v>
      </c>
      <c r="C3" s="13" t="s">
        <v>85</v>
      </c>
      <c r="D3" s="14" t="n">
        <v>13600</v>
      </c>
      <c r="E3" s="14" t="n">
        <v>0</v>
      </c>
      <c r="F3" s="14" t="n">
        <v>13600</v>
      </c>
    </row>
    <row r="4" customFormat="false" ht="60" hidden="false" customHeight="true" outlineLevel="0" collapsed="false">
      <c r="A4" s="11" t="n">
        <v>118694504097</v>
      </c>
      <c r="B4" s="13" t="s">
        <v>86</v>
      </c>
      <c r="C4" s="13" t="s">
        <v>87</v>
      </c>
      <c r="D4" s="14" t="n">
        <v>8100</v>
      </c>
      <c r="E4" s="14" t="n">
        <v>0</v>
      </c>
      <c r="F4" s="14" t="n">
        <v>8100</v>
      </c>
    </row>
    <row r="5" customFormat="false" ht="60" hidden="false" customHeight="true" outlineLevel="0" collapsed="false">
      <c r="A5" s="11" t="n">
        <v>118644501497</v>
      </c>
      <c r="B5" s="13" t="s">
        <v>88</v>
      </c>
      <c r="C5" s="13" t="s">
        <v>89</v>
      </c>
      <c r="D5" s="14" t="n">
        <v>6900</v>
      </c>
      <c r="E5" s="14" t="n">
        <v>0</v>
      </c>
      <c r="F5" s="14" t="n">
        <v>6900</v>
      </c>
    </row>
    <row r="6" customFormat="false" ht="60" hidden="false" customHeight="true" outlineLevel="0" collapsed="false">
      <c r="A6" s="11" t="n">
        <v>118604500021</v>
      </c>
      <c r="B6" s="13" t="s">
        <v>90</v>
      </c>
      <c r="C6" s="13" t="s">
        <v>91</v>
      </c>
      <c r="D6" s="14" t="n">
        <v>8100</v>
      </c>
      <c r="E6" s="14" t="n">
        <v>0</v>
      </c>
      <c r="F6" s="14" t="n">
        <v>8100</v>
      </c>
    </row>
    <row r="7" customFormat="false" ht="60" hidden="false" customHeight="true" outlineLevel="0" collapsed="false">
      <c r="A7" s="11" t="n">
        <v>118634502158</v>
      </c>
      <c r="B7" s="13" t="s">
        <v>92</v>
      </c>
      <c r="C7" s="13" t="s">
        <v>93</v>
      </c>
      <c r="D7" s="14" t="n">
        <v>13600</v>
      </c>
      <c r="E7" s="14" t="n">
        <v>0</v>
      </c>
      <c r="F7" s="14" t="n">
        <v>13600</v>
      </c>
    </row>
    <row r="8" customFormat="false" ht="12.8" hidden="false" customHeight="false" outlineLevel="0" collapsed="false">
      <c r="F8" s="1" t="n">
        <f aca="false">SUM(F2:F7)</f>
        <v>57200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259</TotalTime>
  <Application>LibreOffice/24.8.0.3$Linux_X86_64 LibreOffice_project/480$Build-3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2024-10-11T12:47:11Z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