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51" firstSheet="0" activeTab="0"/>
  </bookViews>
  <sheets>
    <sheet name="Лист1" sheetId="1" state="visible" r:id="rId2"/>
    <sheet name="Лист2" sheetId="2" state="visible" r:id="rId3"/>
    <sheet name="Лист3" sheetId="3" state="visible" r:id="rId4"/>
  </sheets>
  <calcPr iterateCount="100" refMode="A1" iterate="false" iterateDelta="0.0001"/>
</workbook>
</file>

<file path=xl/sharedStrings.xml><?xml version="1.0" encoding="utf-8"?>
<sst xmlns="http://schemas.openxmlformats.org/spreadsheetml/2006/main" count="15" uniqueCount="15">
  <si>
    <t>Приложение №2 к Договору № 02/02-А от 20.02.2015</t>
  </si>
  <si>
    <t>Кол-во номеров</t>
  </si>
  <si>
    <t>01.06 - 11.06</t>
  </si>
  <si>
    <t>12.06 - 30.06</t>
  </si>
  <si>
    <t>1.07 - 25.08</t>
  </si>
  <si>
    <t>26.08 - 21.09</t>
  </si>
  <si>
    <t>side sea view</t>
  </si>
  <si>
    <t>park view 1</t>
  </si>
  <si>
    <t>park view 3</t>
  </si>
  <si>
    <t>back view</t>
  </si>
  <si>
    <t>1. Сумма договора  (сумма Принципала) составляет 1 709 025 руб (Один миллион семьсот девять тысяч двадцать пять рублей 00 копеек).
2. Агентское вознаграждение составляет 25% от основных тарифов указанных в Приложении 1 к данному Договору №02/02-А от 20.02.2015г. 
3. Сумма авансового платежа составляет 28% от суммы Договора, что равно 478 527 руб 00 копеек (Четыреста семьдесят восемь тысяч пятьсот двадцать семь рублей 00 копеек).
4. Период реализации авансового платежа (момент, когда Агент имеет право реализовать авансовый платеж по Договору) составляет 10.08.2015 – 20.09.2015 г.
5. Агент обязуется внести авансовый платеж в течение первых 60 (шестидесяти) дней с момента подписания договора. В случае отсутствия у Принципала полной суммы предоплаты от Агента, Принципал вправе приостановить прием заявок от Агента до момента внесения полной суммы предоплаты. 6.Объем реализации, при достижении которого предоставляется повышенная комиссия(+2% к стандартному агентскому вознаграждению) составляет полтора миллиона рублей.</t>
  </si>
  <si>
    <t>Принципал: ООО «Алупка Резорт»</t>
  </si>
  <si>
    <t>Агент: ООО «БГ Европа»</t>
  </si>
  <si>
    <t>директор_________________Горлова Т.В.</t>
  </si>
  <si>
    <t>ген.директор______________Киселев Ю.В.</t>
  </si>
</sst>
</file>

<file path=xl/styles.xml><?xml version="1.0" encoding="utf-8"?>
<styleSheet xmlns="http://schemas.openxmlformats.org/spreadsheetml/2006/main">
  <numFmts count="3">
    <numFmt numFmtId="164" formatCode="GENERAL"/>
    <numFmt numFmtId="165" formatCode="#,##0"/>
    <numFmt numFmtId="166" formatCode="0%"/>
  </numFmts>
  <fonts count="7">
    <font>
      <sz val="11"/>
      <color rgb="FF000000"/>
      <name val="Calibri"/>
      <family val="2"/>
      <charset val="204"/>
    </font>
    <font>
      <sz val="10"/>
      <name val="Arial"/>
      <family val="0"/>
    </font>
    <font>
      <sz val="10"/>
      <name val="Arial"/>
      <family val="0"/>
    </font>
    <font>
      <sz val="10"/>
      <name val="Arial"/>
      <family val="0"/>
    </font>
    <font>
      <b val="true"/>
      <sz val="14"/>
      <color rgb="FF000000"/>
      <name val="Calibri"/>
      <family val="2"/>
      <charset val="204"/>
    </font>
    <font>
      <b val="true"/>
      <sz val="11"/>
      <color rgb="FF000000"/>
      <name val="Calibri"/>
      <family val="2"/>
      <charset val="204"/>
    </font>
    <font>
      <sz val="12"/>
      <name val="Liberation Serif;Times New Roman"/>
      <family val="1"/>
      <charset val="1"/>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K31"/>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5" activeCellId="0" sqref="B15"/>
    </sheetView>
  </sheetViews>
  <sheetFormatPr defaultRowHeight="15"/>
  <cols>
    <col collapsed="false" hidden="false" max="1" min="1" style="0" width="8.53441295546559"/>
    <col collapsed="false" hidden="false" max="2" min="2" style="0" width="14.5668016194332"/>
    <col collapsed="false" hidden="false" max="3" min="3" style="0" width="8.53441295546559"/>
    <col collapsed="false" hidden="false" max="4" min="4" style="0" width="16.5303643724696"/>
    <col collapsed="false" hidden="false" max="5" min="5" style="0" width="14.5546558704453"/>
    <col collapsed="false" hidden="false" max="6" min="6" style="0" width="13.8906882591093"/>
    <col collapsed="false" hidden="false" max="7" min="7" style="0" width="12.4534412955466"/>
    <col collapsed="false" hidden="false" max="8" min="8" style="0" width="10.5708502024292"/>
    <col collapsed="false" hidden="false" max="9" min="9" style="0" width="2.1417004048583"/>
    <col collapsed="false" hidden="false" max="10" min="10" style="0" width="31.2874493927125"/>
    <col collapsed="false" hidden="false" max="11" min="11" style="0" width="13.8542510121457"/>
    <col collapsed="false" hidden="false" max="1025" min="12" style="0" width="8.53441295546559"/>
  </cols>
  <sheetData>
    <row r="1" customFormat="false" ht="13.8" hidden="false" customHeight="false" outlineLevel="0" collapsed="false">
      <c r="A1" s="1" t="s">
        <v>0</v>
      </c>
      <c r="B1" s="1"/>
      <c r="C1" s="1"/>
      <c r="D1" s="1"/>
    </row>
    <row r="4" customFormat="false" ht="18.75" hidden="false" customHeight="false" outlineLevel="0" collapsed="false">
      <c r="E4" s="2"/>
    </row>
    <row r="6" customFormat="false" ht="13.8" hidden="false" customHeight="true" outlineLevel="0" collapsed="false">
      <c r="B6" s="3"/>
      <c r="C6" s="4" t="s">
        <v>1</v>
      </c>
      <c r="D6" s="3" t="s">
        <v>2</v>
      </c>
      <c r="E6" s="3" t="s">
        <v>3</v>
      </c>
      <c r="F6" s="3" t="s">
        <v>4</v>
      </c>
      <c r="G6" s="3" t="s">
        <v>5</v>
      </c>
      <c r="H6" s="3"/>
      <c r="K6" s="5"/>
    </row>
    <row r="7" customFormat="false" ht="13.8" hidden="false" customHeight="false" outlineLevel="0" collapsed="false">
      <c r="B7" s="3"/>
      <c r="C7" s="4"/>
      <c r="D7" s="6" t="n">
        <v>11</v>
      </c>
      <c r="E7" s="6" t="n">
        <v>19</v>
      </c>
      <c r="F7" s="6" t="n">
        <v>56</v>
      </c>
      <c r="G7" s="6" t="n">
        <v>26</v>
      </c>
      <c r="H7" s="7" t="n">
        <f aca="false">SUM(D7:G7)</f>
        <v>112</v>
      </c>
      <c r="K7" s="8"/>
    </row>
    <row r="8" customFormat="false" ht="13.8" hidden="false" customHeight="false" outlineLevel="0" collapsed="false">
      <c r="B8" s="3" t="s">
        <v>6</v>
      </c>
      <c r="C8" s="3" t="n">
        <v>1</v>
      </c>
      <c r="D8" s="3" t="n">
        <v>2000</v>
      </c>
      <c r="E8" s="3" t="n">
        <v>3200</v>
      </c>
      <c r="F8" s="3" t="n">
        <v>3800</v>
      </c>
      <c r="G8" s="3" t="n">
        <v>3200</v>
      </c>
      <c r="H8" s="9" t="n">
        <f aca="false">(C8*D8*D7)+(C8*E8*E7)+(C8*F8*F7)+(C8*G8*G7)</f>
        <v>378800</v>
      </c>
      <c r="K8" s="5"/>
    </row>
    <row r="9" customFormat="false" ht="13.8" hidden="false" customHeight="false" outlineLevel="0" collapsed="false">
      <c r="B9" s="3" t="s">
        <v>7</v>
      </c>
      <c r="C9" s="3" t="n">
        <v>2</v>
      </c>
      <c r="D9" s="3" t="n">
        <v>1700</v>
      </c>
      <c r="E9" s="3" t="n">
        <v>2800</v>
      </c>
      <c r="F9" s="3" t="n">
        <v>3400</v>
      </c>
      <c r="G9" s="3" t="n">
        <v>2800</v>
      </c>
      <c r="H9" s="9" t="n">
        <f aca="false">(C9*D9*D7)+(C9*E9*E7)+(C9*F9*F7)+(C9*G9*G7)</f>
        <v>670200</v>
      </c>
      <c r="K9" s="5"/>
    </row>
    <row r="10" customFormat="false" ht="13.8" hidden="false" customHeight="false" outlineLevel="0" collapsed="false">
      <c r="B10" s="3" t="s">
        <v>8</v>
      </c>
      <c r="C10" s="3" t="n">
        <v>3</v>
      </c>
      <c r="D10" s="3" t="n">
        <v>1300</v>
      </c>
      <c r="E10" s="3" t="n">
        <v>2600</v>
      </c>
      <c r="F10" s="3" t="n">
        <v>3200</v>
      </c>
      <c r="G10" s="3" t="n">
        <v>2600</v>
      </c>
      <c r="H10" s="9" t="n">
        <f aca="false">(C10*D10*D7)+(C10*E10*E7)+(C10*F10*F7)+(C10*G10*G7)</f>
        <v>931500</v>
      </c>
      <c r="K10" s="10"/>
    </row>
    <row r="11" customFormat="false" ht="15" hidden="false" customHeight="false" outlineLevel="0" collapsed="false">
      <c r="B11" s="3" t="s">
        <v>9</v>
      </c>
      <c r="C11" s="3" t="n">
        <v>1</v>
      </c>
      <c r="D11" s="3" t="n">
        <v>1100</v>
      </c>
      <c r="E11" s="3" t="n">
        <v>2500</v>
      </c>
      <c r="F11" s="3" t="n">
        <v>3100</v>
      </c>
      <c r="G11" s="3" t="n">
        <v>2500</v>
      </c>
      <c r="H11" s="9" t="n">
        <f aca="false">(C11*D11*D7)+(C11*E11*E7)+(C11*F11*F7)+(C11*G11*G7)</f>
        <v>298200</v>
      </c>
    </row>
    <row r="12" customFormat="false" ht="15" hidden="false" customHeight="false" outlineLevel="0" collapsed="false">
      <c r="C12" s="0" t="n">
        <f aca="false">SUM(C8:C11)</f>
        <v>7</v>
      </c>
      <c r="H12" s="11" t="n">
        <f aca="false">SUM(H8:H11)</f>
        <v>2278700</v>
      </c>
    </row>
    <row r="15" customFormat="false" ht="13.8" hidden="false" customHeight="true" outlineLevel="0" collapsed="false">
      <c r="B15" s="12" t="s">
        <v>10</v>
      </c>
      <c r="C15" s="12"/>
      <c r="D15" s="12"/>
      <c r="E15" s="12"/>
      <c r="F15" s="12"/>
      <c r="G15" s="12"/>
      <c r="H15" s="12"/>
    </row>
    <row r="16" customFormat="false" ht="13.8" hidden="false" customHeight="false" outlineLevel="0" collapsed="false">
      <c r="B16" s="12"/>
      <c r="C16" s="12"/>
      <c r="D16" s="12"/>
      <c r="E16" s="12"/>
      <c r="F16" s="12"/>
      <c r="G16" s="12"/>
      <c r="H16" s="12"/>
    </row>
    <row r="17" customFormat="false" ht="13.8" hidden="false" customHeight="false" outlineLevel="0" collapsed="false">
      <c r="B17" s="12"/>
      <c r="C17" s="12"/>
      <c r="D17" s="12"/>
      <c r="E17" s="12"/>
      <c r="F17" s="12"/>
      <c r="G17" s="12"/>
      <c r="H17" s="12"/>
    </row>
    <row r="18" customFormat="false" ht="13.8" hidden="false" customHeight="false" outlineLevel="0" collapsed="false">
      <c r="B18" s="12"/>
      <c r="C18" s="12"/>
      <c r="D18" s="12"/>
      <c r="E18" s="12"/>
      <c r="F18" s="12"/>
      <c r="G18" s="12"/>
      <c r="H18" s="12"/>
    </row>
    <row r="19" customFormat="false" ht="13.8" hidden="false" customHeight="false" outlineLevel="0" collapsed="false">
      <c r="B19" s="12"/>
      <c r="C19" s="12"/>
      <c r="D19" s="12"/>
      <c r="E19" s="12"/>
      <c r="F19" s="12"/>
      <c r="G19" s="12"/>
      <c r="H19" s="12"/>
    </row>
    <row r="20" customFormat="false" ht="13.8" hidden="false" customHeight="false" outlineLevel="0" collapsed="false">
      <c r="B20" s="12"/>
      <c r="C20" s="12"/>
      <c r="D20" s="12"/>
      <c r="E20" s="12"/>
      <c r="F20" s="12"/>
      <c r="G20" s="12"/>
      <c r="H20" s="12"/>
    </row>
    <row r="21" customFormat="false" ht="13.8" hidden="false" customHeight="false" outlineLevel="0" collapsed="false">
      <c r="B21" s="12"/>
      <c r="C21" s="12"/>
      <c r="D21" s="12"/>
      <c r="E21" s="12"/>
      <c r="F21" s="12"/>
      <c r="G21" s="12"/>
      <c r="H21" s="12"/>
    </row>
    <row r="22" customFormat="false" ht="20.85" hidden="false" customHeight="true" outlineLevel="0" collapsed="false">
      <c r="B22" s="12"/>
      <c r="C22" s="12"/>
      <c r="D22" s="12"/>
      <c r="E22" s="12"/>
      <c r="F22" s="12"/>
      <c r="G22" s="12"/>
      <c r="H22" s="12"/>
    </row>
    <row r="23" customFormat="false" ht="13.8" hidden="false" customHeight="false" outlineLevel="0" collapsed="false">
      <c r="B23" s="12"/>
      <c r="C23" s="12"/>
      <c r="D23" s="12"/>
      <c r="E23" s="12"/>
      <c r="F23" s="12"/>
      <c r="G23" s="12"/>
      <c r="H23" s="12"/>
    </row>
    <row r="24" customFormat="false" ht="13.8" hidden="false" customHeight="false" outlineLevel="0" collapsed="false">
      <c r="B24" s="12"/>
      <c r="C24" s="12"/>
      <c r="D24" s="12"/>
      <c r="E24" s="12"/>
      <c r="F24" s="12"/>
      <c r="G24" s="12"/>
      <c r="H24" s="12"/>
    </row>
    <row r="25" customFormat="false" ht="13.8" hidden="false" customHeight="false" outlineLevel="0" collapsed="false">
      <c r="B25" s="12"/>
      <c r="C25" s="12"/>
      <c r="D25" s="12"/>
      <c r="E25" s="12"/>
      <c r="F25" s="12"/>
      <c r="G25" s="12"/>
      <c r="H25" s="12"/>
    </row>
    <row r="26" customFormat="false" ht="55.2" hidden="false" customHeight="true" outlineLevel="0" collapsed="false">
      <c r="B26" s="12"/>
      <c r="C26" s="12"/>
      <c r="D26" s="12"/>
      <c r="E26" s="12"/>
      <c r="F26" s="12"/>
      <c r="G26" s="12"/>
      <c r="H26" s="12"/>
    </row>
    <row r="29" customFormat="false" ht="13.8" hidden="false" customHeight="false" outlineLevel="0" collapsed="false">
      <c r="B29" s="13" t="s">
        <v>11</v>
      </c>
      <c r="F29" s="13" t="s">
        <v>12</v>
      </c>
    </row>
    <row r="31" customFormat="false" ht="15" hidden="false" customHeight="false" outlineLevel="0" collapsed="false">
      <c r="B31" s="0" t="s">
        <v>13</v>
      </c>
      <c r="F31" s="0" t="s">
        <v>14</v>
      </c>
    </row>
  </sheetData>
  <mergeCells count="3">
    <mergeCell ref="A1:D1"/>
    <mergeCell ref="C6:C7"/>
    <mergeCell ref="B15:H26"/>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8.53441295546559"/>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025" min="1" style="0" width="8.53441295546559"/>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2015-02-17T18:33:52Z</dcterms:created>
  <dc:creator>RePack by Diakov</dc:creator>
  <dc:language>ru-RU</dc:language>
  <cp:lastModifiedBy>RePack by Diakov</cp:lastModifiedBy>
  <cp:lastPrinted>2015-02-27T17:38:50Z</cp:lastPrinted>
  <dcterms:modified xsi:type="dcterms:W3CDTF">2015-02-17T18:34:32Z</dcterms:modified>
  <cp:revision>0</cp:revision>
</cp:coreProperties>
</file>