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749" firstSheet="0" activeTab="3"/>
  </bookViews>
  <sheets>
    <sheet name="Sheet1" sheetId="1" state="visible" r:id="rId2"/>
    <sheet name="Вальсет" sheetId="2" state="visible" r:id="rId3"/>
    <sheet name="Heliopark" sheetId="3" state="visible" r:id="rId4"/>
    <sheet name="Ski inn" sheetId="4" state="visible" r:id="rId5"/>
    <sheet name="Лист5" sheetId="5" state="visible" r:id="rId6"/>
  </sheets>
  <calcPr iterateCount="100" refMode="A1" iterate="false" iterateDelta="0.001"/>
</workbook>
</file>

<file path=xl/sharedStrings.xml><?xml version="1.0" encoding="utf-8"?>
<sst xmlns="http://schemas.openxmlformats.org/spreadsheetml/2006/main" count="926" uniqueCount="461">
  <si>
    <t>Дата</t>
  </si>
  <si>
    <t>Поступление</t>
  </si>
  <si>
    <t>Списание</t>
  </si>
  <si>
    <t>Назначение платежа</t>
  </si>
  <si>
    <t>13.11.2014</t>
  </si>
  <si>
    <t>Оплата по счету № PKI00004622 от 30.10.2014 за услуги проживания,з. 204650254 согласно договора № РХС/2014-119510-У от 22.10.2014 Сумма 69300.00, в т.ч. НДС (18.00%) - 10571.19</t>
  </si>
  <si>
    <t>17.11.2014</t>
  </si>
  <si>
    <t>Оплата по счету № RoS00000531 от 13.11.2014г. за проживание в гостинице "Rosa Ski Inn", з. 204650250, согласно договору № РХС/2014-119510-У от 22.10.2014г. Сумма 14580.00, в т.ч. НДС (18.00%) - 2224.07</t>
  </si>
  <si>
    <t>Оплата по счету № RoS00000535 от 13.11.2014г. за проживание в гостинице "Rosa Ski Inn", з. 205100316, согласно договору № РХС/2014-119510-У от 22.10.2014г.  Сумма 28700.00, в т.ч. НДС (18.00%) - 4377.97</t>
  </si>
  <si>
    <t>Оплата по счету № RoS00000533 от 13.11.2014г. за проживание в гостинице "Rosa Ski Inn", з. 105100062, согласно договору № РХС/2014-119510-У от 22.10.2014г.  Сумма 28700.00, в т.ч. НДС (18.00%) - 4377.97</t>
  </si>
  <si>
    <t>Оплата по счету № RoS00000540 от 13.11.2014г. за проживание в гостинице "Rosa Ski Inn", з. 204650431, согласно договору № РХС/2014-119510-У от 22.10.2014г.  Сумма 33560.00, в т.ч. НДС (18.00%) - 5119.32</t>
  </si>
  <si>
    <t>Оплата по счету № RoS00000541 от 13.11.2014г. за проживание в гостинице "Rosa Ski Inn", з. 204650425, согласно договору № РХС/2014-119510-У от 22.10.2014г.  Сумма 33560.03, в т.ч. НДС (18.00%) - 5119.33</t>
  </si>
  <si>
    <t>Оплата по счету № RoS00000539 от 13.11.2014г. за проживание в гостинице "Rosa Ski Inn", з. 204650443, согласно договору № РХС/2014-119510-У от 22.10.2014г.  Сумма 34440.00, в т.ч. НДС (18.00%) - 5253.56</t>
  </si>
  <si>
    <t>Оплата по счету № RoS00000527 от 13.11.2014г. за проживание в гостинице "Rosa Ski Inn", з. 205100390, согласно договору № РХС/2014-119510-У от 22.10.2014г.  Сумма 40180.00, в т.ч. НДС (18.00%) - 6129.15</t>
  </si>
  <si>
    <t>Оплата по счету № RoS00000530 от 13.11.2014г. за проживание в гостинице "Rosa Ski Inn", з. 205100409, согласно договору № РХС/2014-119510-У от 22.10.2014г.  Сумма 40180.00, в т.ч. НДС (18.00%) - 6129.15</t>
  </si>
  <si>
    <t>Оплата по счету № RoS00000528 от 13.11.2014г. за проживание в гостинице "Rosa Ski Inn", з. 205100300, согласно договору № РХС/2014-119510-У от 22.10.2014г. Сумма 45920.00, в т.ч. НДС (18.00%) - 7004.75</t>
  </si>
  <si>
    <t>04.12.2014</t>
  </si>
  <si>
    <t>Оплата по счету № RoS00000537 от 13.11.2014г. за проживание в гостинице з. 204650372 согласно дог. № РХС/2014-119510-У от 22.10.2014г.в т.ч. НДС (18.00%) - 5119.32</t>
  </si>
  <si>
    <t>11.12.2014</t>
  </si>
  <si>
    <t>Оплата по счету № RoS00000542 от 13.11.2014г. за проживание в гостинице "Rosa Ski Inn", з. 205100355, согласно договору № РХС/2014-119510-У от 22.10.2014г.  Сумма 40180.00, в т.ч. НДС (18.00%) - 6129.15</t>
  </si>
  <si>
    <t>Оплата по счетам № RoS00000534 и № RoS00000538 от 13.11.2014г. за проживание в гостинице "Rosa Ski Inn", з. 205100372, согласно договору № РХС/2014-119510-У от 22.10.2014г., в т.ч. НДС (18.00%) - 12258.31</t>
  </si>
  <si>
    <t>25.12.2014</t>
  </si>
  <si>
    <t>Оплата по счету № RDS00006857 от 11.12.2014г. за проживание в гостинице "Рэдиссон Роза Хутор" з. 204651436, согласно договору № РХС/2014-119510-У от 22.10.2014г.  Сумма 72000.00, в т.ч. НДС (18.00%) - 10983.04</t>
  </si>
  <si>
    <t>26.12.2014</t>
  </si>
  <si>
    <t>Оплата по счету № 2250150 от 21.11.2014г. за проживание  з. 205100503, согласно договору № РХС/2014-119510-У от 22.10.2014г.   Сумма 41120.00, в т.ч. НДС (18.00%) - 6272.54</t>
  </si>
  <si>
    <t>30.12.2014</t>
  </si>
  <si>
    <t>Оплата по счету № RhV00004615 от 25.12.2014г. за проживание з. 205101378, согласно договору № РХС/2014-119510-У от 22.10.2014г., в т.ч. НДС (18.00%) - 1537.63</t>
  </si>
  <si>
    <t>Оплата по счету № RhF00000534 от 19.12.2014г. за проживание в гостинице "Гелиопарк Фристайл", з. 205101295, согласно договору № РХС/2014-119510-У от 22.10.2014г., в т.ч. НДС (18.00%) - 4698,31</t>
  </si>
  <si>
    <t>Оплата по счету № 2546654 от 16.12.2014г. за проживание  з. 205101250, согласно договору № РХС/2014-119510-У от 22.10.2014г.   Сумма 46080.00, в т.ч. НДС (18.00%) - 7029.15</t>
  </si>
  <si>
    <t>31.12.2014</t>
  </si>
  <si>
    <t>Оплата по счету № RoS00001210 от 30.12.2014г. за проживание в гостинице "Rosa Ski Inn", з. 205100461, согласно договору № РХС/2014-119510-У от 22.10.2014г. Сумма 19320.00, в т.ч. НДС (18.00%) - 2947.12</t>
  </si>
  <si>
    <t>Оплата по счету № RoS00001215 от 30.12.2014г. за проживание в гостинице "Rosa Ski Inn", з. 205100470, согласно договору № РХС/2014-119510-У от 22.10.2014г. Сумма 22120.00, в т.ч. НДС (18.00%) - 3374.24</t>
  </si>
  <si>
    <t>Оплата по счету № RoS00001214 от 30.12.2014г. за проживание в гостинице "Rosa Ski Inn", з. 205100470, согласно договору № РХС/2014-119510-У от 22.10.2014г. Сумма 22960.00, в т.ч. НДС (18.00%) - 3502.37</t>
  </si>
  <si>
    <t>Оплата по счету № RoS00001217 от 30.12.2014г. за проживание в гостинице "Rosa Ski Inn", з. 205100470, согласно договору № РХС/2014-119510-У от 22.10.2014г. Сумма 22960.00, в т.ч. НДС (18.00%) - 3502.37</t>
  </si>
  <si>
    <t>Оплата по счету № RoS00000529 от 13.11.2014г. за проживание в гостинице "Rosa Ski Inn", з. 205100627, согласно договору № РХС/2014-119510-У от 22.10.2014г. Сумма 22960.00, в т.ч. НДС (18.00%) - 3502.37</t>
  </si>
  <si>
    <t>Оплата по счету № RoS00001216 от 30.12.2014г. за проживание в гостинице "Rosa Ski Inn", з. 205100470, согласно договору № РХС/2014-119510-У от 22.10.2014г.  Сумма 22960.00, в т.ч. НДС (18.00%) - 3502.37</t>
  </si>
  <si>
    <t>Оплата по счету № RoS00000665 от 27.11.2014г. за проживание в гостинице "Rosa Ski Inn", з. 205100686, согласно договору № РХС/2014-119510-У от 22.10.2014г.   Сумма 23310.00, в т.ч. НДС (18.00%) - 3555.76</t>
  </si>
  <si>
    <t>Оплата по счету № RoS00000529 от 13.11.2014г. за проживание в гостинице "Rosa Ski Inn", з. 105100182, согласно договору № РХС/2014-119510-У от 22.10.2014г. Сумма 24960.00, в т.ч. НДС (18.00%) - 3807.46</t>
  </si>
  <si>
    <t>Оплата по счету № RoS00001218 от 30.12.2014г. за проживание в гостинице "Rosa Ski Inn", з. 205100470, согласно договору № РХС/2014-119510-У от 22.10.2014г.  Сумма 34440.00, в т.ч. НДС (18.00%) - 5253.56</t>
  </si>
  <si>
    <t>Оплата по счету № RoS00001209 от 30.12.2014г. за проживание в гостинице "Rosa Ski Inn", з. 205100391, согласно договору № РХС/2014-119510-У от 22.10.2014г.  Сумма 34440.00, в т.ч. НДС (18.00%) - 5253.56</t>
  </si>
  <si>
    <t>Оплата по счету № RoS00001211 от 30.12.2014г. за проживание в гостинице "Rosa Ski Inn", з. 205100453, согласно договору № РХС/2014-119510-У от 22.10.2014г.  Сумма 34440.00, в т.ч. НДС (18.00%) - 5253.56</t>
  </si>
  <si>
    <t>Оплата по счету № RoS00001219 от 30.12.2014г. за проживание в гостинице "Rosa Ski Inn", з. 205100470, согласно договору № РХС/2014-119510-У от 22.10.2014г.  Сумма 37440.00, в т.ч. НДС (18.00%) - 5711.19</t>
  </si>
  <si>
    <t>Оплата по счету № RoS00001212 от 30.11.2014г. за проживание в гостинице "Rosa Ski Inn", з. 204650479, согласно договору № РХС/2014-119510-У от 22.10.2014г.  Сумма 38710.00, в т.ч. НДС (18.00%) - 5904.92</t>
  </si>
  <si>
    <t>Оплата по счету № RoS00000536 от 13.11.2014г. за проживание в гостинице "Rosa Ski Inn", з. 204650582, согласно договору № РХС/2014-119510-У от 22.10.2014г. Сумма 43680.00, в т.ч. НДС (18.00%) - 6663.05</t>
  </si>
  <si>
    <t>Оплата по счету № RoS00000532 от 13.11.2014г. за проживание в гостинице "Rosa Ski Inn", з. 205100507, согласно договору № РХС/2014-119510-У от 22.10.2014г.  Сумма 45080.00, в т.ч. НДС (18.00%) - 6876.61</t>
  </si>
  <si>
    <t>Оплата по счету № RoS00001213 от 30.11.2014г. за проживание в гостинице "Rosa Ski Inn", з. 205100380, согласно договору № РХС/2014-119510-У от 22.10.2014г.  Сумма 49920.00, в т.ч. НДС (18.00%) - 7614.92</t>
  </si>
  <si>
    <t>Оплата по сч № RoS000001205,RoS00001204  от 30.12.2014г. за проживание в гостинице "Rosa Ski Inn", з. 205100405, согласно договору № РХС/2014-119510-У от 22.10.2014г.  в т.ч. НДС (18.00%) - 14363.39</t>
  </si>
  <si>
    <t>Оплата по сч № RoS00001207,RoS00001206,RoS00001208 от 30.12.2014г. за проживание в гостинице "Rosa Ski Inn", з. 204650485, согласно договору № РХС/2014-119510-У от 22.10.2014г.  т.ч. НДС - 21889.83</t>
  </si>
  <si>
    <t>13.01.2015</t>
  </si>
  <si>
    <t>Оплата по счету № 2746150 от 12.01.2015г. за проживание  з. 205101860, согласно договору № РХС/2014-119510-У от 22.10.2014г.  Сумма 25600.00, в т.ч. НДС (18.00%) - 3905.08</t>
  </si>
  <si>
    <t>14.01.2015</t>
  </si>
  <si>
    <t>Оплата по счету № RhF00006247 от 19.12.2014г. за проживание в гостинице "Гелиопарк Фристайл", з. 205101183, согласно договору № РХС/2014-119510-У от 22.10.2014г., в т.ч. НДС (18.00%) - 4027.12</t>
  </si>
  <si>
    <t>19.01.2015</t>
  </si>
  <si>
    <t>Оплата по счету № PKI00000595 от 14.01.2015г. за проживание в гостинице "Парк Инн Роза Хутор" з. 205150277, согласно договору № РХС/2014-119510-У от 22.10.2014г. в т.ч. НДС - 16572.20</t>
  </si>
  <si>
    <t>21.01.2015</t>
  </si>
  <si>
    <t>Оплата по счету № RoS00001348 от 31.12.2014г. за проживание в гостинице "Rosa Ski Inn", з. 205101036, согласно договору № РХС/2014-119510-У от 22.10.2014г. Сумма 21312.00, в т.ч. НДС (18.00%) - 3250.98</t>
  </si>
  <si>
    <t>Оплата по счету № RDS00000390 от 16.01.2015г. за проживание з. 205102024, согласно договору № РХС/2014-119510-У от 22.10.2014г.  Сумма 22800.00, в т.ч. НДС (18.00%) - 3477.97</t>
  </si>
  <si>
    <t>Оплата по счету № RDS00007232 от 31.12.2014г. за проживание в гостинице "Рэдисон Роза", з. 205101666, согласно договору № РХС/2014-119510-У от 22.10.2014г.  Сумма 31200.00, в т.ч. НДС (18.00%) - 4759.32</t>
  </si>
  <si>
    <t>Оплата по счету № 2753650 от 12.01.2015г. за проживание з. 205150223, согласно договору № РХС/2014-119510-У от 22.10.2014г.  Сумма 39720.00, в т.ч. НДС (18.00%) - 6058.98</t>
  </si>
  <si>
    <t>Оплата по счету № RhF00006249 от 19.12.2014г. за проживание з. 205150050, согласно договору № РХС/2014-119510-У от 22.10.2014г. Сумма 41300.00, в т.ч. НДС (18.00%) - 6300.00</t>
  </si>
  <si>
    <t>Оплата по счету № TLI00000666 от 18.01.2015г. за проживание з. 205101676, согласно договору № РХС/2014-119510-У от 22.10.2014г. Сумма 43920.00, в т.ч. НДС (18.00%) - 6699.66</t>
  </si>
  <si>
    <t>Оплата по счету № 2435650 от 03.12.2014г. за проживание з. 205150061, согласно договору № РХС/2014-119510-У от 22.10.2014г.  Сумма 76320.00, в т.ч. НДС (18.00%) - 11642.03</t>
  </si>
  <si>
    <t>22.01.2015</t>
  </si>
  <si>
    <t>Оплата по счету № GTI00000553 от 18.01.2015г. за проживание з. 205101898, согласно договору № РХС/2014-119510-У от 22.10.2014г.   Сумма 72000.00, в т.ч. НДС (18.00%) - 10983.05</t>
  </si>
  <si>
    <t>23.01.2015</t>
  </si>
  <si>
    <t>Оплата по счету № RoS00000379 от 12.01.2015г. за проживание  з. 205101753, согласно договору № РХС/2014-119510-У от 22.10.2014г.  Сумма 35816.00, в т.ч. НДС (18.00%) - 5463.46</t>
  </si>
  <si>
    <t>Оплата по счету № TLI00000887 от 22.01.2015г. за проживание  з. 205101921, согласно договору № РХС/2014-119510-У от 22.10.2014г. Сумма 38880.00, в т.ч. НДС (18.00%) - 5930.85</t>
  </si>
  <si>
    <t>Оплата по счету № TLI00000887 от 22.01.2015г. за проживание  з. 205150278, согласно договору № РХС/2014-119510-У от 22.10.2014г.  Сумма 128800.00, в т.ч. НДС (18.00%) - 19647.46</t>
  </si>
  <si>
    <t>27.01.2015</t>
  </si>
  <si>
    <t>Оплата по счету № RhF00001142 от 26.01.2015г. за проживание в гостинице "Парк Инн Роза Хутор" з. 205102239, согласно договору № РХС/2014-119510-У от 22.10.2014г.  в т.ч. НДС  - 2684.75</t>
  </si>
  <si>
    <t>Оплата по счету № RhF00001142 от 26.01.2015г. за проживание в гостинице "Парк Инн Роза Хутор" з. 205102160, согласно договору № РХС/2014-119510-У от 22.10.2014г.  в т.ч. НДС  - 2684.75</t>
  </si>
  <si>
    <t>Оплата по счету № PKI00000677 от 18.01.2015г. за проживание в гостинице "Парк Инн Роза Хутор" з. 205150381, согласно договору № РХС/2014-119510-У от 22.10.2014г. в т.ч. НДС - 4088.14</t>
  </si>
  <si>
    <t>Оплата по счету № TLI00000888 от 22.01.2015г. за проживание  з. 205102202, согласно договору № РХС/2014-119510-У от 22.10.2014г. в т.ч. НДС - 5955.25</t>
  </si>
  <si>
    <t>28.01.2015</t>
  </si>
  <si>
    <t>Оплата по счету № PKI00000700 от 20.01.2015г. за проживание в гостинице "Парк Инн Роза Хутор" з. 205150480, согласно договору № РХС/2014-119510-У от 22.10.2014г. в т.ч. НДС - 4393.22</t>
  </si>
  <si>
    <t>Оплата по счету № RhF00001143 от 26.01.2015г. за проживание  з. 205150636, согласно договору № РХС/2014-119510-У от 22.10.2014г.  в т.ч. НДС  - 8054.24</t>
  </si>
  <si>
    <t>29.01.2015</t>
  </si>
  <si>
    <t>Оплата по счету № PKI00000699 от 20.01.2015г. за проживание в гостинице "Парк Инн Роза Хутор" з. 205150456, согласно договору № РХС/2014-119510-У от 22.10.2014г. в т.ч. НДС -4905.76</t>
  </si>
  <si>
    <t>30.01.2015</t>
  </si>
  <si>
    <t>Оплата по счету № TLI00001206 от 29.01.2015г. за проживание  з. 205102271, согласно договору № РХС/2014-119510-У от 22.10.2014г. в т.ч. НДС - 2233.22</t>
  </si>
  <si>
    <t>Оплата по счету № TLI00001136 от 27.01.2015г. за проживание  з. 205102208, согласно договору № РХС/2014-119510-У от 22.10.2014г. в т.ч. НДС - 3465.76</t>
  </si>
  <si>
    <t>Оплата по счету № PKI00001030 от 27.01.2015г. за проживание  з. 205150754, согласно договору № РХС/2014-119510-У от 22.10.2014г.  НДС  - 4088.14</t>
  </si>
  <si>
    <t>Оплата по счету № PKI00001030 от 27.01.2015г. за проживание  з. 205150633, согласно договору № РХС/2014-119510-У от 22.10.2014г. в т.ч. в т.ч. НДС - 6541.02</t>
  </si>
  <si>
    <t>Оплата по счету №RDS00000390 от 16.01.2015г. за проживание  з. 205150336, согласно договору № РХС/2014-119510-У от 22.10.2014г.   НДС - 6955.93</t>
  </si>
  <si>
    <t>02.02.2015</t>
  </si>
  <si>
    <t>Оплата по счету №RhF00001304 от 30.01.2015г. за проживание  з. 205151019, согласно договору № РХС/2014-119510-У от 22.10.2014г.   НДС -2440.68</t>
  </si>
  <si>
    <t>Оплата по счету № PKI00001212 от 30.01.2015г. за проживание  з. 205150897, согласно договору № РХС/2014-119510-У от 22.10.2014г.  в т.ч. НДС - 4088.14</t>
  </si>
  <si>
    <t>Оплата по счету №RhF00001307 от 30.01.2015г. за проживание  з. 205150351, согласно договору № РХС/2014-119510-У от 22.10.2014г.   НДС - 4271.19</t>
  </si>
  <si>
    <t>06.02.2015</t>
  </si>
  <si>
    <t>Оплата по счету № 2748650 от 12.01.2015г. за проживание з. 205150234, согласно договору № РХС/2014-119510-У от 22.10.2014г.   Сумма 10240.00, в т.ч. НДС (18.00%) - 1562.03</t>
  </si>
  <si>
    <t>Оплата по счету №RDS00000344 от 14.01.2015г. за проживание  з. 205150286, согласно договору № РХС/2014-119510-У от 22.10.2014г.  в т.ч. НДС - 8115.25</t>
  </si>
  <si>
    <t>Оплата по счету №RDS00000390 от 16.01.2015г. за проживание  з. 205150315, согласно договору № РХС/2014-119510-У от 22.10.2014г.  в т.ч. НДС (18.00%) - 9274.58</t>
  </si>
  <si>
    <t>Оплата по счету №RDS00006831 от 09.12.2014г. за проживание  з. 205150099, согласно договору № РХС/2014-119510-У от 22.10.2014г.   в т.ч. НДС  - 15925.42</t>
  </si>
  <si>
    <t>Оплата по счету №RDS00006831 от 09.12.2014г. за проживание  з. 105100308, согласно договору № РХС/2014-119510-У от 22.10.2014г.  в т.ч. НДС - 16230.51</t>
  </si>
  <si>
    <t>Оплата по счету №RDS00000315 от 12.01.2015г. за проживание  з. 205150225, согласно договору № РХС/2014-119510-У от 22.10.2014г.   НДС - 20867.79</t>
  </si>
  <si>
    <t>10.02.2015</t>
  </si>
  <si>
    <t>Оплата по счету № RoS00001712 от 30.01.2015г. за проживание  з. 205151022, согласно договору № РХС/2014-119510-У от 22.10.2014г.   Сумма 12672.00, в т.ч. НДС (18.00%) - 1933.02</t>
  </si>
  <si>
    <t>Оплата по счету №RhF00001649 от 06.02.2015г. за проживание  з. 205151456, согласно договору № РХС/2014-119510-У от 22.10.2014г.   НДС -2013.56</t>
  </si>
  <si>
    <t>Оплата по счету № PKI00000805 от 05.02.2015г. за проживание  з. 205151359, согласно договору № РХС/2014-119510-У от 22.10.2014г.  в т.ч. НДС - 3270.51</t>
  </si>
  <si>
    <t>Оплата по счету № PKI00001487 от 04.02.2015г. за проживание  з. 205151327, согласно договору № РХС/2014-119510-У от 22.10.2014г.  в т.ч. НДС - 4088.14</t>
  </si>
  <si>
    <t>Оплата по счету №RhF00001540 от 03.02.2015г. за проживание  з. 205151287, согласно договору № РХС/2014-119510-У от 22.10.2014г.   НДС -5445.76</t>
  </si>
  <si>
    <t>Оплата по счету № PKI00001072 от 28.01.2015г. за проживание  з. 205150626, согласно договору № РХС/2014-119510-У от 22.10.2014г.  в т.ч. НДС - 7456.27</t>
  </si>
  <si>
    <t>Оплата по счету № PKI00000863 от 23.01.2015г. за проживание  з. 205150631, согласно договору № РХС/2014-119510-У от 22.10.2014г.  в т.ч. НДС - 11446.78</t>
  </si>
  <si>
    <t>Оплата по счету №RhF00001140 от 26.01.2015г. за проживание  з. 205150675, согласно договору № РХС/2014-119510-У от 22.10.2014г.   НДС -14415.26</t>
  </si>
  <si>
    <t>11.02.2015</t>
  </si>
  <si>
    <t>Оплата по счету № RhV00001590 от 09.02.2015г. за проживание  з. 205151271, согласно договору № РХС/2014-119510-У от 22.10.2014г.  Сумма 75060.00, в т.ч. НДС (18.00%) - 11449.83</t>
  </si>
  <si>
    <t>12.02.2015</t>
  </si>
  <si>
    <t>Оплата по счету № RhF00001897 от 11.02.2015г. за проживание  з. 105150420, согласно договору № РХС/2014-119510-У от 22.10.2014г.   Сумма 26400.00, в т.ч. НДС (18.00%) - 4027.12</t>
  </si>
  <si>
    <t>17.02.2015</t>
  </si>
  <si>
    <t>Оплата по счету № RhV00001742 от 10.02.2015г. за проживание  з. 205200941, согласно договору № РХС/2014-119510-У от 22.10.2014г. Сумма 26880.00, в т.ч. НДС (18.00%) - 4100.34</t>
  </si>
  <si>
    <t>Оплата по счету № PKI00002012 от 13.02.2015г. за проживание  з. 205152320, согласно договору № РХС/2014-119510-У от 22.10.2014г.  Сумма 75040.00, в т.ч. НДС (18.00%) - 11446.78</t>
  </si>
  <si>
    <t>19.02.2015</t>
  </si>
  <si>
    <t>Оплата по счету № TLI00002160 от 18.02.2015г. за проживание  з. 205101871, согласно договору № РХС/2014-119510-У от 22.10.2014г.  Сумма 19520.00, в т.ч. НДС (18.00%) - 2977.63</t>
  </si>
  <si>
    <t>Оплата по счету № PKI00002215 от 18.02.2015г. за проживание  з. 205201280, согласно договору № РХС/2014-119510-У от 22.10.2014г. Сумма 38880.00, в т.ч. НДС (18.00%) - 5930.85</t>
  </si>
  <si>
    <t>20.02.2015</t>
  </si>
  <si>
    <t>Оплата по счету № PKI00002299 от 19.02.2015г. за проживание  з. 105150547, согласно договору № РХС/2014-119510-У от 22.10.2014г.  Сумма 21440.00, в т.ч. НДС (18.00%) - 3270.51</t>
  </si>
  <si>
    <t>Оплата по счету № RDS00001869 от 19.02.2015г. за проживание  з. 205152809, согласно договору № РХС/2014-119510-У от 22.10.2014г.   Сумма 22800.00, в т.ч. НДС (18.00%) - 3477.97</t>
  </si>
  <si>
    <t>Оплата по счету № 2541150 от 15.12.2014г. за проживание  з. 205150137, согласно договору № РХС/2014-119510-У от 22.10.2014г.  Сумма 50880.00, в т.ч. НДС (18.00%) - 7761.36</t>
  </si>
  <si>
    <t>24.02.2015</t>
  </si>
  <si>
    <t>Оплата по счету № RDS00001528 от 12.02.2015г. за проживание  з. 205201026, согласно договору № РХС/2014-119510-У от 22.10.2014г.   Сумма 38000.00, в т.ч. НДС (18.00%) - 5796.61</t>
  </si>
  <si>
    <t>Оплата по счету № RhV00001431 от 02.02.2015г. за проживание  з. 205200249, согласно договору № РХС/2014-119510-У от 22.10.2014г. Сумма 49920.00, в т.ч. НДС (18.00%) - 7614.92</t>
  </si>
  <si>
    <t>Оплата по счету № RhV00001883 от 16.02.2015г. за проживание  з. 205200724, согласно договору № РХС/2014-119510-У от 22.10.2014г.  Сумма 52080.00, в т.ч. НДС (18.00%) - 7944.41</t>
  </si>
  <si>
    <t>Оплата по счету № PKI00002548 от 23.02.2015г. за проживание  з. 205201673, согласно договору № РХС/2014-119510-У от 22.10.2014г.  Сумма 107200.00, в т.ч. НДС (18.00%) - 16352.54</t>
  </si>
  <si>
    <t>26.02.2015</t>
  </si>
  <si>
    <t>Оплата по счету № 2786400 от 15.01.2015г. за проживание  з. 205200030, согласно договору № РХС/2014-119510-У от 22.10.2014г.   Сумма 15360.00, в т.ч. НДС (18.00%) - 2343.05</t>
  </si>
  <si>
    <t>Оплата по счету № PKI00002547 от 23.02.2015г. за проживание  з. 205201734, согласно договору № РХС/2014-119510-У от 22.10.2014г. Сумма 16080.00, в т.ч. НДС (18.00%) - 2452.88</t>
  </si>
  <si>
    <t>Оплата по счету № PKI00002547 от 23.02.2015г. за проживание  з. 205201698, согласно договору № РХС/2014-119510-У от 22.10.2014г. Сумма 16080.00, в т.ч. НДС (18.00%) - 2452.88</t>
  </si>
  <si>
    <t>Оплата по счету № PKI00001877 от 10.02.2015г. за проживание  з. 205200812, согласно договору № РХС/2014-119510-У от 22.10.2014г.  Сумма 18240.00, в т.ч. НДС (18.00%) - 2782.37</t>
  </si>
  <si>
    <t>Оплата по счету № TLI00002305 от 24.02.2015г. за проживание  з. 205150475, согласно договору № РХС/2014-119510-У от 22.10.2014г.  Сумма 19520.00, в т.ч. НДС (18.00%) - 2977.63</t>
  </si>
  <si>
    <t>Оплата по счету № PKI00001441 от 02.02.2015г. за проживание  з. 205151277, согласно договору № РХС/2014-119510-У от 22.10.2014г.  Сумма 20640.00, в т.ч. НДС (18.00%) - 3148.47</t>
  </si>
  <si>
    <t>Оплата по счету № RhV00002091 от 18.02.2015г. за проживание  з. 105200171, согласно договору № РХС/2014-119510-У от 22.10.2014г. Сумма 23520.00, в т.ч. НДС (18.00%) - 3587.80</t>
  </si>
  <si>
    <t>Оплата по счету № RhV00000003 от 08.01.2015г. за проживание  з. 205200065, согласно договору № РХС/2014-119510-У от 22.10.2014г.  Сумма 24960.00, в т.ч. НДС (18.00%) - 3807.46</t>
  </si>
  <si>
    <t>Оплата по счету № 2904650 от 26.01.2015г. за проживание  з. 205200187, согласно договору № РХС/2014-119510-У от 22.10.2014г.   Сумма 25600.00, в т.ч. НДС (18.00%) - 3905.08</t>
  </si>
  <si>
    <t>Оплата по счету № PKI00001812 от 09.02.2015г. за проживание  з. 205200891, согласно договору № РХС/2014-119510-У от 22.10.2014г.   Сумма 31920.00, в т.ч. НДС (18.00%) - 4869.15</t>
  </si>
  <si>
    <t>Оплата по счету № PKI00002547 от 23.02.2015г. за проживание  з. 205201750, согласно договору № РХС/2014-119510-У от 22.10.2014г.  Сумма 33520.00, в т.ч. НДС (18.00%) - 5113.22</t>
  </si>
  <si>
    <t>Оплата по счету № PKI00002301 от 19.02.2015г. за проживание  з. 205201306, согласно договору № РХС/2014-119510-У от 22.10.2014г.  Сумма 38080.00, в т.ч. НДС (18.00%) - 5808.81</t>
  </si>
  <si>
    <t>Оплата по счету № PKI00002605 от 24.02.2015г. за проживание  з. 205201752, согласно договору № РХС/2014-119510-У от 22.10.2014г.   Сумма 42640.00, в т.ч. НДС (18.00%) - 6504.41</t>
  </si>
  <si>
    <t>Оплата по счету № PKI00000635 от 16.01.2015г. за проживание  з. 205200109, согласно договору № РХС/2014-119510-У от 22.10.2014г.  Сумма 54720.00, в т.ч. НДС (18.00%) - 8347.12</t>
  </si>
  <si>
    <t>Оплата по счету № RDS00000493 от 20.01.2015г. за проживание  з. 205200094, согласно договору № РХС/2014-119510-У от 22.10.2014г.  Сумма 102600.00, в т.ч. НДС (18.00%) - 15650.85</t>
  </si>
  <si>
    <t>27.02.2015</t>
  </si>
  <si>
    <t>Оплата по счету № PKI00002651 от 25.02.2015г. за проживание  з. 205201843, согласно договору № РХС/2014-119510-У от 22.10.2014г.  Сумма 52000.00, в т.ч. НДС (18.00%) - 7932.20</t>
  </si>
  <si>
    <t>02.03.2015</t>
  </si>
  <si>
    <t>Оплата по счету № PKI00002895 от 02.03.2015г. за проживание  з. 205202017 согласно договору № РХС/2014-119510-У от 22.10.2014г.  Сумма 14400.00, в т.ч. НДС (18.00%) - 2196.61</t>
  </si>
  <si>
    <t>Оплата по счету № PKI00002755 от 27.02.2015г. за проживание  з. 205202045, согласно договору № РХС/2014-119510-У от 22.10.2014г.  Сумма 20640.00, в т.ч. НДС (18.00%) - 3148.47</t>
  </si>
  <si>
    <t>Оплата по счету № PKI00002895 от 02.03.2015г. за проживание  з. 205201954 согласно договору № РХС/2014-119510-У от 22.10.2014г.   Сумма 24400.00, в т.ч. НДС (18.00%) - 3722.03</t>
  </si>
  <si>
    <t>Оплата по счету № PKI00002755 от 27.02.2015г. за проживание  з. 205202114 согласно договору № РХС/2014-119510-У от 22.10.2014г.   Сумма 26640.00, в т.ч. НДС (18.00%) - 4063.73</t>
  </si>
  <si>
    <t>Оплата по счету № PKI00002702 от 26.02.2015г. за проживание  з. 205201946, согласно договору № РХС/2014-119510-У от 22.10.2014г. Сумма 32160.00, в т.ч. НДС (18.00%) - 4905.76</t>
  </si>
  <si>
    <t>Оплата по счету № PKI00002852 от 01.03.2015г. за проживание  з. 205201913 согласно договору № РХС/2014-119510-У от 22.10.2014г.  Сумма 34320.00, в т.ч. НДС (18.00%) - 5235.25</t>
  </si>
  <si>
    <t>03.03.2015</t>
  </si>
  <si>
    <t>Оплата по счету № PKI00002851 от 01.03.2015г. за проживание  з. 105200289 согласно договору № РХС/2014-119510-У от 22.10.2014г.  Сумма 13200.00, в т.ч. НДС (18.00%) - 2013.56</t>
  </si>
  <si>
    <t>Оплата по счету № PKI00002851 от 01.03.2015г. за проживание  з. 205202047 согласно договору № РХС/2014-119510-У от 22.10.2014г.  Сумма 19840.00, в т.ч. НДС (18.00%) - 3026.44</t>
  </si>
  <si>
    <t>Оплата по счету № PKI00002897 от 02.03.2015г. за проживание  з. 205201973 согласно договору № РХС/2014-119510-У от 22.10.2014г.  Сумма 29760.00, в т.ч. НДС (18.00%) - 4539.66</t>
  </si>
  <si>
    <t>04.03.2015</t>
  </si>
  <si>
    <t>Оплата по счету № RhF00003039 от 03.03.2015г. за проживание  з. 205202419, согласно договору № РХС/2014-119510-У от 22.10.2014г.   Сумма 8000.00, в т.ч. НДС (18.00%) - 1220.34</t>
  </si>
  <si>
    <t>Оплата по счету № PKI00002929 от 03.03.2015г. за проживание  з. 205202074 согласно договору № РХС/2014-119510-У от 22.10.2014г.  Сумма 18180.00, в т.ч. НДС (18.00%) - 2773.22</t>
  </si>
  <si>
    <t>Оплата по счету № PKI00002930 от 03.03.2015г. за проживание  з. 205202380 согласно договору № РХС/2014-119510-У от 22.10.2014г. Сумма 24000.00, в т.ч. НДС (18.00%) - 3661.02</t>
  </si>
  <si>
    <t>Оплата по счету № PKI00002933 от 03.03.2015г. за проживание  з. 205202263 согласно договору № РХС/2014-119510-У от 22.10.2014г.  Сумма 40480.00, в т.ч. НДС (18.00%) - 6174.92</t>
  </si>
  <si>
    <t>05.03.2015</t>
  </si>
  <si>
    <t>Оплата по счету № MCR3315900 от 04.03.2015г. за проживание з.105200383 согласно договору № MPSC/д./13/А от 14.02.2014г.  в т.ч. НДС - 2696.95</t>
  </si>
  <si>
    <t>Оплата по счету № MCR3317400 от 04.03.2015г. за проживание з.205202510 согласно договору № MPSC/д./13/А от 14.02.2014г.  в т.ч. НДС - 4551.86</t>
  </si>
  <si>
    <t>06.03.2015</t>
  </si>
  <si>
    <t>Оплата по счету № PKI00002988 от 05.03.2015г. за проживание  з. 205202508 согласно договору № РХС/2014-119510-У от 22.10.2014г.  Сумма 9600.00, в т.ч. НДС (18.00%) - 1464.41</t>
  </si>
  <si>
    <t>Оплата по счету № PKI00002979 от 05.03.2015г. за проживание  з. 205202557 согласно договору № РХС/2014-119510-У от 22.10.2014г.   Сумма 15280.00, в т.ч. НДС (18.00%) - 2330.85</t>
  </si>
  <si>
    <t>Оплата по счету № PKI00003026 от 05.03.2015г. за проживание  з. 205202738 согласно договору № РХС/2014-119510-У от 22.10.2014г.    Сумма 16080.00, в т.ч. НДС (18.00%) - 2452.88</t>
  </si>
  <si>
    <t>Оплата по счету № PKI00002979 от 05.03.2015г. за проживание  з. 205202516 согласно договору № РХС/2014-119510-У от 22.10.2014г.    Сумма 16080.00, в т.ч. НДС (18.00%) - 2452.88</t>
  </si>
  <si>
    <t>Оплата по счету № PKI00002979 от 05.03.2015г. за проживание  з. 205202301 согласно договору № РХС/2014-119510-У от 22.10.2014г.   Сумма 18400.00, в т.ч. НДС (18.00%) - 2806.78</t>
  </si>
  <si>
    <t>Оплата по счету № PKI00002979 от 05.03.2015г. за проживание  з. 205202520 согласно договору № РХС/2014-119510-У от 22.10.2014г.  Сумма 19840.00, в т.ч. НДС (18.00%) - 3026.44</t>
  </si>
  <si>
    <t>Оплата по счету № PKI00002983 от 05.03.2015г. за проживание  з. 205202636 согласно договору № РХС/2014-119510-У от 22.10.2014г. Сумма 30300.00, в т.ч. НДС (18.00%) - 4622.03</t>
  </si>
  <si>
    <t>Оплата по счету № PKI00002982 от 05.03.2015г. за проживание  з. 105200292 согласно договору № РХС/2014-119510-У от 22.10.2014г.  Сумма 32720.00, в т.ч. НДС (18.00%) - 4991.19</t>
  </si>
  <si>
    <t>Оплата по счету № PKI00002980 от 05.03.2015г. за проживание  з. 205202492 согласно договору № РХС/2014-119510-У от 22.10.2014г.  Сумма 33520.00, в т.ч. НДС (18.00%) - 5113.22</t>
  </si>
  <si>
    <t>Оплата по счету № PKI00002979 от 05.03.2015г. за проживание  з. 205202605 согласно договору № РХС/2014-119510-У от 22.10.2014г.   Сумма 39680.00, в т.ч. НДС (18.00%) - 6052.88</t>
  </si>
  <si>
    <t>11.03.2015</t>
  </si>
  <si>
    <t>Оплата по счету № PKI00003033 от 06.03.2015г. за проживание  з. 205202774 согласно договору № РХС/2014-119510-У от 22.10.2014г. Сумма 10720.00, в т.ч. НДС (18.00%) - 1635.25</t>
  </si>
  <si>
    <t>Оплата по счету №MCR 3397650 от 10.03.2015г. за проживание  з. 205202914, согласно договору № РХС/2014-119510-У от 22.10.2014г.  Сумма 15360.00, в т.ч. НДС (18.00%) - 2343.05</t>
  </si>
  <si>
    <t>Оплата по счету № 3140150 от 18.02.2015г. за проживание  з. 205201460, согласно договору № РХС/2014-119510-У от 22.10.2014г.  Сумма 17840.00, в т.ч. НДС (18.00%) - 2721.36</t>
  </si>
  <si>
    <t>Оплата по счету № PKI00003034 от 06.03.2015г. за проживание  з. 205202781 согласно договору № РХС/2014-119510-У от 22.10.2014г.  Сумма 18240.00, в т.ч. НДС (18.00%) - 2782.37</t>
  </si>
  <si>
    <t>Оплата по счету № PKI00003032 от 06.03.2015г. за проживание  з. 205202736 согласно договору № РХС/2014-119510-У от 22.10.2014г. Сумма 19780.00, в т.ч. НДС (18.00%) - 3017.29</t>
  </si>
  <si>
    <t>Оплата по счету № RhF00002519 от 01.03.2015г. за проживание  з. 205202139, согласно договору № РХС/2014-119510-У от 22.10.2014г.    Сумма 23520.00, в т.ч. НДС (18.00%) - 3587.80</t>
  </si>
  <si>
    <t>Оплата по счету № TLI00002770 от 04.03.2015г. за проживание  з. 205202242, согласно договору № РХС/2014-119510-У от 22.10.2014г.  Сумма 24400.00, в т.ч. НДС (18.00%) - 3722.03</t>
  </si>
  <si>
    <t>Оплата по счету № 3039400 от 09.02.2015г. за проживание  з. 205200840, согласно договору № РХС/2014-119510-У от 22.10.2014г. Сумма 27840.00, в т.ч. НДС (18.00%) - 4246.78</t>
  </si>
  <si>
    <t>Оплата по счету № PKI00003028 от 06.03.2015г. за проживание  з. 205202640 согласно договору № РХС/2014-119510-У от 22.10.2014г.  Сумма 50160.00, в т.ч. НДС (18.00%) - 7651.53</t>
  </si>
  <si>
    <t>Оплата по счетам № 3055650 и №3055651 от 11.02.2015г. за проживание  з. 205200884, согласно договору № РХС/2014-119510-У от 22.10.2014г.   Сумма 90400.00, в т.ч. НДС (18.00%) - 13789.83</t>
  </si>
  <si>
    <t>12.03.2015</t>
  </si>
  <si>
    <t>Оплата по счету № RoS00004040 от 11.03.2015г. за проживание  з. 205203025, согласно договору № РХС/2014-119510-У от 22.10.2014г. Сумма 14850.00, в т.ч. НДС (18.00%) - 2265.25</t>
  </si>
  <si>
    <t>Оплата по счетам № RoS00004043 и № RoS00004041 от 11.03.2015г. за проживание  з. 205202768, согласно договору № РХС/2014-119510-У от 22.10.2014г. Сумма 29700.00, в т.ч. НДС (18.00%) - 4530.50</t>
  </si>
  <si>
    <t>Оплата по счету № PKI00003291 от 11.03.2015г. за проживание  з. 205203039 согласно договору № РХС/2014-119510-У от 22.10.2014г.   Сумма 31920.00, в т.ч. НДС (18.00%) - 4869.15</t>
  </si>
  <si>
    <t>13.03.2015</t>
  </si>
  <si>
    <t>Оплата по счету № PKI00003325 от 12.03.2015г. за проживание  з. 205203184 согласно договору № РХС/2014-119510-У от 22.10.2014г.   Сумма 18240.00, в т.ч. НДС (18.00%) - 2782.37</t>
  </si>
  <si>
    <t>Оплата по счету № PKI00003324 от 12.03.2015г. за проживание  з. 205203036 согласно договору № РХС/2014-119510-У от 22.10.2014г.  Сумма 27360.00, в т.ч. НДС (18.00%) - 4173.56</t>
  </si>
  <si>
    <t>16.03.2015</t>
  </si>
  <si>
    <t>Оплата по счету № TLI00003246 от 12.03.2015г. за проживание  з. 205202889, согласно договору № РХС/2014-119510-У от 22.10.2014г.   Сумма 19140.00, в т.ч. НДС (18.00%) - 2919.66</t>
  </si>
  <si>
    <t>17.03.2015</t>
  </si>
  <si>
    <t>Оплата по счету № PKI00002936 от 03.03.2015г. за проживание  з. 205202131 согласно договору № РХС/2014-119510-У от 22.10.2014г. Сумма 24000.00, в т.ч. НДС (18.00%) - 3661.02</t>
  </si>
  <si>
    <t>Оплата по счету № PKI00002936 от 03.03.2015г. за проживание  з. 205202155 согласно договору № РХС/2014-119510-У от 22.10.2014г.  Сумма 27360.00, в т.ч. НДС (18.00%) - 4173.56</t>
  </si>
  <si>
    <t>Оплата по счету № PKI00002936 от 03.03.2015г. за проживание  з. 205202244 согласно договору № РХС/2014-119510-У от 22.10.2014г.  Сумма 27360.00, в т.ч. НДС (18.00%) - 4173.56</t>
  </si>
  <si>
    <t>Оплата по счету № RhF00003282 от 16.03.2015г. за проживание  з. 205203263, согласно договору № РХС/2014-119510-У от 22.10.2014г.    Сумма 54180.00, в т.ч. НДС (18.00%) - 8264.75</t>
  </si>
  <si>
    <t>19.03.2015</t>
  </si>
  <si>
    <t>Оплата по счету № PKI00003505 от 18.03.2015г. за проживание  з. 205203475 согласно договору № РХС/2014-119510-У от 22.10.2014г.  Су Сумма 18240.00, в т.ч. НДС (18.00%) - 2782.37</t>
  </si>
  <si>
    <t>20.03.2015</t>
  </si>
  <si>
    <t>Оплата по счету № PKI00003292 от 11.03.2015г. за проживание  з. 205251037 согласно договору № РХС/2014-119510-У от 22.10.2014г.    Сумма 14720.00, в т.ч. НДС (18.00%) - 2245.42</t>
  </si>
  <si>
    <t>Оплата по счету № RoS00004805 от 19.03.2015г. за проживание  з. 205203580, согласно договору № РХС/2014-119510-У от 22.10.2014г.  Сумма 15840.00, в т.ч. НДС (18.00%) - 2416.27</t>
  </si>
  <si>
    <t>Оплата по счету № PKI00003519 от 19.03.2015г. за проживание  з. 205203602 согласно договору № РХС/2014-119510-У от 22.10.2014г.   Сумма 18180.00, в т.ч. НДС (18.00%) - 2773.22</t>
  </si>
  <si>
    <t>Оплата по счету № RoS00004042 от 11.03.2015г. за проживание  з. 205202835, согласно договору № РХС/2014-119510-У от 22.10.2014г.   Сумма 20790.00, в т.ч. НДС (18.00%) - 3171.36</t>
  </si>
  <si>
    <t>Оплата по счету № RoS00001713 от 30.01.2015г. за проживание  з. 205200235, согласно договору № РХС/2014-119510-У от 22.10.2014г.  Сумма 25536.00, в т.ч. НДС (18.00%) - 3895.32</t>
  </si>
  <si>
    <t>Оплата по счету № PKI00003520 от 19.03.2015г. за проживание  з. 205203554 согласно договору № РХС/2014-119510-У от 22.10.2014г.  Сумма 32000.00, в т.ч. НДС (18.00%) - 4881.36</t>
  </si>
  <si>
    <t>Оплата по счету № RhF00002694 от 03.03.2015г. за проживание  з. 205201865, согласно договору № РХС/2014-119510-У от 22.10.2014г. Сумма 44640.00, в т.ч. НДС (18.00%) - 6809.49</t>
  </si>
  <si>
    <t>23.03.2015</t>
  </si>
  <si>
    <t>Оплата по счету № PKI00003651 от 23.03.2015г. за проживание  з. 205203719 согласно договору № РХС/2014-119510-У от 22.10.2014г.   Сумма 16000.00, в т.ч. НДС (18.00%) - 2440.68</t>
  </si>
  <si>
    <t>Оплата по счету № PKI00003651 от 23.03.2015г. за проживание  з. 105200586 согласно договору № РХС/2014-119510-У от 22.10.2014г. Сумма 16000.00, в т.ч. НДС (18.00%) - 2440.68</t>
  </si>
  <si>
    <t>Оплата по счету № TLI00003559 от 20.03.2015г. за проживание  з. 205203629, согласно договору № РХС/2014-119510-У от 22.10.2014г. Сумма 39410.00, в т.ч. НДС (18.00%) - 6011.69</t>
  </si>
  <si>
    <t>24.03.2015</t>
  </si>
  <si>
    <t>Оплата по счету № TLI00003558 от 20.03.2015г. за проживание  з. 205203272, согласно договору № РХС/2014-119510-У от 22.10.2014г.  Сумма 22520.00, в т.ч. НДС (18.00%) - 3435.25</t>
  </si>
  <si>
    <t>25.03.2015</t>
  </si>
  <si>
    <t>Оплата по счету № RoS00005075 от 24.03.2015г. за проживание  з. 205251847, согласно договору № РХС/2014-119510-У от 22.10.2014г.   Сумма 10416.00, в т.ч. НДС (18.00%) - 1588.88</t>
  </si>
  <si>
    <t>26.03.2015</t>
  </si>
  <si>
    <t>Оплата по счету № MCR 3602900 от 25.03.2015г. за проживание  з. 205203750, согласно договору № РХС/2014-119510-У от 22.10.2014г.  Сумма 11280.00, в т.ч. НДС (18.00%) - 1720.68</t>
  </si>
  <si>
    <t>Оплата по счету № RhV00003061 от 11.03.2015г. за проживание  з. 205203102, согласно договору № РХС/2014-119510-У от 22.10.2014г.  Сумма 52080.00, в т.ч. НДС (18.00%) - 7944.41</t>
  </si>
  <si>
    <t>27.03.2015</t>
  </si>
  <si>
    <t>Оплата по счету № RoS00005076 от 25.03.2015г. за проживание  з. 205203676, согласно договору № РХС/2014-119510-У от 22.10.2014г.  Сумма 2592.00, в т.ч. НДС (18.00%) - 395.39</t>
  </si>
  <si>
    <t>Оплата по счету № TLI00003726 от 24.03.2015г. за проживание  з. 205150441, согласно договору № РХС/2014-119510-У от 22.10.2014г.  Сумма 31360.00, в т.ч. НДС (18.00%) - 4783.73</t>
  </si>
  <si>
    <t>30.03.2015</t>
  </si>
  <si>
    <t>Оплата по счету № RoS00005367 от 27.03.2015г. за проживание  з. 205252098, согласно договору № РХС/2014-119510-У от 22.10.2014г. Сумма 5580.00, в т.ч. НДС (18.00%) - 851.19</t>
  </si>
  <si>
    <t>31.03.2015</t>
  </si>
  <si>
    <t>Оплата по счету № RoS00005410 от 30.03.2015г. за проживание  з. 105250366, согласно договору № РХС/2014-119510-У от 22.10.2014г.  Сумма 10416.00, в т.ч. НДС (18.00%) - 1588.88</t>
  </si>
  <si>
    <t>03.04.2015</t>
  </si>
  <si>
    <t>Оплата по счету № RhV00004021 от 01.04.2015г. за проживание  з. 205252588, согласно договору № РХС/2014-119510-У от 22.10.2014г.  Сумма 12000.00, в т.ч. НДС (18.00%) - 1830.51</t>
  </si>
  <si>
    <t>Погашение задолженности по счету № PKI00003818 от 02.04.2015г. за проживание ,согласно договору № РХС/2014-119510-У от 22.10.2014г.  Сумма 122740.00, в т.ч. НДС (18.00%) - 18723.05</t>
  </si>
  <si>
    <t>09.04.2015</t>
  </si>
  <si>
    <t>Оплата по счету № TLI00003805 от 26.03.2015г. за проживание  з. 205150441, согласно договору № РХС/2014-119510-У от 22.10.2014г.   Сумма 2800.00, в т.ч. НДС (18.00%) - 427.12</t>
  </si>
  <si>
    <t>Оплата по счету № MCR 3763400 от 07.04.2015г. за проживание  з. 205252886, согласно договору № РХС/2014-119510-У от 22.10.2014г.   Сумма 8480.00, в т.ч. НДС (18.00%) - 1293.56</t>
  </si>
  <si>
    <t>10.04.2015</t>
  </si>
  <si>
    <t>Оплата по счету № RhV00003993 от 08.04.2015г. за проживание  з. 205253073, согласно договору № РХС/2014-119510-У от 22.10.2014г.  Сумма 9400.00, в т.ч. НДС (18.00%) - 1433.90</t>
  </si>
  <si>
    <t>Оплата по счету № RhV00003992 от 08.04.2015г. за проживание  з. 205253134, согласно договору № РХС/2014-119510-У от 22.10.2014г.  Сумма 14280.00, в т.ч. НДС (18.00%) - 2178.31</t>
  </si>
  <si>
    <t>13.04.2015</t>
  </si>
  <si>
    <t>Оплата по счету № MCR 3590900 от 24.03.2015г. за проживание  з. 205251501, согласно договору № РХС/2014-119510-У от 22.10.2014г.  Сумма 24860.00, в т.ч. НДС (18.00%) - 3792.21</t>
  </si>
  <si>
    <t>14.04.2015</t>
  </si>
  <si>
    <t>Оплата по счету № MCR 3764400 от 07.04.2015г. за проживание  з. 205252956, согласно договору № РХС/2014-119510-У от 22.10.2014г.   Сумма 18800.00, в т.ч. НДС (18.00%) - 2867.80</t>
  </si>
  <si>
    <t>Оплата по счету № MCR 3764150 от 07.04.2015г. за проживание  з. 205252956, согласно договору № РХС/2014-119510-У от 22.10.2014г.   Сумма 21200.00, в т.ч. НДС (18.00%) - 3233.90</t>
  </si>
  <si>
    <t>16.04.2015</t>
  </si>
  <si>
    <t>Задолженность по балансу за март 2015г. согласно договору № РХС/2014-119510-У от 22.10.2014г.  Сумма 90480.00, в т.ч. НДС (18.00%) - 13802.03</t>
  </si>
  <si>
    <t>17.04.2015</t>
  </si>
  <si>
    <t>Оплата по счету № MCR 3811150 от 13.04.2015г. за проживание  з. 205253564, согласно договору № РХС/2014-119510-У от 22.10.2014г.  Сумма 25440.00, в т.ч. НДС (18.00%) - 3880.68</t>
  </si>
  <si>
    <t>20.04.2015</t>
  </si>
  <si>
    <t>Оплата по счету № MCR 3513900 от 19.03.2015г. за проживание  з. 205302327, согласно договору № РХС/2014-119510-У от 22.10.2014г.   Сумма 13120.00, в т.ч. НДС (18.00%) - 2001.36</t>
  </si>
  <si>
    <t>Оплата по счету № RhF00001261 от 29.01.2015г. за проживание  з. 205150910, согласно договору № РХС/2014-119510-У от 22.10.2014г.   Сумма 30800.00, в т.ч. НДС (18.00%) - 4698.31</t>
  </si>
  <si>
    <t>21.04.2015</t>
  </si>
  <si>
    <t>Оплата по счету № PKI00003955 от 17.04.2015г. за проживание  з. 205253891, согласно договору № РХС/2014-119510-У от 22.10.2014г.  Сумма 18400.00, в т.ч. НДС (18.00%) - 2806.78</t>
  </si>
  <si>
    <t>23.04.2015</t>
  </si>
  <si>
    <t>Оплата по счету № MCR 3876901 от 20.04.2015г. за проживание  з. 205254138, согласно договору № РХС/2014-119510-У от 22.10.2014г.   Сумма 15040.00, в т.ч. НДС (18.00%) - 2294.24</t>
  </si>
  <si>
    <t>Оплата по счету № MCR 3877150 от 20.04.2015г. за проживание  з. 205254111, согласно договору № РХС/2014-119510-У от 22.10.2014г. Сумма 16960.00, в т.ч. НДС (18.00%) - 2587.12</t>
  </si>
  <si>
    <t>Оплата по счету № MCR 3876900 от 20.04.2015г. за проживание  з. 205254230, согласно договору № РХС/2014-119510-У от 22.10.2014г.  Сумма 16960.00, в т.ч. НДС (18.00%) - 2587.12</t>
  </si>
  <si>
    <t>27.04.2015</t>
  </si>
  <si>
    <t>Оплата по счету № PKI00003829400 15.04.2015г. за проживание  з. 205305024, согласно договору № РХС/2014-119510-У от 22.10.2014г.   Сумма 9840.00, в т.ч. НДС (18.00%) - 1501.02</t>
  </si>
  <si>
    <t>13.05.2015</t>
  </si>
  <si>
    <t>Оплата по счету № MCR 4055900 от 08.05.2015г. за проживание  з. 205311330, согласно договору № РХС/2014-119510-У от 22.10.2014г.  Сумма 6560.00, в т.ч. НДС (18.00%) - 1000.68</t>
  </si>
  <si>
    <t>14.05.2015</t>
  </si>
  <si>
    <t>Оплата по счету № RhV00004601 от 12.05.2015г. за проживание  з. 205300080, согласно договору № РХС/2014-119510-У от 22.10.2014г.    Сумма 9400.00, в т.ч. НДС (18.00%) - 1433.90</t>
  </si>
  <si>
    <t>Оплата по счету № RhV00004601 от 12.05.2015г. за проживание  з. 205300079, согласно договору № РХС/2014-119510-У от 22.10.2014г.   Сумма 10200.00, в т.ч. НДС (18.00%) - 1555.93</t>
  </si>
  <si>
    <t>15.05.2015</t>
  </si>
  <si>
    <t>Оплата по счету № RhV00004602 от 12.05.2015г. за проживание  з. 205457965, согласно договору № РХС/2014-119510-У от 22.10.2014г.   Сумма 26320.00, в т.ч. НДС (18.00%) - 4014.92</t>
  </si>
  <si>
    <t>Оплата по счету № RhF00004848 от 12.05.2015г. за проживание  з. 205150714, согласно договору № РХС/2014-119510-У от 22.10.2014г. Сумма 26400.00, в т.ч. НДС (18.00%) - 4027.12</t>
  </si>
  <si>
    <t>Оплата по счету № RhF00004848 от 12.05.2015г. за проживание  з. 205150712, согласно договору № РХС/2014-119510-У от 22.10.2014г. Сумма 26400.00, в т.ч. НДС (18.00%) - 4027.12</t>
  </si>
  <si>
    <t>25.05.2015</t>
  </si>
  <si>
    <t>Оплата по счету № RhF00004919 от 21.05.2015г. за проживание з. 205314462  , согласно договору № РХС/2014-119510-У от 22.10.2014г. В том числе НДС 1601.69</t>
  </si>
  <si>
    <t>Оплата по счету № RhF00004919 от 21.05.2015г. за проживание з. 205314390  , согласно договору № РХС/2014-119510-У от 22.10.2014г.   В том числе НДС 1906.78</t>
  </si>
  <si>
    <t>27.05.2015</t>
  </si>
  <si>
    <t>Оплата по счету № TLI00004132 от 15.04.2015г. за проживание  з. 205357798, согласно договору № РХС/2014-119510-У от 22.10.2014г.  Сумма 20720.00, в т.ч. НДС (18.00%) - 3160.67</t>
  </si>
  <si>
    <t>04.06.2015</t>
  </si>
  <si>
    <t>Оплата по счету № MCR 4331400 от 03.06.2015г. за проживание  з. 205377632, согласно договору № РХС/2014-119510-У от 22.10.2014г.   Сумма 29520.00, в т.ч. НДС (18.00%) - 4503.05</t>
  </si>
  <si>
    <t>08.06.2015</t>
  </si>
  <si>
    <t>Оплата по счету № MCR 3478650 от 16.03.2015г. за проживание  з. 205353638, согласно договору № РХС/2014-119510-У от 22.10.2014г.  Сумма 6560.00, в т.ч. НДС (18.00%) - 1000.68</t>
  </si>
  <si>
    <t>Оплата по счету № MCR 4122900 от 04.06.2015г. за проживание  з. 205369001, согласно договору № РХС/2014-119510-У от 22.10.2014г.    Сумма 12000.00, в т.ч. НДС (18.00%) - 1830.51</t>
  </si>
  <si>
    <t>11.06.2015</t>
  </si>
  <si>
    <t>Оплата по счету № MCR 4158650 от 10.06.2015г. за проживание  з. 205370312, согласно договору № РХС/2014-119510-У от 22.10.2014г.   Сумма 10300.00, в т.ч. НДС (18.00%) - 1571.19</t>
  </si>
  <si>
    <t>17.06.2015</t>
  </si>
  <si>
    <t>Оплата по счету № RDS00004598 от 16.06.2015г. за проживание  , согласно договору № РХС/2014-119510-У от 22.10.2014г.  Сумма 4400.00, в т.ч. НДС (18.00%) - 671.19</t>
  </si>
  <si>
    <t>Оплата по счету № GTI00005068 от 15.06.2015г. за проживание  з. 205386788, согласно договору № РХС/2014-119510-У от 22.10.2014г.  Сумма 4980.00, в т.ч. НДС (18.00%) - 759.66</t>
  </si>
  <si>
    <t>Оплата по счету № GTI00005067 от 15.06.2015г. за проживание  з. 205152083, согласно договору № РХС/2014-119510-У от 22.10.2014г.  Сумма 10260.00, в т.ч. НДС (18.00%) - 1565.08</t>
  </si>
  <si>
    <t>Оплата по счету № PKI00004574 от 16.06.2015г. за проживание  , согласно договору № РХС/2014-119510-У от 22.10.2014г.   Сумма 50900.00, в т.ч. НДС (18.00%) - 7764.41</t>
  </si>
  <si>
    <t>19.06.2015</t>
  </si>
  <si>
    <t>Оплата по счету № MCR 4429400 от 16.06.2015г. за проживание  з. 205388058, согласно договору № РХС/2014-119510-У от 22.10.2014г.  Сумма 6000.00, в т.ч. НДС (18.00%) - 915.25</t>
  </si>
  <si>
    <t>Оплата по счету № RhF00005482 от 18.06.2015г. за проживание  з. 105372244, согласно договору № РХС/2014-119510-У от 22.10.2014г.  Сумма 42900.00, в т.ч. НДС (18.00%) - 6544.07</t>
  </si>
  <si>
    <t>25.06.2015</t>
  </si>
  <si>
    <t>Оплата по счету № MCR 4335650 от 04.06.2015г. за проживание  з. 105401770, согласно договору № РХС/2014-119510-У от 22.10.2014г.   Сумма 3000.00, в т.ч. НДС (18.00%) - 457.63</t>
  </si>
  <si>
    <t>Оплата по счету № RhV00004928 от 04.06.2015г. за проживание  з. 205462337, согласно договору № РХС/2014-119510-У от 22.10.2014г.    Сумма 3055.00, в т.ч. НДС (18.00%) - 466.02</t>
  </si>
  <si>
    <t>Оплата по счету № MCR 4431900 от 16.06.2015г. за проживание  з. 205427587, согласно договору № РХС/2014-119510-У от 22.10.2014г.   Сумма 12000.00, в т.ч. НДС (18.00%) - 1830.51</t>
  </si>
  <si>
    <t>26.06.2015</t>
  </si>
  <si>
    <t>Оплата по счету № MCR 4165650 от 10.06.2015г. за проживание  з. 205371067, согласно договору № РХС/2014-119510-У от 22.10.2014г.   Сумма 12000.00, в т.ч. НДС (18.00%) - 1830.51</t>
  </si>
  <si>
    <t>Оплата по счету № RhV00005386 от 25.06.2015г. за проживание  з. 205434657, согласно договору № РХС/2014-119510-У от 22.10.2014г. Сумма 21385.00, в т.ч. НДС (18.00%) - 3262.12</t>
  </si>
  <si>
    <t>08.07.2015</t>
  </si>
  <si>
    <t>Оплата по счету № 3218650 от 24.02.2015г. за проживание  з. 205401535, согласно договору № РХС/2014-119510-У от 22.10.2014г. Сумма 9840.00, в т.ч. НДС (18.00%) - 1501.02</t>
  </si>
  <si>
    <t>Оплата по счету № MCR 4571152 от 03.07.2015г. за проживание  з. 205436331, согласно договору № РХС/2014-119510-У от 22.10.2014г.  Сумма 18000.00, в т.ч. НДС (18.00%) - 2745.76</t>
  </si>
  <si>
    <t>09.07.2015</t>
  </si>
  <si>
    <t>Оплата по счету № MCR 4417400 от 14.06.2015г. за проживание  з. 205422915, согласно договору № РХС/2014-119510-У от 22.10.2014г.   Сумма 9000.00, в т.ч. НДС (18.00%) - 1372.88</t>
  </si>
  <si>
    <t>Оплата по счету № MCR 4419901 от 22.06.2015г. за проживание  з. 205432291, согласно договору № РХС/2014-119510-У от 22.10.2014г.   Сумма 9000.00, в т.ч. НДС (18.00%) - 1372.88</t>
  </si>
  <si>
    <t>Оплата по счету № MCR 4178150 от 10.06.2015г. за проживание  з. 205414684, согласно договору № РХС/2014-119510-У от 22.10.2014г.   Сумма 12000.00, в т.ч. НДС (18.00%) - 1830.51</t>
  </si>
  <si>
    <t>Оплата по счету № MCR 4178400 от 10.06.2015г. за проживание  з. 205414684, согласно договору № РХС/2014-119510-У от 22.10.2014г.   Сумма 12000.00, в т.ч. НДС (18.00%) - 1830.51</t>
  </si>
  <si>
    <t>10.07.2015</t>
  </si>
  <si>
    <t>Оплата по счету № GTI00005646 от 09.07.2015г. за проживание  з. 105414779, согласно договору № РХС/2014-119510-У от 22.10.2014г.  Сумма 5000.00, в т.ч. НДС (18.00%) - 762.71</t>
  </si>
  <si>
    <t>16.07.2015</t>
  </si>
  <si>
    <t>Оплата по счету № GTI00005260 от 19.06.2015г. за проживание  з. 105402481, согласно договору № РХС/2014-119510-У от 22.10.2014г.  Сумма 5200.00, в т.ч. НДС (18.00%) - 793.22</t>
  </si>
  <si>
    <t>Оплата по счету № GTI00005782 от 14.07.2015г. за проживание  з. 205448545, согласно договору № РХС/2014-119510-У от 22.10.2014г.   Сумма 10000.00, в т.ч. НДС (18.00%) - 1525.42</t>
  </si>
  <si>
    <t>21.07.2015</t>
  </si>
  <si>
    <t>Оплата по счету № MCR 4718150 от 17.07.2015г. за проживание  з. 855402447, согласно договору № РХС/2014-119510-У от 22.10.2014г.  Сумма 4500.00, в т.ч. НДС (18.00%) - 686.44</t>
  </si>
  <si>
    <t>Оплата по счету № RhF00006130 от 16.07.2015г. за проживание  з. 855401991, согласно договору № РХС/2014-119510-У от 22.10.2014г. Сумма 9200.00, в т.ч. НДС (18.00%) - 1403.39</t>
  </si>
  <si>
    <t>Оплата по счету № MCR 4634650 от 09.07.2015г. за проживание  з. 205446521, согласно договору № РХС/2014-119510-У от 22.10.2014г.   Сумма 18000.00, в т.ч. НДС (18.00%) - 2745.76</t>
  </si>
  <si>
    <t>Оплата по счету № Bur00004683 от 15.07.2015г. за проживание , согласно договору № РХС/2014-119510-У от 22.10.2014г.  Сумма 32360.00, в т.ч. НДС (18.00%) - 4936.27</t>
  </si>
  <si>
    <t>28.07.2015</t>
  </si>
  <si>
    <t>Оплата по счету № VCR4710900 от 16.07.2015г. за проживание , согласно договору № РХС/2014-119510-У от 22.10.2014г.   Сумма 21000.00, в т.ч. НДС (18.00%) - 3203.39</t>
  </si>
  <si>
    <t>30.07.2015</t>
  </si>
  <si>
    <t>Оплата по счету № MCR 3899650 от 24.04.2015г. за проживание  з. 205455759, согласно договору № РХС/2014-119510-У от 22.10.2014г.   Сумма 3280.00, в т.ч. НДС (18.00%) - 500.34</t>
  </si>
  <si>
    <t>Оплата по счету № GTI00005782 от 14.07.2015г. за проживание  з. 205448485, согласно договору № РХС/2014-119510-У от 22.10.2014г. Сумма 7600.00, в т.ч. НДС (18.00%) - 1159.32</t>
  </si>
  <si>
    <t>Оплата по счету № GTI00005782 от 14.07.2015г. за проживание  з. 205475562, согласно договору № РХС/2014-119510-У от 22.10.2014г.  Сумма 17500.00, в т.ч. НДС (18.00%) - 2669.49</t>
  </si>
  <si>
    <t>Оплата по счету № RhV00006502 от 29.07.2015г. за проживание  з. 205448646, согласно договору № РХС/2014-119510-У от 22.10.2014г.  Сумма 19857.50, в т.ч. НДС (18.00%) - 3029.11</t>
  </si>
  <si>
    <t>04.08.2015</t>
  </si>
  <si>
    <t>Оплата по счету № RhV00005980 от 19.07.2015г. за проживание  з. 855452434, согласно договору № РХС/2014-119510-У от 22.10.2014г.   Сумма 18330.00, в т.ч. НДС (18.00%) - 2796.10</t>
  </si>
  <si>
    <t>05.08.2015</t>
  </si>
  <si>
    <t>Оплата по счету № MCR 4756650 от 21.07.2015г. за проживание  з. 855453787, согласно договору № РХС/2014-119510-У от 22.10.2014г.   Сумма 12000.00, в т.ч. НДС (18.00%) - 1830.51</t>
  </si>
  <si>
    <t>07.08.2015</t>
  </si>
  <si>
    <t>Оплата по счету № MCR 4612900 от 07.07.2015г. за проживание  з. 205443577, согласно договору № РХС/2014-119510-У от 22.10.2014г.  Сумма 18000.00, в т.ч. НДС (18.00%) - 2745.76</t>
  </si>
  <si>
    <t>10.08.2015</t>
  </si>
  <si>
    <t>Оплата по счету № MCR 4985400 от 08.08.2015г. за проживание  з. 855471517, согласно договору № РХС/2014-119510-У от 22.10.2014г.   Сумма 6000.00, в т.ч. НДС (18.00%) - 915.25</t>
  </si>
  <si>
    <t>Оплата по счету № MCR 4954652 от 06.08.2015г. за проживание  з. 855469205, согласно договору № РХС/2014-119510-У от 22.10.2014г.  Сумма 9000.00, в т.ч. НДС (18.00%) - 1372.88</t>
  </si>
  <si>
    <t>Оплата по счету № MCR 4880651 от 30.07.2015г. за проживание  з. 855451874, согласно договору № РХС/2014-119510-У от 22.10.2014г.  Сумма 18000.00, в т.ч. НДС (18.00%) - 2745.76</t>
  </si>
  <si>
    <t>Оплата по счету № MCR 4982400 от 08.08.2015г. за проживание  з. 855470389, согласно договору № РХС/2014-119510-У от 22.10.2014г.  Сумма 18000.00, в т.ч. НДС (18.00%) - 2745.76</t>
  </si>
  <si>
    <t>Оплата по счету № RDS00005432 от 07.08.2015г. за проживание  з. 755462140, согласно договору № РХС/2014-119510-У от 22.10.2014г. Сумма 35200.00, в т.ч. НДС (18.00%) - 5369.49</t>
  </si>
  <si>
    <t>Оплата по счету № GTI00006707 от 06.08.2015г. за проживание  з. 205434044, согласно договору № РХС/2014-119510-У от 22.10.2014г.   Сумма 50400.00, в т.ч. НДС (18.00%) - 7688.14</t>
  </si>
  <si>
    <t>11.08.2015</t>
  </si>
  <si>
    <t>Оплата по счету № MCR 4989901 от 08.08.2015г. за проживание по з. 855470811, согласно договору № РХС/2014-119510-У от 22.10.2014г. Сумма 9000.00, в т.ч. НДС (18.00%) - 1372.88</t>
  </si>
  <si>
    <t>12.08.2015</t>
  </si>
  <si>
    <t>Оплата по счету № RDS00005548 от 11.08.2015г. за проживание  з. 855467057, согласно договору № РХС/2014-119510-У от 22.10.2014г.  Сумма 22000.00, в т.ч. НДС (18.00%) - 3355.93</t>
  </si>
  <si>
    <t>Оплата по счету № RhV00006990 от 11.08.2015г. за проживание  з. 855472318, согласно договору № РХС/2014-119510-У от 22.10.2014г.    Сумма 26845.00, в т.ч. НДС (18.00%) - 4095.00</t>
  </si>
  <si>
    <t>13.08.2015</t>
  </si>
  <si>
    <t>Оплата по счету № MCR 5035150 от 12.08.2015г. за проживание по з. 855471104, согласно договору № РХС/2014-119510-У от 22.10.2014г.    Сумма 6000.00, в т.ч. НДС (18.00%) - 915.25</t>
  </si>
  <si>
    <t>Оплата по счету № MCR 5033650 от 12.08.2015г. за проживание по з. 855473296, согласно договору № РХС/2014-119510-У от 22.10.2014г. Сумма 9000.00, в т.ч. НДС (18.00%) - 1372.88</t>
  </si>
  <si>
    <t>Оплата по счету № MCR 5033900 от 12.08.2015г. за проживание по з. 855473693, согласно договору № РХС/2014-119510-У от 22.10.2014г.  Сумма 9000.00, в т.ч. НДС (18.00%) - 1372.88</t>
  </si>
  <si>
    <t>Оплата по счету № MCR 5035400 от 12.08.2015г. за проживание по з. 855472432, согласно договору № РХС/2014-119510-У от 22.10.2014г.   Сумма 18000.00, в т.ч. НДС (18.00%) - 2745.76</t>
  </si>
  <si>
    <t>14.08.2015</t>
  </si>
  <si>
    <t>Оплата по счету № RhV00007073 от 13.08.2015г. за проживание  з. 855475723, согласно договору № РХС/2014-119510-У от 22.10.2014г.  Сумма 3055.00, в т.ч. НДС (18.00%) - 466.02</t>
  </si>
  <si>
    <t>Оплата по счету № MCR 4930900 от 04.08.2015г. за проживание по з. 855500180, согласно договору № РХС/2014-119510-У от 22.10.2014г.  Сумма 6000.00, в т.ч. НДС (18.00%) - 915.25</t>
  </si>
  <si>
    <t>Оплата по счету № MCR 5048150 от 13.08.2015г. за проживание по з. 855473429, согласно договору № РХС/2014-119510-У от 22.10.2014г.  Сумма 6000.00, в т.ч. НДС (18.00%) - 915.25</t>
  </si>
  <si>
    <t>Оплата по счету № Bur00005138 от 14.08.2015г. за проживание , согласно договору № РХС/2014-119510-У от 22.10.2014г.   Сумма 17440.00, в т.ч. НДС (18.00%) - 2660.34</t>
  </si>
  <si>
    <t>Оплата по счету № MCR 5047930 от 13.08.2015г. за проживание по з. 855474542, согласно договору № РХС/2014-119510-У от 22.10.2014г.   Сумма 18000.00, в т.ч. НДС (18.00%) - 2745.76</t>
  </si>
  <si>
    <t>Оплата по счету № MCR 4930650 от 04.08.2015г. за проживание по з. 205505919, согласно договору № РХС/2014-119510-У от 22.10.2014г.   Сумма 18000.00, в т.ч. НДС (18.00%) - 2745.76</t>
  </si>
  <si>
    <t>Оплата по счету № MCR 4880652 от 30.07.2015г. за проживание по з. 855461310, согласно договору № РХС/2014-119510-У от 22.10.2014г.   Сумма 22500.00, в т.ч. НДС (18.00%) - 3432.20</t>
  </si>
  <si>
    <t>Оплата по счету № MCR 5049900 от 13.08.2015г. за проживание по з. 855475448, согласно договору № РХС/2014-119510-У от 22.10.2014г. Сумма 25750.00, в т.ч. НДС (18.00%) - 3927.97</t>
  </si>
  <si>
    <t>17.08.2015</t>
  </si>
  <si>
    <t>Оплата по счету № MCR 5052900 от 13.08.2015г. за проживание по з. 755470283, согласно договору № РХС/2014-119510-У от 22.10.2014г.  Сумма 6000.00, в т.ч. НДС (18.00%) - 915.25</t>
  </si>
  <si>
    <t>Оплата по счету № RhV00007074 от 13.08.2015г. за проживание  з. 855475381, согласно договору № РХС/2014-119510-У от 22.10.2014г. Сумма 6110.00, в т.ч. НДС (18.00%) - 932.03</t>
  </si>
  <si>
    <t>Оплата по счету № MCR 5070150 от 15.08.2015г. за проживание по з. 855550513, согласно договору № РХС/2014-119510-У от 22.10.2014г.  Сумма 12000.00, в т.ч. НДС (18.00%) - 1830.51</t>
  </si>
  <si>
    <t>Оплата по счету № MCR 5070400 от 15.08.2015г. за проживание по з. 855550513, согласно договору № РХС/2014-119510-У от 22.10.2014г.  Сумма 12000.00, в т.ч. НДС (18.00%) - 1830.51</t>
  </si>
  <si>
    <t>Оплата по счету № MCR 5070650 от 15.08.2015г. за проживание по з. 855550513, согласно договору № РХС/2014-119510-У от 22.10.2014г.  Сумма 12000.00, в т.ч. НДС (18.00%) - 1830.51</t>
  </si>
  <si>
    <t>18.08.2015</t>
  </si>
  <si>
    <t>Оплата по счету № MCR 5072400 от 15.08.2015г. за проживание по з. 855476052, согласно договору № РХС/2014-119510-У от 22.10.2014г.  Сумма 12000.00, в т.ч. НДС (18.00%) - 1830.51</t>
  </si>
  <si>
    <t>Оплата по счету № GTI00006993 от 11.08.2015г. за проживание  з. 855473283, согласно договору № РХС/2014-119510-У от 22.10.2014г.  Сумма 15260.00, в т.ч. НДС (18.00%) - 2327.80</t>
  </si>
  <si>
    <t>Оплата по счету № GTI00007233 от 17.08.2015г. за проживание  з. 855456128, согласно договору № РХС/2014-119510-У от 22.10.2014г.   Сумма 19600.00, в т.ч. НДС (18.00%) - 2989.83</t>
  </si>
  <si>
    <t>19.08.2015</t>
  </si>
  <si>
    <t>Оплата по счету № RhF00007201 от 18.08.2015г. за проживание  з. 855478658, согласно договору № РХС/2014-119510-У от 22.10.2014г.    Сумма 16100.00, в т.ч. НДС (18.00%) - 2455.93</t>
  </si>
  <si>
    <t>Оплата по счету № MCR 5117402 от 18.08.2015г. за проживание по з. 855478402, согласно договору № РХС/2014-119510-У от 22.10.2014г.  Сумма 20600.00, в т.ч. НДС (18.00%) - 3142.37</t>
  </si>
  <si>
    <t>Оплата по счету № RhF00007202 от 18.08.2015г. за проживание  з. 855470533, согласно договору № РХС/2014-119510-У от 22.10.2014г.    Сумма 20700.00, в т.ч. НДС (18.00%) - 3157.63</t>
  </si>
  <si>
    <t>20.08.2015</t>
  </si>
  <si>
    <t>Оплата по счету № RhF00007396 от 19.08.2015г. за проживание  з. 855479056, согласно договору № РХС/2014-119510-У от 22.10.2014г.   Сумма 3055.00, в т.ч. НДС (18.00%) - 466.02</t>
  </si>
  <si>
    <t>Оплата по счету № MCR 5134650 от 19.08.2015г. за проживание по з. 855476082, согласно договору № РХС/2014-119510-У от 22.10.2014г.   Сумма 10300.00, в т.ч. НДС (18.00%) - 1571.19</t>
  </si>
  <si>
    <t>Оплата по счету № GTI00006114 от 24.07.2015г. за проживание  з. 855454213, согласно договору № РХС/2014-119510-У от 22.10.2014г.   Сумма 11200.00, в т.ч. НДС (18.00%) - 1708.47</t>
  </si>
  <si>
    <t>Оплата по счету № GTI00007418 от 18.08.2015г. за проживание  з. 855476600, согласно договору № РХС/2014-119510-У от 22.10.2014г.  Сумма 18400.00, в т.ч. НДС (18.00%) - 2806.78</t>
  </si>
  <si>
    <t>21.08.2015</t>
  </si>
  <si>
    <t>Оплата по счету № GTI00007534 от 20.08.2015г. за проживание  з. 855479375, согласно договору № РХС/2014-119510-У от 22.10.2014г.   Сумма 2300.00, в т.ч. НДС (18.00%) - 350.85</t>
  </si>
  <si>
    <t>Оплата по счету № GTI00007534 от 20.08.2015г. за проживание  з. 855509634, согласно договору № РХС/2014-119510-У от 22.10.2014г.  Сумма 11200.00, в т.ч. НДС (18.00%) - 1708.47</t>
  </si>
  <si>
    <t>Оплата по счету № RhF00007256 от 20.08.2015г. за проживание  з. 855450601, согласно договору № РХС/2014-119510-У от 22.10.2014г.   Сумма 21000.00, в т.ч. НДС (18.00%) - 3203.39</t>
  </si>
  <si>
    <t>Оплата по счету № GTI00007548 от 20.08.2015г. за проживание  з. 855479503, согласно договору № РХС/2014-119510-У от 22.10.2014г.   Сумма 22800.00, в т.ч. НДС (18.00%) - 3477.97</t>
  </si>
  <si>
    <t>24.08.2015</t>
  </si>
  <si>
    <t>Оплата по счету № RhF00007428 от 20.08.2015г. за проживание  з. 855479832, согласно договору № РХС/2014-119510-У от 22.10.2014г.   Сумма 1527.50, в т.ч. НДС (18.00%) - 233.01</t>
  </si>
  <si>
    <t>Оплата по счету № MCR 5161650 от 22.08.2015г. за проживание по з. 855509980, согласно договору № РХС/2014-119510-У от 22.10.2014г.  Сумма 9000.00, в т.ч. НДС (18.00%) - 1372.88</t>
  </si>
  <si>
    <t>Оплата по счету № MCR 5161652 от 22.08.2015г. за проживание по з. 855510861, согласно договору № РХС/2014-119510-У от 22.10.2014г.  Сумма 15000.00, в т.ч. НДС (18.00%) - 2288.14</t>
  </si>
  <si>
    <t>Оплата по счету № GTI00007607 от 21.08.2015г. за проживание  з. 855471850, согласно договору № РХС/2014-119510-У от 22.10.2014г.   Сумма 19600.00, в т.ч. НДС (18.00%) - 2989.83</t>
  </si>
  <si>
    <t>25.08.2015</t>
  </si>
  <si>
    <t>Оплата по счету № RhF00007261 от 20.08.2015г. за проживание  з. 855509370, согласно договору № РХС/2014-119510-У от 22.10.2014г.  Сумма 4600.00, в т.ч. НДС (18.00%) - 701.69</t>
  </si>
  <si>
    <t>Оплата по счету № GTI00007836 от 24.08.2015г. за проживание  з. 855481096, согласно договору № РХС/2014-119510-У от 22.10.2014г.  Сумма 15200.00, в т.ч. НДС (18.00%) - 2318.64</t>
  </si>
  <si>
    <t>Оплата по счету № GTI00007535 от 20.08.2015г. за проживание  з. 855454340, согласно договору № РХС/2014-119510-У от 22.10.2014г.   Сумма 26600.00, в т.ч. НДС (18.00%) - 4057.63</t>
  </si>
  <si>
    <t>26.08.2015</t>
  </si>
  <si>
    <t>Оплата по счету № RhF00007473 от 25.08.2015г. за проживание  з. 855468664, согласно договору № РХС/2014-119510-У от 22.10.2014г.  Сумма 9200.00, в т.ч. НДС (18.00%) - 1403.39</t>
  </si>
  <si>
    <t>Оплата по счету № RhF00006767 от 05.08.2015г. за проживание  з. 855502834, согласно договору № РХС/2014-119510-У от 22.10.2014г.   Сумма 10692.50, в т.ч. НДС (18.00%) - 1631.06</t>
  </si>
  <si>
    <t>Оплата по счету № GTI00007884 от 25.08.2015г. за проживание  з. 855510624, согласно договору № РХС/2014-119510-У от 22.10.2014г.  Сумма 15200.00, в т.ч. НДС (18.00%) - 2318.64</t>
  </si>
  <si>
    <t>Оплата по счету № GTI00007841 от 24.08.2015г. за проживание  з. 855508774, согласно договору № РХС/2014-119510-У от 22.10.2014г.   Сумма 15200.00, в т.ч. НДС (18.00%) - 2318.64</t>
  </si>
  <si>
    <t>Оплата по счету № MCR 4865400 от 29.07.2015г. за проживание по з. 755451529, согласно договору № РХС/2014-119510-У от 22.10.2014г.   Сумма 30000.00, в т.ч. НДС (18.00%) - 4576.27</t>
  </si>
  <si>
    <t>27.08.2015</t>
  </si>
  <si>
    <t>Оплата по счету № GTI00007955 от 26.08.2015г. за проживание  з. 855479870, согласно договору № РХС/2014-119510-У от 22.10.2014г.   Сумма 1800.00, в т.ч. НДС (18.00%) - 274.58</t>
  </si>
  <si>
    <t>Оплата по счету № RhF00007675 от 26.08.2015г. за проживание  з. 855462383, согласно договору № РХС/2014-119510-У от 22.10.2014г.    Сумма 3055.00, в т.ч. НДС (18.00%) - 466.02</t>
  </si>
  <si>
    <t>Оплата по счету № GTI00007958 от 26.08.2015г. за проживание  з. 855479718, согласно договору № РХС/2014-119510-У от 22.10.2014г.   Сумма 4600.00, в т.ч. НДС (18.00%) - 701.69</t>
  </si>
  <si>
    <t>Оплата по счету № MCR 4429402 от 16.06.2015г. за проживание по з. 205462929, согласно договору № РХС/2014-119510-У от 22.10.2014г.   Сумма 9000.00, в т.ч. НДС (18.00%) - 1372.88</t>
  </si>
  <si>
    <t>Оплата по счету № RhF00007476 от 25.08.2015г. зоа проживание  з. 855513287, согласно договору № РХС/2014-119510-У от 22.10.2014г.   Сумма 9200.00, в т.ч. НДС (18.00%) - 1403.39</t>
  </si>
  <si>
    <t>Оплата по счету № GTI00007885 от 25.08.2015г. за проживание  з. 755452565, согласно договору № РХС/2014-119510-У от 22.10.2014г.  Сумма 16500.00, в т.ч. НДС (18.00%) - 2516.95</t>
  </si>
  <si>
    <t>28.08.2015</t>
  </si>
  <si>
    <t>Оплата по счету № GTI00008018 от 27.08.2015г. за проживание  з. 855476600, согласно договору № РХС/2014-119510-У от 22.10.2014г.  Сумма 4400.00, в т.ч. НДС (18.00%) - 671.19</t>
  </si>
  <si>
    <t>Оплата по счету № MCR 5198900 от 27.08.2015г. за проживание по з. 855515085, согласно договору № РХС/2014-119510-У от 22.10.2014г.  Сумма 9000.00, в т.ч. НДС (18.00%) - 1372.88</t>
  </si>
  <si>
    <t>31.08.2015</t>
  </si>
  <si>
    <t>Оплата по счету № RhF00007581 от 28.08.2015г. за проживание  з. 855463725, согласно договору № РХС/2014-119510-У от 22.10.2014г.    Сумма 9200.00, в т.ч. НДС (18.00%) - 1403.39</t>
  </si>
  <si>
    <t>Оплата по счету № RDS00006015 от 28.08.2015г. за проживание  з. 755502129, согласно договору № РХС/2014-119510-У от 22.10.2014г.  Сумма 30800.00, в т.ч. НДС (18.00%) - 4698.31</t>
  </si>
  <si>
    <t>03.09.2015</t>
  </si>
  <si>
    <t>Оплата по счету № MCR 5202400 от 27.08.2015г. за проживание по з. 855515392, согласно договору № РХС/2014-119510-У от 22.10.2014г.    Сумма 6000.00, в т.ч. НДС (18.00%) - 915.25</t>
  </si>
  <si>
    <t>Оплата по счету № MCR 5192900 от 26.08.2015г. за проживание по з. 855512521, согласно договору № РХС/2014-119510-У от 22.10.2014г.   Сумма 9000.00, в т.ч. НДС (18.00%) - 1372.88</t>
  </si>
  <si>
    <t>Оплата по счету № MCR 5246900 от 02.09.2015г. за проживание по з. 855518935, согласно договору № РХС/2014-119510-У от 22.10.2014г.  Сумма 9000.00, в т.ч. НДС (18.00%) - 1372.88</t>
  </si>
  <si>
    <t>Оплата по счету № MCR 5230401 от 31.08.2015г. за проживание по з. 855515155, согласно договору № РХС/2014-119510-У от 22.10.2014г.   Сумма 27000.00, в т.ч. НДС (18.00%) - 4118.64</t>
  </si>
  <si>
    <t>04.09.2015</t>
  </si>
  <si>
    <t>Оплата по счету № RhF00007744 от 01.09.2015г. за проживание  з. 855515631, согласно договору № РХС/2014-119510-У от 22.10.2014г.  Сумма 9200.00, в т.ч. НДС (18.00%) - 1403.39</t>
  </si>
  <si>
    <t>08.09.2015</t>
  </si>
  <si>
    <t>Оплата по счету № RhV00008049 от 03.09.2015г. за проживание  з. 855512931, согласно договору № РХС/2014-119510-У от 22.10.2014г. Сумма 3355.00, в т.ч. НДС (18.00%) - 511.78</t>
  </si>
  <si>
    <t>Оплата по счету № MCR 5230900 от 31.08.2015г. за проживание по з. 205503985, согласно договору № РХС/2014-119510-У от 22.10.2014г.   Сумма 12000.00, в т.ч. НДС (18.00%) - 1830.51</t>
  </si>
  <si>
    <t>09.09.2015</t>
  </si>
  <si>
    <t>Оплата по счету № MCR 3873900 от 20.04.2015г. за проживание по з. 205550134, согласно договору № РХС/2014-119510-У от 22.10.2014г. Сумма 15040.00, в т.ч. НДС (18.00%) - 2294.24</t>
  </si>
  <si>
    <t>Оплата по счету № MCR 3873400 от 20.04.2015г. за проживание по з. 205550134, согласно договору № РХС/2014-119510-У от 22.10.2014г.   Сумма 16960.00, в т.ч. НДС (18.00%) - 2587.12</t>
  </si>
  <si>
    <t>Оплата по счету № MCR 3873401 от 20.04.2015г. за проживание по з. 205550134, согласно договору № РХС/2014-119510-У от 22.10.2014г.   Сумма 16960.00, в т.ч. НДС (18.00%) - 2587.12</t>
  </si>
  <si>
    <t>Оплата по счету № MCR 3873150 от 20.04.2015г. за проживание по з. 205550134, согласно договору № РХС/2014-119510-У от 22.10.2014г.  Сумма 16960.00, в т.ч. НДС (18.00%) - 2587.12</t>
  </si>
  <si>
    <t>Оплата по счету № MCR 5294401 от 08.09.2015г. за проживание по з. 855525279, согласно договору № РХС/2014-119510-У от 22.10.2014г.  Сумма 30900.00, в т.ч. НДС (18.00%) - 4713.56</t>
  </si>
  <si>
    <t>11.09.2015</t>
  </si>
  <si>
    <t>Оплата по счету № MCR 5294900 от 08.09.2015г. за проживание по з. 855525786, согласно договору № РХС/2014-119510-У от 22.10.2014г.   Сумма 4500.00, в т.ч. НДС (18.00%) - 686.44</t>
  </si>
  <si>
    <t>14.09.2015</t>
  </si>
  <si>
    <t>Оплата по счету № GTI00007534 от 20.08.2015г. за проживание  з. 855509634, согласно договору № РХС/2014-119510-У от 22.10.2014г.   Сумма 4000.00, в т.ч. НДС (18.00%) - 610.17</t>
  </si>
  <si>
    <t>Оплата по счету № RhV00008380 от 11.09.2015г. за проживание  з. 855518895, согласно договору № РХС/2014-119510-У от 22.10.2014г.  Сумма 15275.00, в т.ч. НДС (18.00%) - 2330.08</t>
  </si>
  <si>
    <t>16.09.2015</t>
  </si>
  <si>
    <t>Оплата по счету № RhF00008391 от 15.09.2015г. за проживание  з. 855529564, согласно договору № РХС/2014-119510-У от 22.10.2014г.   Сумма 6900.00, в т.ч. НДС (18.00%) - 1052.54</t>
  </si>
  <si>
    <t>Оплата по счету № MCR 4376655 и № MCR 4376656 от 09.06.2015г. за проживание по з. 205503461, согласно договору № РХС/2014-119510-У от 22.10.2014г.  Сумма 12000.00, в т.ч. НДС (18.00%) - 1830.51</t>
  </si>
  <si>
    <t>Оплата по счету № RDS00006660 от 15.09.2015г. за проживание  з. 755520864, согласно договору № РХС/2014-119510-У от 22.10.2014г.  Сумма 30800.00, в т.ч. НДС (18.00%) - 4698.31</t>
  </si>
  <si>
    <t>17.09.2015</t>
  </si>
  <si>
    <t>Оплата по счету № RhF00008437 от 16.09.2015г. за проживание  з. 855529048, согласно договору № РХС/2014-119510-У от 22.10.2014г. Сумма 4600.00, в т.ч. НДС (18.00%) - 701.69</t>
  </si>
  <si>
    <t>21.09.2015</t>
  </si>
  <si>
    <t>Оплата по счету № GTI00009268 от 18.09.2015г. за проживание  з. 855520651, согласно договору № РХС/2014-119510-У от 22.10.2014г.   Сумма 19000.00, в т.ч. НДС (18.00%) - 2898.31</t>
  </si>
  <si>
    <t>22.09.2015</t>
  </si>
  <si>
    <t>Оплата по счету № MCR 4931403 от 04.08.2015г. за проживание по з. 855550212, согласно договору № РХС/2014-119510-У от 22.10.2014г.   Сумма 9000.00, в т.ч. НДС (18.00%) - 1372.88</t>
  </si>
  <si>
    <t>Оплата по счету № RhF00008711 от 21.09.2015г. за проживание  з. 205503940, согласно договору № РХС/2014-119510-У от 22.10.2014г.  Сумма 13800.00, в т.ч. НДС (18.00%) - 2105.08</t>
  </si>
  <si>
    <t>Оплата по счету № MCR 5386150 от 21.09.2015г. за проживание по з. 855527662, согласно договору № РХС/2014-119510-У от 22.10.2014г.  Сумма 30000.00, в т.ч. НДС (18.00%) - 4576.27</t>
  </si>
  <si>
    <t>23.09.2015</t>
  </si>
  <si>
    <t>Оплата по счету № MCR 5412401 от 22.09.2015г. за проживание по з. 855527009, согласно договору № РХС/2014-119510-У от 22.10.2014г.  Сумма 9000.00, в т.ч. НДС (18.00%) - 1372.88</t>
  </si>
  <si>
    <t>Оплата по счету № RhF00008727 от 21.09.2015г. за проживание  з. 855529358, согласно договору № РХС/2014-119510-У от 22.10.2014г. Сумма 9200.00, в т.ч. НДС (18.00%) - 1403.39</t>
  </si>
  <si>
    <t>24.09.2015</t>
  </si>
  <si>
    <t>Оплата по счету № MCR 5434150 от 24.09.2015г. за проживание по з. 855531266, согласно договору № РХС/2014-119510-У от 22.10.2014г.   Сумма 3000.00, в т.ч. НДС (18.00%) - 457.63</t>
  </si>
  <si>
    <t>Оплата по счету № GTI00009379 от 21.09.2015г. за проживание  з. 855552479, согласно договору № РХС/2014-119510-У от 22.10.2014г.    Сумма 9200.00, в т.ч. НДС (18.00%) - 1403.39</t>
  </si>
  <si>
    <t>25.09.2015</t>
  </si>
  <si>
    <t>Оплата по счету № GTI00009657 от 25.09.2015г. за проживание  з. 855533446, согласно договору № РХС/2014-119510-У от 22.10.2014г.     Сумма 10728.00, в т.ч. НДС (18.00%) - 1636.47</t>
  </si>
  <si>
    <t>28.09.2015</t>
  </si>
  <si>
    <t>Оплата по счету № MCR 5457150 от 27.09.2015г. за проживание по з. 755550532, согласно договору № РХС/2014-119510-У от 22.10.2014г.  Сумма 6000.00, в т.ч. НДС (18.00%) - 915.25</t>
  </si>
  <si>
    <t>Оплата по счету № RhF00009037 от 28.09.2015г. за проживание  з. 755530928, согласно договору № РХС/2014-119510-У от 22.10.2014г.  Сумма 6900.00, в т.ч. НДС (18.00%) - 1052.54</t>
  </si>
  <si>
    <t>Оплата по счету № MCR 5453651 от 27.09.2015г. за проживание по з. 855529352, согласно договору № РХС/2014-119510-У от 22.10.2014г.   Сумма 13500.00, в т.ч. НДС (18.00%) - 2059.32</t>
  </si>
  <si>
    <t>29.09.2015</t>
  </si>
  <si>
    <t>Оплата по счету № GTI00009379 от 21.09.2015г. за проживание  з. 855552479, согласно договору № РХС/2014-119510-У от 22.10.2014г.    Сумма 2896.00, в т.ч. НДС (18.00%) - 441.76</t>
  </si>
  <si>
    <t>30.09.2015</t>
  </si>
  <si>
    <t>Оплата по счету № RhV00009343 от 29.09.2015г. за проживание  з. 855533683, согласно договору № РХС/2014-119510-У от 22.10.2014г.  Сумма 1527.50, в т.ч. НДС (18.00%) - 233.01</t>
  </si>
  <si>
    <t>01.10.2015</t>
  </si>
  <si>
    <t>Оплата по счету № MCR 5482900 от 01.10.2015г. за проживание по з. 85554323, согласно договору № РХС/2014-119510-У от 22.10.2014г.  Сумма 10300.00, в т.ч. НДС (18.00%) - 1571.19</t>
  </si>
  <si>
    <t>02.10.2015</t>
  </si>
  <si>
    <t>Оплата по счету № RhV00009436 от 01.10.2015г. за проживание  з. 855554254, согласно договору № РХС/2014-119510-У от 22.10.2014г.  Сумма 1527.50, в т.ч. НДС (18.00%) - 233.01</t>
  </si>
  <si>
    <t>08.10.2015</t>
  </si>
  <si>
    <t>Оплата по счету № MCR 4878400 от 03.08.2015г. за проживание по з. 855550153, согласно договору № РХС/2014-119510-У от 22.10.2014г. Сумма 29700.00, в т.ч. НДС (18.00%) - 4530.51</t>
  </si>
  <si>
    <t>09.10.2015</t>
  </si>
  <si>
    <t>Оплата по счету № MCR 4265400 от 09.10.2015г. за проживание по з. 205550291, согласно договору № РХС/2014-119510-У от 22.10.2014г.  Сумма 9000.00, в т.ч. НДС (18.00%) - 1372.88</t>
  </si>
  <si>
    <t>Оплата по счету № MCR 4266150 от 09.10.2015г. за проживание по з. 205550269, согласно договору № РХС/2014-119510-У от 22.10.2014г.  Сумма 13500.00, в т.ч. НДС (18.00%) - 2059.32</t>
  </si>
  <si>
    <t>14.10.2015</t>
  </si>
  <si>
    <t>Оплата по счету № RhF00009690 от 13.10.2015г. за проживание  з. 755554051, согласно договору № РХС/2014-119510-У от 22.10.2014г.  Сумма 2300.00, в т.ч. НДС (18.00%) - 350.85</t>
  </si>
  <si>
    <t>Оплата по счету № RDS00006915 от 21.09.2015г. за проживание  з. 855552432, согласно договору № РХС/2014-119510-У от 22.10.2014г.  Сумма 32000.00, в т.ч. НДС (18.00%) - 4881.36</t>
  </si>
  <si>
    <t>15.10.2015</t>
  </si>
  <si>
    <t>Оплата по счету № MCR 5582900 от 13.10.2015г. за проживание по з. 855555569, согласно договору № РХС/2014-119510-У от 22.10.2014г.   Сумма 3000.00, в т.ч. НДС (18.00%) - 457.63</t>
  </si>
</sst>
</file>

<file path=xl/styles.xml><?xml version="1.0" encoding="utf-8"?>
<styleSheet xmlns="http://schemas.openxmlformats.org/spreadsheetml/2006/main">
  <numFmts count="209">
    <numFmt numFmtId="164" formatCode="GENERAL"/>
    <numFmt numFmtId="165" formatCode="0"/>
    <numFmt numFmtId="166" formatCode="&quot;69 300,00&quot;"/>
    <numFmt numFmtId="167" formatCode="&quot;14 580,00&quot;"/>
    <numFmt numFmtId="168" formatCode="&quot;28 700,00&quot;"/>
    <numFmt numFmtId="169" formatCode="&quot;33 560,00&quot;"/>
    <numFmt numFmtId="170" formatCode="&quot;33 560,03&quot;"/>
    <numFmt numFmtId="171" formatCode="&quot;34 440,00&quot;"/>
    <numFmt numFmtId="172" formatCode="&quot;40 180,00&quot;"/>
    <numFmt numFmtId="173" formatCode="&quot;45 920,00&quot;"/>
    <numFmt numFmtId="174" formatCode="&quot;80 360,00&quot;"/>
    <numFmt numFmtId="175" formatCode="&quot;72 000,00&quot;"/>
    <numFmt numFmtId="176" formatCode="&quot;41 120,00&quot;"/>
    <numFmt numFmtId="177" formatCode="&quot;10 080,00&quot;"/>
    <numFmt numFmtId="178" formatCode="&quot;30 800,00&quot;"/>
    <numFmt numFmtId="179" formatCode="&quot;46 080,00&quot;"/>
    <numFmt numFmtId="180" formatCode="&quot;19 320,00&quot;"/>
    <numFmt numFmtId="181" formatCode="&quot;22 120,00&quot;"/>
    <numFmt numFmtId="182" formatCode="&quot;22 960,00&quot;"/>
    <numFmt numFmtId="183" formatCode="&quot;23 310,00&quot;"/>
    <numFmt numFmtId="184" formatCode="&quot;24 960,00&quot;"/>
    <numFmt numFmtId="185" formatCode="&quot;37 440,00&quot;"/>
    <numFmt numFmtId="186" formatCode="&quot;38 710,00&quot;"/>
    <numFmt numFmtId="187" formatCode="&quot;43 680,00&quot;"/>
    <numFmt numFmtId="188" formatCode="&quot;45 080,00&quot;"/>
    <numFmt numFmtId="189" formatCode="&quot;49 920,00&quot;"/>
    <numFmt numFmtId="190" formatCode="&quot;94 160,00&quot;"/>
    <numFmt numFmtId="191" formatCode="&quot;143 500,00&quot;"/>
    <numFmt numFmtId="192" formatCode="&quot;25 600,00&quot;"/>
    <numFmt numFmtId="193" formatCode="&quot;26 400,00&quot;"/>
    <numFmt numFmtId="194" formatCode="&quot;108 640,00&quot;"/>
    <numFmt numFmtId="195" formatCode="&quot;21 312,00&quot;"/>
    <numFmt numFmtId="196" formatCode="&quot;22 800,00&quot;"/>
    <numFmt numFmtId="197" formatCode="&quot;31 200,00&quot;"/>
    <numFmt numFmtId="198" formatCode="&quot;39 720,00&quot;"/>
    <numFmt numFmtId="199" formatCode="&quot;41 300,00&quot;"/>
    <numFmt numFmtId="200" formatCode="&quot;43 920,00&quot;"/>
    <numFmt numFmtId="201" formatCode="&quot;76 320,00&quot;"/>
    <numFmt numFmtId="202" formatCode="&quot;35 816,00&quot;"/>
    <numFmt numFmtId="203" formatCode="&quot;38 880,00&quot;"/>
    <numFmt numFmtId="204" formatCode="&quot;128 800,00&quot;"/>
    <numFmt numFmtId="205" formatCode="&quot;17 600,00&quot;"/>
    <numFmt numFmtId="206" formatCode="&quot;26 800,00&quot;"/>
    <numFmt numFmtId="207" formatCode="&quot;39 040,00&quot;"/>
    <numFmt numFmtId="208" formatCode="&quot;28 800,00&quot;"/>
    <numFmt numFmtId="209" formatCode="&quot;52 800,00&quot;"/>
    <numFmt numFmtId="210" formatCode="&quot;32 160,00&quot;"/>
    <numFmt numFmtId="211" formatCode="&quot;14 640,00&quot;"/>
    <numFmt numFmtId="212" formatCode="&quot;22 720,00&quot;"/>
    <numFmt numFmtId="213" formatCode="&quot;42 880,00&quot;"/>
    <numFmt numFmtId="214" formatCode="&quot;45 600,00&quot;"/>
    <numFmt numFmtId="215" formatCode="&quot;16 000,00&quot;"/>
    <numFmt numFmtId="216" formatCode="&quot;28 000,00&quot;"/>
    <numFmt numFmtId="217" formatCode="&quot;10 240,00&quot;"/>
    <numFmt numFmtId="218" formatCode="&quot;53 200,00&quot;"/>
    <numFmt numFmtId="219" formatCode="&quot;60 800,00&quot;"/>
    <numFmt numFmtId="220" formatCode="&quot;104 400,00&quot;"/>
    <numFmt numFmtId="221" formatCode="&quot;106 400,00&quot;"/>
    <numFmt numFmtId="222" formatCode="&quot;136 800,00&quot;"/>
    <numFmt numFmtId="223" formatCode="&quot;12 672,00&quot;"/>
    <numFmt numFmtId="224" formatCode="&quot;13 200,00&quot;"/>
    <numFmt numFmtId="225" formatCode="&quot;21 440,00&quot;"/>
    <numFmt numFmtId="226" formatCode="&quot;35 700,00&quot;"/>
    <numFmt numFmtId="227" formatCode="&quot;48 880,00&quot;"/>
    <numFmt numFmtId="228" formatCode="&quot;75 040,00&quot;"/>
    <numFmt numFmtId="229" formatCode="&quot;94 500,00&quot;"/>
    <numFmt numFmtId="230" formatCode="&quot;75 060,00&quot;"/>
    <numFmt numFmtId="231" formatCode="&quot;26 880,00&quot;"/>
    <numFmt numFmtId="232" formatCode="&quot;19 520,00&quot;"/>
    <numFmt numFmtId="233" formatCode="&quot;50 880,00&quot;"/>
    <numFmt numFmtId="234" formatCode="&quot;38 000,00&quot;"/>
    <numFmt numFmtId="235" formatCode="&quot;52 080,00&quot;"/>
    <numFmt numFmtId="236" formatCode="&quot;107 200,00&quot;"/>
    <numFmt numFmtId="237" formatCode="&quot;15 360,00&quot;"/>
    <numFmt numFmtId="238" formatCode="&quot;16 080,00&quot;"/>
    <numFmt numFmtId="239" formatCode="&quot;18 240,00&quot;"/>
    <numFmt numFmtId="240" formatCode="&quot;20 640,00&quot;"/>
    <numFmt numFmtId="241" formatCode="&quot;23 520,00&quot;"/>
    <numFmt numFmtId="242" formatCode="&quot;31 920,00&quot;"/>
    <numFmt numFmtId="243" formatCode="&quot;33 520,00&quot;"/>
    <numFmt numFmtId="244" formatCode="&quot;38 080,00&quot;"/>
    <numFmt numFmtId="245" formatCode="&quot;42 640,00&quot;"/>
    <numFmt numFmtId="246" formatCode="&quot;54 720,00&quot;"/>
    <numFmt numFmtId="247" formatCode="&quot;102 600,00&quot;"/>
    <numFmt numFmtId="248" formatCode="&quot;52 000,00&quot;"/>
    <numFmt numFmtId="249" formatCode="&quot;14 400,00&quot;"/>
    <numFmt numFmtId="250" formatCode="&quot;24 400,00&quot;"/>
    <numFmt numFmtId="251" formatCode="&quot;26 640,00&quot;"/>
    <numFmt numFmtId="252" formatCode="&quot;34 320,00&quot;"/>
    <numFmt numFmtId="253" formatCode="&quot;19 840,00&quot;"/>
    <numFmt numFmtId="254" formatCode="&quot;29 760,00&quot;"/>
    <numFmt numFmtId="255" formatCode="&quot;8 000,00&quot;"/>
    <numFmt numFmtId="256" formatCode="&quot;18 180,00&quot;"/>
    <numFmt numFmtId="257" formatCode="&quot;24 000,00&quot;"/>
    <numFmt numFmtId="258" formatCode="&quot;40 480,00&quot;"/>
    <numFmt numFmtId="259" formatCode="&quot;17 680,00&quot;"/>
    <numFmt numFmtId="260" formatCode="&quot;29 840,00&quot;"/>
    <numFmt numFmtId="261" formatCode="&quot;9 600,00&quot;"/>
    <numFmt numFmtId="262" formatCode="&quot;15 280,00&quot;"/>
    <numFmt numFmtId="263" formatCode="&quot;18 400,00&quot;"/>
    <numFmt numFmtId="264" formatCode="&quot;30 300,00&quot;"/>
    <numFmt numFmtId="265" formatCode="&quot;32 720,00&quot;"/>
    <numFmt numFmtId="266" formatCode="&quot;39 680,00&quot;"/>
    <numFmt numFmtId="267" formatCode="&quot;10 720,00&quot;"/>
    <numFmt numFmtId="268" formatCode="&quot;17 840,00&quot;"/>
    <numFmt numFmtId="269" formatCode="&quot;19 780,00&quot;"/>
    <numFmt numFmtId="270" formatCode="&quot;27 840,00&quot;"/>
    <numFmt numFmtId="271" formatCode="&quot;50 160,00&quot;"/>
    <numFmt numFmtId="272" formatCode="&quot;90 400,00&quot;"/>
    <numFmt numFmtId="273" formatCode="&quot;14 850,00&quot;"/>
    <numFmt numFmtId="274" formatCode="&quot;29 700,00&quot;"/>
    <numFmt numFmtId="275" formatCode="&quot;27 360,00&quot;"/>
    <numFmt numFmtId="276" formatCode="&quot;19 140,00&quot;"/>
    <numFmt numFmtId="277" formatCode="&quot;54 180,00&quot;"/>
    <numFmt numFmtId="278" formatCode="&quot;14 720,00&quot;"/>
    <numFmt numFmtId="279" formatCode="&quot;15 840,00&quot;"/>
    <numFmt numFmtId="280" formatCode="&quot;20 790,00&quot;"/>
    <numFmt numFmtId="281" formatCode="&quot;25 536,00&quot;"/>
    <numFmt numFmtId="282" formatCode="&quot;32 000,00&quot;"/>
    <numFmt numFmtId="283" formatCode="&quot;44 640,00&quot;"/>
    <numFmt numFmtId="284" formatCode="&quot;39 410,00&quot;"/>
    <numFmt numFmtId="285" formatCode="&quot;22 520,00&quot;"/>
    <numFmt numFmtId="286" formatCode="&quot;10 416,00&quot;"/>
    <numFmt numFmtId="287" formatCode="&quot;11 280,00&quot;"/>
    <numFmt numFmtId="288" formatCode="&quot;2 592,00&quot;"/>
    <numFmt numFmtId="289" formatCode="&quot;31 360,00&quot;"/>
    <numFmt numFmtId="290" formatCode="&quot;5 580,00&quot;"/>
    <numFmt numFmtId="291" formatCode="&quot;12 000,00&quot;"/>
    <numFmt numFmtId="292" formatCode="&quot;122 740,00&quot;"/>
    <numFmt numFmtId="293" formatCode="&quot;2 800,00&quot;"/>
    <numFmt numFmtId="294" formatCode="&quot;8 480,00&quot;"/>
    <numFmt numFmtId="295" formatCode="&quot;9 400,00&quot;"/>
    <numFmt numFmtId="296" formatCode="&quot;14 280,00&quot;"/>
    <numFmt numFmtId="297" formatCode="&quot;24 860,00&quot;"/>
    <numFmt numFmtId="298" formatCode="&quot;18 800,00&quot;"/>
    <numFmt numFmtId="299" formatCode="&quot;21 200,00&quot;"/>
    <numFmt numFmtId="300" formatCode="&quot;90 480,00&quot;"/>
    <numFmt numFmtId="301" formatCode="&quot;25 440,00&quot;"/>
    <numFmt numFmtId="302" formatCode="&quot;13 120,00&quot;"/>
    <numFmt numFmtId="303" formatCode="&quot;15 040,00&quot;"/>
    <numFmt numFmtId="304" formatCode="&quot;16 960,00&quot;"/>
    <numFmt numFmtId="305" formatCode="&quot;9 840,00&quot;"/>
    <numFmt numFmtId="306" formatCode="&quot;6 560,00&quot;"/>
    <numFmt numFmtId="307" formatCode="&quot;10 200,00&quot;"/>
    <numFmt numFmtId="308" formatCode="&quot;26 320,00&quot;"/>
    <numFmt numFmtId="309" formatCode="&quot;10 500,00&quot;"/>
    <numFmt numFmtId="310" formatCode="&quot;12 500,00&quot;"/>
    <numFmt numFmtId="311" formatCode="&quot;20 720,00&quot;"/>
    <numFmt numFmtId="312" formatCode="&quot;29 520,00&quot;"/>
    <numFmt numFmtId="313" formatCode="&quot;10 300,00&quot;"/>
    <numFmt numFmtId="314" formatCode="&quot;4 400,00&quot;"/>
    <numFmt numFmtId="315" formatCode="&quot;4 980,00&quot;"/>
    <numFmt numFmtId="316" formatCode="&quot;10 260,00&quot;"/>
    <numFmt numFmtId="317" formatCode="&quot;50 900,00&quot;"/>
    <numFmt numFmtId="318" formatCode="&quot;6 000,00&quot;"/>
    <numFmt numFmtId="319" formatCode="&quot;42 900,00&quot;"/>
    <numFmt numFmtId="320" formatCode="&quot;3 000,00&quot;"/>
    <numFmt numFmtId="321" formatCode="&quot;3 055,00&quot;"/>
    <numFmt numFmtId="322" formatCode="&quot;21 385,00&quot;"/>
    <numFmt numFmtId="323" formatCode="&quot;18 000,00&quot;"/>
    <numFmt numFmtId="324" formatCode="&quot;9 000,00&quot;"/>
    <numFmt numFmtId="325" formatCode="&quot;5 000,00&quot;"/>
    <numFmt numFmtId="326" formatCode="&quot;5 200,00&quot;"/>
    <numFmt numFmtId="327" formatCode="&quot;10 000,00&quot;"/>
    <numFmt numFmtId="328" formatCode="&quot;4 500,00&quot;"/>
    <numFmt numFmtId="329" formatCode="&quot;9 200,00&quot;"/>
    <numFmt numFmtId="330" formatCode="&quot;32 360,00&quot;"/>
    <numFmt numFmtId="331" formatCode="&quot;21 000,00&quot;"/>
    <numFmt numFmtId="332" formatCode="&quot;3 280,00&quot;"/>
    <numFmt numFmtId="333" formatCode="&quot;7 600,00&quot;"/>
    <numFmt numFmtId="334" formatCode="&quot;17 500,00&quot;"/>
    <numFmt numFmtId="335" formatCode="&quot;19 857,50&quot;"/>
    <numFmt numFmtId="336" formatCode="&quot;18 330,00&quot;"/>
    <numFmt numFmtId="337" formatCode="&quot;35 200,00&quot;"/>
    <numFmt numFmtId="338" formatCode="&quot;50 400,00&quot;"/>
    <numFmt numFmtId="339" formatCode="&quot;22 000,00&quot;"/>
    <numFmt numFmtId="340" formatCode="&quot;26 845,00&quot;"/>
    <numFmt numFmtId="341" formatCode="&quot;17 440,00&quot;"/>
    <numFmt numFmtId="342" formatCode="&quot;22 500,00&quot;"/>
    <numFmt numFmtId="343" formatCode="&quot;25 750,00&quot;"/>
    <numFmt numFmtId="344" formatCode="&quot;6 110,00&quot;"/>
    <numFmt numFmtId="345" formatCode="&quot;15 260,00&quot;"/>
    <numFmt numFmtId="346" formatCode="&quot;19 600,00&quot;"/>
    <numFmt numFmtId="347" formatCode="&quot;16 100,00&quot;"/>
    <numFmt numFmtId="348" formatCode="&quot;20 600,00&quot;"/>
    <numFmt numFmtId="349" formatCode="&quot;20 700,00&quot;"/>
    <numFmt numFmtId="350" formatCode="&quot;11 200,00&quot;"/>
    <numFmt numFmtId="351" formatCode="&quot;2 300,00&quot;"/>
    <numFmt numFmtId="352" formatCode="&quot;1 527,50&quot;"/>
    <numFmt numFmtId="353" formatCode="&quot;15 000,00&quot;"/>
    <numFmt numFmtId="354" formatCode="&quot;4 600,00&quot;"/>
    <numFmt numFmtId="355" formatCode="&quot;15 200,00&quot;"/>
    <numFmt numFmtId="356" formatCode="&quot;26 600,00&quot;"/>
    <numFmt numFmtId="357" formatCode="&quot;10 692,50&quot;"/>
    <numFmt numFmtId="358" formatCode="&quot;30 000,00&quot;"/>
    <numFmt numFmtId="359" formatCode="&quot;1 800,00&quot;"/>
    <numFmt numFmtId="360" formatCode="&quot;16 500,00&quot;"/>
    <numFmt numFmtId="361" formatCode="&quot;27 000,00&quot;"/>
    <numFmt numFmtId="362" formatCode="&quot;3 355,00&quot;"/>
    <numFmt numFmtId="363" formatCode="&quot;30 900,00&quot;"/>
    <numFmt numFmtId="364" formatCode="&quot;4 000,00&quot;"/>
    <numFmt numFmtId="365" formatCode="&quot;15 275,00&quot;"/>
    <numFmt numFmtId="366" formatCode="&quot;6 900,00&quot;"/>
    <numFmt numFmtId="367" formatCode="&quot;19 000,00&quot;"/>
    <numFmt numFmtId="368" formatCode="&quot;13 800,00&quot;"/>
    <numFmt numFmtId="369" formatCode="&quot;10 728,00&quot;"/>
    <numFmt numFmtId="370" formatCode="&quot;13 500,00&quot;"/>
    <numFmt numFmtId="371" formatCode="&quot;2 896,00&quot;"/>
    <numFmt numFmtId="372" formatCode="DD/MM/YY"/>
  </numFmts>
  <fonts count="11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color rgb="FF594304"/>
      <name val="Arial"/>
      <family val="2"/>
      <charset val="1"/>
    </font>
    <font>
      <sz val="8"/>
      <color rgb="FF000000"/>
      <name val="Arial"/>
      <family val="2"/>
      <charset val="1"/>
    </font>
    <font>
      <sz val="8"/>
      <color rgb="FF800000"/>
      <name val="Arial"/>
      <family val="2"/>
      <charset val="1"/>
    </font>
    <font>
      <sz val="10"/>
      <color rgb="FF800000"/>
      <name val="Arial"/>
      <family val="2"/>
      <charset val="1"/>
    </font>
    <font>
      <b val="true"/>
      <sz val="8"/>
      <color rgb="FF800000"/>
      <name val="Arial"/>
      <family val="2"/>
      <charset val="1"/>
    </font>
    <font>
      <b val="true"/>
      <sz val="10"/>
      <color rgb="FF800000"/>
      <name val="Arial"/>
      <family val="2"/>
      <charset val="1"/>
    </font>
    <font>
      <sz val="10"/>
      <color rgb="FF000000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5F2DD"/>
        <bgColor rgb="FFFFFFFF"/>
      </patternFill>
    </fill>
    <fill>
      <patternFill patternType="solid">
        <fgColor rgb="FFFFFFFF"/>
        <bgColor rgb="FFF5F2DD"/>
      </patternFill>
    </fill>
    <fill>
      <patternFill patternType="solid">
        <fgColor rgb="FFCCFFFF"/>
        <bgColor rgb="FFCCFFFF"/>
      </patternFill>
    </fill>
    <fill>
      <patternFill patternType="solid">
        <fgColor rgb="FFFFCCCC"/>
        <bgColor rgb="FFF5F2DD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>
        <color rgb="FFB3AC86"/>
      </left>
      <right style="hair">
        <color rgb="FFB3AC86"/>
      </right>
      <top style="hair">
        <color rgb="FFB3AC86"/>
      </top>
      <bottom style="hair">
        <color rgb="FFB3AC86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1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2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3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4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0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1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2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3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4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5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6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7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8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9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90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91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9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9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9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95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9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9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9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9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0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0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02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0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0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0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0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0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0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0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1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1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1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1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1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1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1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1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1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1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2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2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2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23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2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2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2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2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2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2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3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3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3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5" fillId="5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33" fontId="5" fillId="5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3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3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3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3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3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5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5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5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5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5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5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5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5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5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5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6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6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6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6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6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6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6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6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6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6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3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4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9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0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1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6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8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0" fontId="5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1" fontId="5" fillId="5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5" fillId="6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4" fontId="5" fillId="6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9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5" fontId="5" fillId="6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4" fontId="5" fillId="6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7" fontId="5" fillId="6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1" fontId="5" fillId="6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2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3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5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6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1" fontId="5" fillId="6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7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8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9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70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71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4" fontId="5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7" fontId="5" fillId="6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30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1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9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35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1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4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6" fillId="6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6" fillId="6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41" fontId="6" fillId="6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6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7" fontId="6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83" fontId="6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5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96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0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7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08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19" fontId="6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1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2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5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36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0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44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21" fontId="6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2" fontId="6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57" fontId="6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2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65" fontId="5" fillId="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3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8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2" fontId="8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8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3" fontId="8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74" fontId="8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0" fontId="8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281" fontId="8" fillId="4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5F2DD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B3AC86"/>
      <rgbColor rgb="FF003366"/>
      <rgbColor rgb="FF339966"/>
      <rgbColor rgb="FF003300"/>
      <rgbColor rgb="FF594304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339"/>
  <sheetViews>
    <sheetView windowProtection="false" showFormulas="false" showGridLines="true" showRowColHeaders="true" showZeros="true" rightToLeft="false" tabSelected="false" showOutlineSymbols="true" defaultGridColor="true" view="normal" topLeftCell="A310" colorId="64" zoomScale="100" zoomScaleNormal="100" zoomScalePageLayoutView="100" workbookViewId="0">
      <selection pane="topLeft" activeCell="A173" activeCellId="0" sqref="A173"/>
    </sheetView>
  </sheetViews>
  <sheetFormatPr defaultRowHeight="12.8"/>
  <cols>
    <col collapsed="false" hidden="false" max="1" min="1" style="0" width="11.3418367346939"/>
    <col collapsed="false" hidden="false" max="3" min="2" style="0" width="12.2857142857143"/>
    <col collapsed="false" hidden="false" max="4" min="4" style="0" width="126.739795918367"/>
    <col collapsed="false" hidden="false" max="1025" min="5" style="0" width="11.5204081632653"/>
  </cols>
  <sheetData>
    <row r="1" customFormat="false" ht="11.25" hidden="false" customHeight="true" outlineLevel="0" collapsed="false">
      <c r="A1" s="1" t="s">
        <v>0</v>
      </c>
      <c r="B1" s="1" t="s">
        <v>1</v>
      </c>
      <c r="C1" s="1" t="s">
        <v>2</v>
      </c>
      <c r="D1" s="1" t="s">
        <v>3</v>
      </c>
    </row>
    <row r="2" customFormat="false" ht="11.25" hidden="false" customHeight="true" outlineLevel="0" collapsed="false">
      <c r="A2" s="2" t="s">
        <v>4</v>
      </c>
      <c r="B2" s="3" t="n">
        <v>0</v>
      </c>
      <c r="C2" s="4" t="n">
        <v>69300</v>
      </c>
      <c r="D2" s="2" t="s">
        <v>5</v>
      </c>
    </row>
    <row r="3" s="8" customFormat="true" ht="11.25" hidden="false" customHeight="true" outlineLevel="0" collapsed="false">
      <c r="A3" s="5" t="s">
        <v>6</v>
      </c>
      <c r="B3" s="6" t="n">
        <v>0</v>
      </c>
      <c r="C3" s="7" t="n">
        <v>14580</v>
      </c>
      <c r="D3" s="5" t="s">
        <v>7</v>
      </c>
    </row>
    <row r="4" s="8" customFormat="true" ht="11.25" hidden="false" customHeight="true" outlineLevel="0" collapsed="false">
      <c r="A4" s="5" t="s">
        <v>6</v>
      </c>
      <c r="B4" s="6" t="n">
        <v>0</v>
      </c>
      <c r="C4" s="9" t="n">
        <v>28700</v>
      </c>
      <c r="D4" s="5" t="s">
        <v>8</v>
      </c>
    </row>
    <row r="5" s="8" customFormat="true" ht="11.25" hidden="false" customHeight="true" outlineLevel="0" collapsed="false">
      <c r="A5" s="5" t="s">
        <v>6</v>
      </c>
      <c r="B5" s="6" t="n">
        <v>0</v>
      </c>
      <c r="C5" s="9" t="n">
        <v>28700</v>
      </c>
      <c r="D5" s="5" t="s">
        <v>9</v>
      </c>
    </row>
    <row r="6" s="8" customFormat="true" ht="11.25" hidden="false" customHeight="true" outlineLevel="0" collapsed="false">
      <c r="A6" s="5" t="s">
        <v>6</v>
      </c>
      <c r="B6" s="6" t="n">
        <v>0</v>
      </c>
      <c r="C6" s="10" t="n">
        <v>33560</v>
      </c>
      <c r="D6" s="5" t="s">
        <v>10</v>
      </c>
    </row>
    <row r="7" s="8" customFormat="true" ht="11.25" hidden="false" customHeight="true" outlineLevel="0" collapsed="false">
      <c r="A7" s="5" t="s">
        <v>6</v>
      </c>
      <c r="B7" s="6" t="n">
        <v>0</v>
      </c>
      <c r="C7" s="11" t="n">
        <v>33560.03</v>
      </c>
      <c r="D7" s="5" t="s">
        <v>11</v>
      </c>
    </row>
    <row r="8" s="8" customFormat="true" ht="11.25" hidden="false" customHeight="true" outlineLevel="0" collapsed="false">
      <c r="A8" s="5" t="s">
        <v>6</v>
      </c>
      <c r="B8" s="6" t="n">
        <v>0</v>
      </c>
      <c r="C8" s="12" t="n">
        <v>34440</v>
      </c>
      <c r="D8" s="5" t="s">
        <v>12</v>
      </c>
    </row>
    <row r="9" s="8" customFormat="true" ht="11.25" hidden="false" customHeight="true" outlineLevel="0" collapsed="false">
      <c r="A9" s="5" t="s">
        <v>6</v>
      </c>
      <c r="B9" s="6" t="n">
        <v>0</v>
      </c>
      <c r="C9" s="13" t="n">
        <v>40180</v>
      </c>
      <c r="D9" s="5" t="s">
        <v>13</v>
      </c>
    </row>
    <row r="10" s="8" customFormat="true" ht="11.25" hidden="false" customHeight="true" outlineLevel="0" collapsed="false">
      <c r="A10" s="5" t="s">
        <v>6</v>
      </c>
      <c r="B10" s="6" t="n">
        <v>0</v>
      </c>
      <c r="C10" s="13" t="n">
        <v>40180</v>
      </c>
      <c r="D10" s="5" t="s">
        <v>14</v>
      </c>
    </row>
    <row r="11" s="8" customFormat="true" ht="11.25" hidden="false" customHeight="true" outlineLevel="0" collapsed="false">
      <c r="A11" s="5" t="s">
        <v>6</v>
      </c>
      <c r="B11" s="6" t="n">
        <v>0</v>
      </c>
      <c r="C11" s="14" t="n">
        <v>45920</v>
      </c>
      <c r="D11" s="5" t="s">
        <v>15</v>
      </c>
    </row>
    <row r="12" s="8" customFormat="true" ht="11.25" hidden="false" customHeight="true" outlineLevel="0" collapsed="false">
      <c r="A12" s="5" t="s">
        <v>16</v>
      </c>
      <c r="B12" s="6" t="n">
        <v>0</v>
      </c>
      <c r="C12" s="10" t="n">
        <v>33560</v>
      </c>
      <c r="D12" s="5" t="s">
        <v>17</v>
      </c>
    </row>
    <row r="13" s="8" customFormat="true" ht="11.25" hidden="false" customHeight="true" outlineLevel="0" collapsed="false">
      <c r="A13" s="5" t="s">
        <v>18</v>
      </c>
      <c r="B13" s="6" t="n">
        <v>0</v>
      </c>
      <c r="C13" s="13" t="n">
        <v>40180</v>
      </c>
      <c r="D13" s="5" t="s">
        <v>19</v>
      </c>
    </row>
    <row r="14" s="8" customFormat="true" ht="11.25" hidden="false" customHeight="true" outlineLevel="0" collapsed="false">
      <c r="A14" s="5" t="s">
        <v>18</v>
      </c>
      <c r="B14" s="6" t="n">
        <v>0</v>
      </c>
      <c r="C14" s="15" t="n">
        <v>80360</v>
      </c>
      <c r="D14" s="5" t="s">
        <v>20</v>
      </c>
    </row>
    <row r="15" customFormat="false" ht="11.25" hidden="false" customHeight="true" outlineLevel="0" collapsed="false">
      <c r="A15" s="2" t="s">
        <v>21</v>
      </c>
      <c r="B15" s="3" t="n">
        <v>0</v>
      </c>
      <c r="C15" s="16" t="n">
        <v>72000</v>
      </c>
      <c r="D15" s="2" t="s">
        <v>22</v>
      </c>
    </row>
    <row r="16" customFormat="false" ht="11.25" hidden="false" customHeight="true" outlineLevel="0" collapsed="false">
      <c r="A16" s="2" t="s">
        <v>23</v>
      </c>
      <c r="B16" s="3" t="n">
        <v>0</v>
      </c>
      <c r="C16" s="17" t="n">
        <v>41120</v>
      </c>
      <c r="D16" s="2" t="s">
        <v>24</v>
      </c>
    </row>
    <row r="17" customFormat="false" ht="11.25" hidden="false" customHeight="true" outlineLevel="0" collapsed="false">
      <c r="A17" s="2" t="s">
        <v>25</v>
      </c>
      <c r="B17" s="3" t="n">
        <v>0</v>
      </c>
      <c r="C17" s="18" t="n">
        <v>10080</v>
      </c>
      <c r="D17" s="2" t="s">
        <v>26</v>
      </c>
    </row>
    <row r="18" customFormat="false" ht="11.25" hidden="false" customHeight="true" outlineLevel="0" collapsed="false">
      <c r="A18" s="2" t="s">
        <v>25</v>
      </c>
      <c r="B18" s="3" t="n">
        <v>0</v>
      </c>
      <c r="C18" s="19" t="n">
        <v>30800</v>
      </c>
      <c r="D18" s="2" t="s">
        <v>27</v>
      </c>
    </row>
    <row r="19" customFormat="false" ht="11.25" hidden="false" customHeight="true" outlineLevel="0" collapsed="false">
      <c r="A19" s="2" t="s">
        <v>25</v>
      </c>
      <c r="B19" s="3" t="n">
        <v>0</v>
      </c>
      <c r="C19" s="20" t="n">
        <v>46080</v>
      </c>
      <c r="D19" s="2" t="s">
        <v>28</v>
      </c>
    </row>
    <row r="20" s="8" customFormat="true" ht="11.25" hidden="false" customHeight="true" outlineLevel="0" collapsed="false">
      <c r="A20" s="5" t="s">
        <v>29</v>
      </c>
      <c r="B20" s="6" t="n">
        <v>0</v>
      </c>
      <c r="C20" s="21" t="n">
        <v>19320</v>
      </c>
      <c r="D20" s="5" t="s">
        <v>30</v>
      </c>
    </row>
    <row r="21" s="8" customFormat="true" ht="11.25" hidden="false" customHeight="true" outlineLevel="0" collapsed="false">
      <c r="A21" s="5" t="s">
        <v>29</v>
      </c>
      <c r="B21" s="6" t="n">
        <v>0</v>
      </c>
      <c r="C21" s="22" t="n">
        <v>22120</v>
      </c>
      <c r="D21" s="5" t="s">
        <v>31</v>
      </c>
    </row>
    <row r="22" s="8" customFormat="true" ht="11.25" hidden="false" customHeight="true" outlineLevel="0" collapsed="false">
      <c r="A22" s="5" t="s">
        <v>29</v>
      </c>
      <c r="B22" s="6" t="n">
        <v>0</v>
      </c>
      <c r="C22" s="23" t="n">
        <v>22960</v>
      </c>
      <c r="D22" s="5" t="s">
        <v>32</v>
      </c>
    </row>
    <row r="23" s="8" customFormat="true" ht="11.25" hidden="false" customHeight="true" outlineLevel="0" collapsed="false">
      <c r="A23" s="5" t="s">
        <v>29</v>
      </c>
      <c r="B23" s="6" t="n">
        <v>0</v>
      </c>
      <c r="C23" s="23" t="n">
        <v>22960</v>
      </c>
      <c r="D23" s="5" t="s">
        <v>33</v>
      </c>
    </row>
    <row r="24" s="8" customFormat="true" ht="11.25" hidden="false" customHeight="true" outlineLevel="0" collapsed="false">
      <c r="A24" s="5" t="s">
        <v>29</v>
      </c>
      <c r="B24" s="6" t="n">
        <v>0</v>
      </c>
      <c r="C24" s="23" t="n">
        <v>22960</v>
      </c>
      <c r="D24" s="5" t="s">
        <v>34</v>
      </c>
    </row>
    <row r="25" s="8" customFormat="true" ht="11.25" hidden="false" customHeight="true" outlineLevel="0" collapsed="false">
      <c r="A25" s="5" t="s">
        <v>29</v>
      </c>
      <c r="B25" s="6" t="n">
        <v>0</v>
      </c>
      <c r="C25" s="23" t="n">
        <v>22960</v>
      </c>
      <c r="D25" s="5" t="s">
        <v>35</v>
      </c>
    </row>
    <row r="26" s="8" customFormat="true" ht="11.25" hidden="false" customHeight="true" outlineLevel="0" collapsed="false">
      <c r="A26" s="5" t="s">
        <v>29</v>
      </c>
      <c r="B26" s="6" t="n">
        <v>0</v>
      </c>
      <c r="C26" s="24" t="n">
        <v>23310</v>
      </c>
      <c r="D26" s="5" t="s">
        <v>36</v>
      </c>
    </row>
    <row r="27" s="8" customFormat="true" ht="11.25" hidden="false" customHeight="true" outlineLevel="0" collapsed="false">
      <c r="A27" s="5" t="s">
        <v>29</v>
      </c>
      <c r="B27" s="6" t="n">
        <v>0</v>
      </c>
      <c r="C27" s="25" t="n">
        <v>24960</v>
      </c>
      <c r="D27" s="5" t="s">
        <v>37</v>
      </c>
    </row>
    <row r="28" s="8" customFormat="true" ht="11.25" hidden="false" customHeight="true" outlineLevel="0" collapsed="false">
      <c r="A28" s="5" t="s">
        <v>29</v>
      </c>
      <c r="B28" s="6" t="n">
        <v>0</v>
      </c>
      <c r="C28" s="12" t="n">
        <v>34440</v>
      </c>
      <c r="D28" s="5" t="s">
        <v>38</v>
      </c>
    </row>
    <row r="29" s="8" customFormat="true" ht="11.25" hidden="false" customHeight="true" outlineLevel="0" collapsed="false">
      <c r="A29" s="5" t="s">
        <v>29</v>
      </c>
      <c r="B29" s="6" t="n">
        <v>0</v>
      </c>
      <c r="C29" s="12" t="n">
        <v>34440</v>
      </c>
      <c r="D29" s="5" t="s">
        <v>39</v>
      </c>
    </row>
    <row r="30" s="8" customFormat="true" ht="11.25" hidden="false" customHeight="true" outlineLevel="0" collapsed="false">
      <c r="A30" s="5" t="s">
        <v>29</v>
      </c>
      <c r="B30" s="6" t="n">
        <v>0</v>
      </c>
      <c r="C30" s="12" t="n">
        <v>34440</v>
      </c>
      <c r="D30" s="5" t="s">
        <v>40</v>
      </c>
    </row>
    <row r="31" s="8" customFormat="true" ht="11.25" hidden="false" customHeight="true" outlineLevel="0" collapsed="false">
      <c r="A31" s="5" t="s">
        <v>29</v>
      </c>
      <c r="B31" s="6" t="n">
        <v>0</v>
      </c>
      <c r="C31" s="26" t="n">
        <v>37440</v>
      </c>
      <c r="D31" s="5" t="s">
        <v>41</v>
      </c>
    </row>
    <row r="32" s="8" customFormat="true" ht="11.25" hidden="false" customHeight="true" outlineLevel="0" collapsed="false">
      <c r="A32" s="5" t="s">
        <v>29</v>
      </c>
      <c r="B32" s="6" t="n">
        <v>0</v>
      </c>
      <c r="C32" s="27" t="n">
        <v>38710</v>
      </c>
      <c r="D32" s="5" t="s">
        <v>42</v>
      </c>
    </row>
    <row r="33" s="8" customFormat="true" ht="11.25" hidden="false" customHeight="true" outlineLevel="0" collapsed="false">
      <c r="A33" s="5" t="s">
        <v>29</v>
      </c>
      <c r="B33" s="6" t="n">
        <v>0</v>
      </c>
      <c r="C33" s="28" t="n">
        <v>43680</v>
      </c>
      <c r="D33" s="5" t="s">
        <v>43</v>
      </c>
    </row>
    <row r="34" s="8" customFormat="true" ht="11.25" hidden="false" customHeight="true" outlineLevel="0" collapsed="false">
      <c r="A34" s="5" t="s">
        <v>29</v>
      </c>
      <c r="B34" s="6" t="n">
        <v>0</v>
      </c>
      <c r="C34" s="29" t="n">
        <v>45080</v>
      </c>
      <c r="D34" s="5" t="s">
        <v>44</v>
      </c>
    </row>
    <row r="35" s="8" customFormat="true" ht="11.25" hidden="false" customHeight="true" outlineLevel="0" collapsed="false">
      <c r="A35" s="5" t="s">
        <v>29</v>
      </c>
      <c r="B35" s="6" t="n">
        <v>0</v>
      </c>
      <c r="C35" s="30" t="n">
        <v>49920</v>
      </c>
      <c r="D35" s="5" t="s">
        <v>45</v>
      </c>
    </row>
    <row r="36" s="8" customFormat="true" ht="11.25" hidden="false" customHeight="true" outlineLevel="0" collapsed="false">
      <c r="A36" s="5" t="s">
        <v>29</v>
      </c>
      <c r="B36" s="6" t="n">
        <v>0</v>
      </c>
      <c r="C36" s="31" t="n">
        <v>94160</v>
      </c>
      <c r="D36" s="5" t="s">
        <v>46</v>
      </c>
    </row>
    <row r="37" s="8" customFormat="true" ht="11.25" hidden="false" customHeight="true" outlineLevel="0" collapsed="false">
      <c r="A37" s="5" t="s">
        <v>29</v>
      </c>
      <c r="B37" s="6" t="n">
        <v>0</v>
      </c>
      <c r="C37" s="32" t="n">
        <v>143500</v>
      </c>
      <c r="D37" s="5" t="s">
        <v>47</v>
      </c>
    </row>
    <row r="38" customFormat="false" ht="11.25" hidden="false" customHeight="true" outlineLevel="0" collapsed="false">
      <c r="A38" s="2" t="s">
        <v>48</v>
      </c>
      <c r="B38" s="3" t="n">
        <v>0</v>
      </c>
      <c r="C38" s="33" t="n">
        <v>25600</v>
      </c>
      <c r="D38" s="2" t="s">
        <v>49</v>
      </c>
    </row>
    <row r="39" customFormat="false" ht="11.25" hidden="false" customHeight="true" outlineLevel="0" collapsed="false">
      <c r="A39" s="2" t="s">
        <v>50</v>
      </c>
      <c r="B39" s="3" t="n">
        <v>0</v>
      </c>
      <c r="C39" s="34" t="n">
        <v>26400</v>
      </c>
      <c r="D39" s="2" t="s">
        <v>51</v>
      </c>
    </row>
    <row r="40" customFormat="false" ht="11.25" hidden="false" customHeight="true" outlineLevel="0" collapsed="false">
      <c r="A40" s="2" t="s">
        <v>52</v>
      </c>
      <c r="B40" s="3" t="n">
        <v>0</v>
      </c>
      <c r="C40" s="35" t="n">
        <v>108640</v>
      </c>
      <c r="D40" s="2" t="s">
        <v>53</v>
      </c>
    </row>
    <row r="41" s="8" customFormat="true" ht="11.25" hidden="false" customHeight="true" outlineLevel="0" collapsed="false">
      <c r="A41" s="5" t="s">
        <v>54</v>
      </c>
      <c r="B41" s="6" t="n">
        <v>0</v>
      </c>
      <c r="C41" s="36" t="n">
        <v>21312</v>
      </c>
      <c r="D41" s="5" t="s">
        <v>55</v>
      </c>
    </row>
    <row r="42" customFormat="false" ht="11.25" hidden="false" customHeight="true" outlineLevel="0" collapsed="false">
      <c r="A42" s="2" t="s">
        <v>54</v>
      </c>
      <c r="B42" s="3" t="n">
        <v>0</v>
      </c>
      <c r="C42" s="37" t="n">
        <v>22800</v>
      </c>
      <c r="D42" s="2" t="s">
        <v>56</v>
      </c>
    </row>
    <row r="43" customFormat="false" ht="11.25" hidden="false" customHeight="true" outlineLevel="0" collapsed="false">
      <c r="A43" s="2" t="s">
        <v>54</v>
      </c>
      <c r="B43" s="3" t="n">
        <v>0</v>
      </c>
      <c r="C43" s="38" t="n">
        <v>31200</v>
      </c>
      <c r="D43" s="2" t="s">
        <v>57</v>
      </c>
    </row>
    <row r="44" customFormat="false" ht="11.25" hidden="false" customHeight="true" outlineLevel="0" collapsed="false">
      <c r="A44" s="2" t="s">
        <v>54</v>
      </c>
      <c r="B44" s="3" t="n">
        <v>0</v>
      </c>
      <c r="C44" s="39" t="n">
        <v>39720</v>
      </c>
      <c r="D44" s="2" t="s">
        <v>58</v>
      </c>
    </row>
    <row r="45" customFormat="false" ht="11.25" hidden="false" customHeight="true" outlineLevel="0" collapsed="false">
      <c r="A45" s="2" t="s">
        <v>54</v>
      </c>
      <c r="B45" s="3" t="n">
        <v>0</v>
      </c>
      <c r="C45" s="40" t="n">
        <v>41300</v>
      </c>
      <c r="D45" s="2" t="s">
        <v>59</v>
      </c>
    </row>
    <row r="46" customFormat="false" ht="11.25" hidden="false" customHeight="true" outlineLevel="0" collapsed="false">
      <c r="A46" s="2" t="s">
        <v>54</v>
      </c>
      <c r="B46" s="3" t="n">
        <v>0</v>
      </c>
      <c r="C46" s="41" t="n">
        <v>43920</v>
      </c>
      <c r="D46" s="2" t="s">
        <v>60</v>
      </c>
    </row>
    <row r="47" customFormat="false" ht="11.25" hidden="false" customHeight="true" outlineLevel="0" collapsed="false">
      <c r="A47" s="2" t="s">
        <v>54</v>
      </c>
      <c r="B47" s="3" t="n">
        <v>0</v>
      </c>
      <c r="C47" s="42" t="n">
        <v>76320</v>
      </c>
      <c r="D47" s="2" t="s">
        <v>61</v>
      </c>
    </row>
    <row r="48" customFormat="false" ht="11.25" hidden="false" customHeight="true" outlineLevel="0" collapsed="false">
      <c r="A48" s="2" t="s">
        <v>62</v>
      </c>
      <c r="B48" s="3" t="n">
        <v>0</v>
      </c>
      <c r="C48" s="16" t="n">
        <v>72000</v>
      </c>
      <c r="D48" s="2" t="s">
        <v>63</v>
      </c>
    </row>
    <row r="49" s="8" customFormat="true" ht="11.25" hidden="false" customHeight="true" outlineLevel="0" collapsed="false">
      <c r="A49" s="5" t="s">
        <v>64</v>
      </c>
      <c r="B49" s="6" t="n">
        <v>0</v>
      </c>
      <c r="C49" s="43" t="n">
        <v>35816</v>
      </c>
      <c r="D49" s="5" t="s">
        <v>65</v>
      </c>
    </row>
    <row r="50" customFormat="false" ht="11.25" hidden="false" customHeight="true" outlineLevel="0" collapsed="false">
      <c r="A50" s="2" t="s">
        <v>64</v>
      </c>
      <c r="B50" s="3" t="n">
        <v>0</v>
      </c>
      <c r="C50" s="44" t="n">
        <v>38880</v>
      </c>
      <c r="D50" s="2" t="s">
        <v>66</v>
      </c>
    </row>
    <row r="51" customFormat="false" ht="11.25" hidden="false" customHeight="true" outlineLevel="0" collapsed="false">
      <c r="A51" s="2" t="s">
        <v>64</v>
      </c>
      <c r="B51" s="3" t="n">
        <v>0</v>
      </c>
      <c r="C51" s="45" t="n">
        <v>128800</v>
      </c>
      <c r="D51" s="2" t="s">
        <v>67</v>
      </c>
    </row>
    <row r="52" customFormat="false" ht="11.25" hidden="false" customHeight="true" outlineLevel="0" collapsed="false">
      <c r="A52" s="2" t="s">
        <v>68</v>
      </c>
      <c r="B52" s="3" t="n">
        <v>0</v>
      </c>
      <c r="C52" s="46" t="n">
        <v>17600</v>
      </c>
      <c r="D52" s="2" t="s">
        <v>69</v>
      </c>
    </row>
    <row r="53" customFormat="false" ht="11.25" hidden="false" customHeight="true" outlineLevel="0" collapsed="false">
      <c r="A53" s="2" t="s">
        <v>68</v>
      </c>
      <c r="B53" s="3" t="n">
        <v>0</v>
      </c>
      <c r="C53" s="46" t="n">
        <v>17600</v>
      </c>
      <c r="D53" s="2" t="s">
        <v>70</v>
      </c>
    </row>
    <row r="54" customFormat="false" ht="11.25" hidden="false" customHeight="true" outlineLevel="0" collapsed="false">
      <c r="A54" s="2" t="s">
        <v>68</v>
      </c>
      <c r="B54" s="3" t="n">
        <v>0</v>
      </c>
      <c r="C54" s="47" t="n">
        <v>26800</v>
      </c>
      <c r="D54" s="2" t="s">
        <v>71</v>
      </c>
    </row>
    <row r="55" customFormat="false" ht="11.25" hidden="false" customHeight="true" outlineLevel="0" collapsed="false">
      <c r="A55" s="2" t="s">
        <v>68</v>
      </c>
      <c r="B55" s="3" t="n">
        <v>0</v>
      </c>
      <c r="C55" s="48" t="n">
        <v>39040</v>
      </c>
      <c r="D55" s="2" t="s">
        <v>72</v>
      </c>
    </row>
    <row r="56" customFormat="false" ht="11.25" hidden="false" customHeight="true" outlineLevel="0" collapsed="false">
      <c r="A56" s="2" t="s">
        <v>73</v>
      </c>
      <c r="B56" s="3" t="n">
        <v>0</v>
      </c>
      <c r="C56" s="49" t="n">
        <v>28800</v>
      </c>
      <c r="D56" s="2" t="s">
        <v>74</v>
      </c>
    </row>
    <row r="57" customFormat="false" ht="11.25" hidden="false" customHeight="true" outlineLevel="0" collapsed="false">
      <c r="A57" s="2" t="s">
        <v>73</v>
      </c>
      <c r="B57" s="3" t="n">
        <v>0</v>
      </c>
      <c r="C57" s="50" t="n">
        <v>52800</v>
      </c>
      <c r="D57" s="2" t="s">
        <v>75</v>
      </c>
    </row>
    <row r="58" customFormat="false" ht="11.25" hidden="false" customHeight="true" outlineLevel="0" collapsed="false">
      <c r="A58" s="2" t="s">
        <v>76</v>
      </c>
      <c r="B58" s="3" t="n">
        <v>0</v>
      </c>
      <c r="C58" s="51" t="n">
        <v>32160</v>
      </c>
      <c r="D58" s="2" t="s">
        <v>77</v>
      </c>
    </row>
    <row r="59" customFormat="false" ht="11.25" hidden="false" customHeight="true" outlineLevel="0" collapsed="false">
      <c r="A59" s="2" t="s">
        <v>78</v>
      </c>
      <c r="B59" s="3" t="n">
        <v>0</v>
      </c>
      <c r="C59" s="52" t="n">
        <v>14640</v>
      </c>
      <c r="D59" s="2" t="s">
        <v>79</v>
      </c>
    </row>
    <row r="60" customFormat="false" ht="11.25" hidden="false" customHeight="true" outlineLevel="0" collapsed="false">
      <c r="A60" s="2" t="s">
        <v>78</v>
      </c>
      <c r="B60" s="3" t="n">
        <v>0</v>
      </c>
      <c r="C60" s="53" t="n">
        <v>22720</v>
      </c>
      <c r="D60" s="2" t="s">
        <v>80</v>
      </c>
    </row>
    <row r="61" customFormat="false" ht="11.25" hidden="false" customHeight="true" outlineLevel="0" collapsed="false">
      <c r="A61" s="2" t="s">
        <v>78</v>
      </c>
      <c r="B61" s="3" t="n">
        <v>0</v>
      </c>
      <c r="C61" s="47" t="n">
        <v>26800</v>
      </c>
      <c r="D61" s="2" t="s">
        <v>81</v>
      </c>
    </row>
    <row r="62" customFormat="false" ht="11.25" hidden="false" customHeight="true" outlineLevel="0" collapsed="false">
      <c r="A62" s="2" t="s">
        <v>78</v>
      </c>
      <c r="B62" s="3" t="n">
        <v>0</v>
      </c>
      <c r="C62" s="54" t="n">
        <v>42880</v>
      </c>
      <c r="D62" s="2" t="s">
        <v>82</v>
      </c>
    </row>
    <row r="63" customFormat="false" ht="11.25" hidden="false" customHeight="true" outlineLevel="0" collapsed="false">
      <c r="A63" s="2" t="s">
        <v>78</v>
      </c>
      <c r="B63" s="3" t="n">
        <v>0</v>
      </c>
      <c r="C63" s="55" t="n">
        <v>45600</v>
      </c>
      <c r="D63" s="2" t="s">
        <v>83</v>
      </c>
    </row>
    <row r="64" customFormat="false" ht="11.25" hidden="false" customHeight="true" outlineLevel="0" collapsed="false">
      <c r="A64" s="2" t="s">
        <v>84</v>
      </c>
      <c r="B64" s="3" t="n">
        <v>0</v>
      </c>
      <c r="C64" s="56" t="n">
        <v>16000</v>
      </c>
      <c r="D64" s="2" t="s">
        <v>85</v>
      </c>
    </row>
    <row r="65" customFormat="false" ht="11.25" hidden="false" customHeight="true" outlineLevel="0" collapsed="false">
      <c r="A65" s="2" t="s">
        <v>84</v>
      </c>
      <c r="B65" s="3" t="n">
        <v>0</v>
      </c>
      <c r="C65" s="47" t="n">
        <v>26800</v>
      </c>
      <c r="D65" s="2" t="s">
        <v>86</v>
      </c>
    </row>
    <row r="66" customFormat="false" ht="11.25" hidden="false" customHeight="true" outlineLevel="0" collapsed="false">
      <c r="A66" s="2" t="s">
        <v>84</v>
      </c>
      <c r="B66" s="3" t="n">
        <v>0</v>
      </c>
      <c r="C66" s="57" t="n">
        <v>28000</v>
      </c>
      <c r="D66" s="2" t="s">
        <v>87</v>
      </c>
    </row>
    <row r="67" customFormat="false" ht="11.25" hidden="false" customHeight="true" outlineLevel="0" collapsed="false">
      <c r="A67" s="2" t="s">
        <v>88</v>
      </c>
      <c r="B67" s="3" t="n">
        <v>0</v>
      </c>
      <c r="C67" s="58" t="n">
        <v>10240</v>
      </c>
      <c r="D67" s="2" t="s">
        <v>89</v>
      </c>
    </row>
    <row r="68" customFormat="false" ht="11.25" hidden="false" customHeight="true" outlineLevel="0" collapsed="false">
      <c r="A68" s="2" t="s">
        <v>88</v>
      </c>
      <c r="B68" s="3" t="n">
        <v>0</v>
      </c>
      <c r="C68" s="59" t="n">
        <v>53200</v>
      </c>
      <c r="D68" s="2" t="s">
        <v>90</v>
      </c>
    </row>
    <row r="69" customFormat="false" ht="11.25" hidden="false" customHeight="true" outlineLevel="0" collapsed="false">
      <c r="A69" s="2" t="s">
        <v>88</v>
      </c>
      <c r="B69" s="3" t="n">
        <v>0</v>
      </c>
      <c r="C69" s="60" t="n">
        <v>60800</v>
      </c>
      <c r="D69" s="2" t="s">
        <v>91</v>
      </c>
    </row>
    <row r="70" customFormat="false" ht="11.25" hidden="false" customHeight="true" outlineLevel="0" collapsed="false">
      <c r="A70" s="2" t="s">
        <v>88</v>
      </c>
      <c r="B70" s="3" t="n">
        <v>0</v>
      </c>
      <c r="C70" s="61" t="n">
        <v>104400</v>
      </c>
      <c r="D70" s="2" t="s">
        <v>92</v>
      </c>
    </row>
    <row r="71" customFormat="false" ht="11.25" hidden="false" customHeight="true" outlineLevel="0" collapsed="false">
      <c r="A71" s="2" t="s">
        <v>88</v>
      </c>
      <c r="B71" s="3" t="n">
        <v>0</v>
      </c>
      <c r="C71" s="62" t="n">
        <v>106400</v>
      </c>
      <c r="D71" s="2" t="s">
        <v>93</v>
      </c>
    </row>
    <row r="72" customFormat="false" ht="11.25" hidden="false" customHeight="true" outlineLevel="0" collapsed="false">
      <c r="A72" s="2" t="s">
        <v>88</v>
      </c>
      <c r="B72" s="3" t="n">
        <v>0</v>
      </c>
      <c r="C72" s="63" t="n">
        <v>136800</v>
      </c>
      <c r="D72" s="2" t="s">
        <v>94</v>
      </c>
    </row>
    <row r="73" s="8" customFormat="true" ht="11.25" hidden="false" customHeight="true" outlineLevel="0" collapsed="false">
      <c r="A73" s="5" t="s">
        <v>95</v>
      </c>
      <c r="B73" s="6" t="n">
        <v>0</v>
      </c>
      <c r="C73" s="64" t="n">
        <v>12672</v>
      </c>
      <c r="D73" s="5" t="s">
        <v>96</v>
      </c>
    </row>
    <row r="74" customFormat="false" ht="11.25" hidden="false" customHeight="true" outlineLevel="0" collapsed="false">
      <c r="A74" s="2" t="s">
        <v>95</v>
      </c>
      <c r="B74" s="3" t="n">
        <v>0</v>
      </c>
      <c r="C74" s="65" t="n">
        <v>13200</v>
      </c>
      <c r="D74" s="2" t="s">
        <v>97</v>
      </c>
    </row>
    <row r="75" customFormat="false" ht="11.25" hidden="false" customHeight="true" outlineLevel="0" collapsed="false">
      <c r="A75" s="2" t="s">
        <v>95</v>
      </c>
      <c r="B75" s="3" t="n">
        <v>0</v>
      </c>
      <c r="C75" s="66" t="n">
        <v>21440</v>
      </c>
      <c r="D75" s="2" t="s">
        <v>98</v>
      </c>
    </row>
    <row r="76" customFormat="false" ht="11.25" hidden="false" customHeight="true" outlineLevel="0" collapsed="false">
      <c r="A76" s="2" t="s">
        <v>95</v>
      </c>
      <c r="B76" s="3" t="n">
        <v>0</v>
      </c>
      <c r="C76" s="47" t="n">
        <v>26800</v>
      </c>
      <c r="D76" s="2" t="s">
        <v>99</v>
      </c>
    </row>
    <row r="77" customFormat="false" ht="11.25" hidden="false" customHeight="true" outlineLevel="0" collapsed="false">
      <c r="A77" s="2" t="s">
        <v>95</v>
      </c>
      <c r="B77" s="3" t="n">
        <v>0</v>
      </c>
      <c r="C77" s="67" t="n">
        <v>35700</v>
      </c>
      <c r="D77" s="2" t="s">
        <v>100</v>
      </c>
    </row>
    <row r="78" customFormat="false" ht="11.25" hidden="false" customHeight="true" outlineLevel="0" collapsed="false">
      <c r="A78" s="2" t="s">
        <v>95</v>
      </c>
      <c r="B78" s="3" t="n">
        <v>0</v>
      </c>
      <c r="C78" s="68" t="n">
        <v>48880</v>
      </c>
      <c r="D78" s="2" t="s">
        <v>101</v>
      </c>
    </row>
    <row r="79" customFormat="false" ht="11.25" hidden="false" customHeight="true" outlineLevel="0" collapsed="false">
      <c r="A79" s="2" t="s">
        <v>95</v>
      </c>
      <c r="B79" s="3" t="n">
        <v>0</v>
      </c>
      <c r="C79" s="69" t="n">
        <v>75040</v>
      </c>
      <c r="D79" s="2" t="s">
        <v>102</v>
      </c>
    </row>
    <row r="80" customFormat="false" ht="11.25" hidden="false" customHeight="true" outlineLevel="0" collapsed="false">
      <c r="A80" s="2" t="s">
        <v>95</v>
      </c>
      <c r="B80" s="3" t="n">
        <v>0</v>
      </c>
      <c r="C80" s="70" t="n">
        <v>94500</v>
      </c>
      <c r="D80" s="2" t="s">
        <v>103</v>
      </c>
    </row>
    <row r="81" customFormat="false" ht="11.25" hidden="false" customHeight="true" outlineLevel="0" collapsed="false">
      <c r="A81" s="2" t="s">
        <v>104</v>
      </c>
      <c r="B81" s="3" t="n">
        <v>0</v>
      </c>
      <c r="C81" s="71" t="n">
        <v>75060</v>
      </c>
      <c r="D81" s="2" t="s">
        <v>105</v>
      </c>
    </row>
    <row r="82" customFormat="false" ht="11.25" hidden="false" customHeight="true" outlineLevel="0" collapsed="false">
      <c r="A82" s="2" t="s">
        <v>106</v>
      </c>
      <c r="B82" s="3" t="n">
        <v>0</v>
      </c>
      <c r="C82" s="34" t="n">
        <v>26400</v>
      </c>
      <c r="D82" s="2" t="s">
        <v>107</v>
      </c>
    </row>
    <row r="83" customFormat="false" ht="11.25" hidden="false" customHeight="true" outlineLevel="0" collapsed="false">
      <c r="A83" s="2" t="s">
        <v>108</v>
      </c>
      <c r="B83" s="3" t="n">
        <v>0</v>
      </c>
      <c r="C83" s="72" t="n">
        <v>26880</v>
      </c>
      <c r="D83" s="2" t="s">
        <v>109</v>
      </c>
    </row>
    <row r="84" customFormat="false" ht="11.25" hidden="false" customHeight="true" outlineLevel="0" collapsed="false">
      <c r="A84" s="2" t="s">
        <v>108</v>
      </c>
      <c r="B84" s="3" t="n">
        <v>0</v>
      </c>
      <c r="C84" s="69" t="n">
        <v>75040</v>
      </c>
      <c r="D84" s="2" t="s">
        <v>110</v>
      </c>
    </row>
    <row r="85" customFormat="false" ht="11.25" hidden="false" customHeight="true" outlineLevel="0" collapsed="false">
      <c r="A85" s="2" t="s">
        <v>111</v>
      </c>
      <c r="B85" s="3" t="n">
        <v>0</v>
      </c>
      <c r="C85" s="73" t="n">
        <v>19520</v>
      </c>
      <c r="D85" s="2" t="s">
        <v>112</v>
      </c>
    </row>
    <row r="86" customFormat="false" ht="11.25" hidden="false" customHeight="true" outlineLevel="0" collapsed="false">
      <c r="A86" s="2" t="s">
        <v>111</v>
      </c>
      <c r="B86" s="3" t="n">
        <v>0</v>
      </c>
      <c r="C86" s="44" t="n">
        <v>38880</v>
      </c>
      <c r="D86" s="2" t="s">
        <v>113</v>
      </c>
    </row>
    <row r="87" customFormat="false" ht="11.25" hidden="false" customHeight="true" outlineLevel="0" collapsed="false">
      <c r="A87" s="2" t="s">
        <v>114</v>
      </c>
      <c r="B87" s="3" t="n">
        <v>0</v>
      </c>
      <c r="C87" s="66" t="n">
        <v>21440</v>
      </c>
      <c r="D87" s="2" t="s">
        <v>115</v>
      </c>
    </row>
    <row r="88" customFormat="false" ht="11.25" hidden="false" customHeight="true" outlineLevel="0" collapsed="false">
      <c r="A88" s="2" t="s">
        <v>114</v>
      </c>
      <c r="B88" s="3" t="n">
        <v>0</v>
      </c>
      <c r="C88" s="37" t="n">
        <v>22800</v>
      </c>
      <c r="D88" s="2" t="s">
        <v>116</v>
      </c>
    </row>
    <row r="89" s="77" customFormat="true" ht="11.25" hidden="false" customHeight="true" outlineLevel="0" collapsed="false">
      <c r="A89" s="74" t="s">
        <v>114</v>
      </c>
      <c r="B89" s="75" t="n">
        <v>0</v>
      </c>
      <c r="C89" s="76" t="n">
        <v>50880</v>
      </c>
      <c r="D89" s="74" t="s">
        <v>117</v>
      </c>
    </row>
    <row r="90" customFormat="false" ht="11.25" hidden="false" customHeight="true" outlineLevel="0" collapsed="false">
      <c r="A90" s="2" t="s">
        <v>118</v>
      </c>
      <c r="B90" s="3" t="n">
        <v>0</v>
      </c>
      <c r="C90" s="78" t="n">
        <v>38000</v>
      </c>
      <c r="D90" s="2" t="s">
        <v>119</v>
      </c>
    </row>
    <row r="91" customFormat="false" ht="11.25" hidden="false" customHeight="true" outlineLevel="0" collapsed="false">
      <c r="A91" s="2" t="s">
        <v>118</v>
      </c>
      <c r="B91" s="3" t="n">
        <v>0</v>
      </c>
      <c r="C91" s="79" t="n">
        <v>49920</v>
      </c>
      <c r="D91" s="2" t="s">
        <v>120</v>
      </c>
    </row>
    <row r="92" customFormat="false" ht="11.25" hidden="false" customHeight="true" outlineLevel="0" collapsed="false">
      <c r="A92" s="2" t="s">
        <v>118</v>
      </c>
      <c r="B92" s="3" t="n">
        <v>0</v>
      </c>
      <c r="C92" s="80" t="n">
        <v>52080</v>
      </c>
      <c r="D92" s="2" t="s">
        <v>121</v>
      </c>
    </row>
    <row r="93" customFormat="false" ht="11.25" hidden="false" customHeight="true" outlineLevel="0" collapsed="false">
      <c r="A93" s="2" t="s">
        <v>118</v>
      </c>
      <c r="B93" s="3" t="n">
        <v>0</v>
      </c>
      <c r="C93" s="81" t="n">
        <v>107200</v>
      </c>
      <c r="D93" s="2" t="s">
        <v>122</v>
      </c>
    </row>
    <row r="94" customFormat="false" ht="11.25" hidden="false" customHeight="true" outlineLevel="0" collapsed="false">
      <c r="A94" s="2" t="s">
        <v>123</v>
      </c>
      <c r="B94" s="3" t="n">
        <v>0</v>
      </c>
      <c r="C94" s="82" t="n">
        <v>15360</v>
      </c>
      <c r="D94" s="2" t="s">
        <v>124</v>
      </c>
    </row>
    <row r="95" customFormat="false" ht="11.25" hidden="false" customHeight="true" outlineLevel="0" collapsed="false">
      <c r="A95" s="2" t="s">
        <v>123</v>
      </c>
      <c r="B95" s="3" t="n">
        <v>0</v>
      </c>
      <c r="C95" s="83" t="n">
        <v>16080</v>
      </c>
      <c r="D95" s="2" t="s">
        <v>125</v>
      </c>
    </row>
    <row r="96" customFormat="false" ht="11.25" hidden="false" customHeight="true" outlineLevel="0" collapsed="false">
      <c r="A96" s="2" t="s">
        <v>123</v>
      </c>
      <c r="B96" s="3" t="n">
        <v>0</v>
      </c>
      <c r="C96" s="83" t="n">
        <v>16080</v>
      </c>
      <c r="D96" s="2" t="s">
        <v>126</v>
      </c>
    </row>
    <row r="97" customFormat="false" ht="11.25" hidden="false" customHeight="true" outlineLevel="0" collapsed="false">
      <c r="A97" s="2" t="s">
        <v>123</v>
      </c>
      <c r="B97" s="3" t="n">
        <v>0</v>
      </c>
      <c r="C97" s="84" t="n">
        <v>18240</v>
      </c>
      <c r="D97" s="2" t="s">
        <v>127</v>
      </c>
    </row>
    <row r="98" customFormat="false" ht="11.25" hidden="false" customHeight="true" outlineLevel="0" collapsed="false">
      <c r="A98" s="2" t="s">
        <v>123</v>
      </c>
      <c r="B98" s="3" t="n">
        <v>0</v>
      </c>
      <c r="C98" s="73" t="n">
        <v>19520</v>
      </c>
      <c r="D98" s="2" t="s">
        <v>128</v>
      </c>
    </row>
    <row r="99" customFormat="false" ht="11.25" hidden="false" customHeight="true" outlineLevel="0" collapsed="false">
      <c r="A99" s="2" t="s">
        <v>123</v>
      </c>
      <c r="B99" s="3" t="n">
        <v>0</v>
      </c>
      <c r="C99" s="85" t="n">
        <v>20640</v>
      </c>
      <c r="D99" s="2" t="s">
        <v>129</v>
      </c>
    </row>
    <row r="100" customFormat="false" ht="11.25" hidden="false" customHeight="true" outlineLevel="0" collapsed="false">
      <c r="A100" s="2" t="s">
        <v>123</v>
      </c>
      <c r="B100" s="3" t="n">
        <v>0</v>
      </c>
      <c r="C100" s="86" t="n">
        <v>23520</v>
      </c>
      <c r="D100" s="2" t="s">
        <v>130</v>
      </c>
    </row>
    <row r="101" customFormat="false" ht="11.25" hidden="false" customHeight="true" outlineLevel="0" collapsed="false">
      <c r="A101" s="2" t="s">
        <v>123</v>
      </c>
      <c r="B101" s="3" t="n">
        <v>0</v>
      </c>
      <c r="C101" s="87" t="n">
        <v>24960</v>
      </c>
      <c r="D101" s="2" t="s">
        <v>131</v>
      </c>
    </row>
    <row r="102" customFormat="false" ht="11.25" hidden="false" customHeight="true" outlineLevel="0" collapsed="false">
      <c r="A102" s="2" t="s">
        <v>123</v>
      </c>
      <c r="B102" s="3" t="n">
        <v>0</v>
      </c>
      <c r="C102" s="33" t="n">
        <v>25600</v>
      </c>
      <c r="D102" s="2" t="s">
        <v>132</v>
      </c>
    </row>
    <row r="103" customFormat="false" ht="11.25" hidden="false" customHeight="true" outlineLevel="0" collapsed="false">
      <c r="A103" s="2" t="s">
        <v>123</v>
      </c>
      <c r="B103" s="3" t="n">
        <v>0</v>
      </c>
      <c r="C103" s="88" t="n">
        <v>31920</v>
      </c>
      <c r="D103" s="2" t="s">
        <v>133</v>
      </c>
    </row>
    <row r="104" customFormat="false" ht="11.25" hidden="false" customHeight="true" outlineLevel="0" collapsed="false">
      <c r="A104" s="2" t="s">
        <v>123</v>
      </c>
      <c r="B104" s="3" t="n">
        <v>0</v>
      </c>
      <c r="C104" s="89" t="n">
        <v>33520</v>
      </c>
      <c r="D104" s="2" t="s">
        <v>134</v>
      </c>
    </row>
    <row r="105" customFormat="false" ht="11.25" hidden="false" customHeight="true" outlineLevel="0" collapsed="false">
      <c r="A105" s="2" t="s">
        <v>123</v>
      </c>
      <c r="B105" s="3" t="n">
        <v>0</v>
      </c>
      <c r="C105" s="90" t="n">
        <v>38080</v>
      </c>
      <c r="D105" s="2" t="s">
        <v>135</v>
      </c>
    </row>
    <row r="106" customFormat="false" ht="11.25" hidden="false" customHeight="true" outlineLevel="0" collapsed="false">
      <c r="A106" s="2" t="s">
        <v>123</v>
      </c>
      <c r="B106" s="3" t="n">
        <v>0</v>
      </c>
      <c r="C106" s="91" t="n">
        <v>42640</v>
      </c>
      <c r="D106" s="2" t="s">
        <v>136</v>
      </c>
    </row>
    <row r="107" customFormat="false" ht="11.25" hidden="false" customHeight="true" outlineLevel="0" collapsed="false">
      <c r="A107" s="2" t="s">
        <v>123</v>
      </c>
      <c r="B107" s="3" t="n">
        <v>0</v>
      </c>
      <c r="C107" s="92" t="n">
        <v>54720</v>
      </c>
      <c r="D107" s="2" t="s">
        <v>137</v>
      </c>
    </row>
    <row r="108" customFormat="false" ht="11.25" hidden="false" customHeight="true" outlineLevel="0" collapsed="false">
      <c r="A108" s="2" t="s">
        <v>123</v>
      </c>
      <c r="B108" s="3" t="n">
        <v>0</v>
      </c>
      <c r="C108" s="93" t="n">
        <v>102600</v>
      </c>
      <c r="D108" s="2" t="s">
        <v>138</v>
      </c>
    </row>
    <row r="109" customFormat="false" ht="11.25" hidden="false" customHeight="true" outlineLevel="0" collapsed="false">
      <c r="A109" s="2" t="s">
        <v>139</v>
      </c>
      <c r="B109" s="3" t="n">
        <v>0</v>
      </c>
      <c r="C109" s="94" t="n">
        <v>52000</v>
      </c>
      <c r="D109" s="2" t="s">
        <v>140</v>
      </c>
    </row>
    <row r="110" customFormat="false" ht="11.25" hidden="false" customHeight="true" outlineLevel="0" collapsed="false">
      <c r="A110" s="2" t="s">
        <v>141</v>
      </c>
      <c r="B110" s="3" t="n">
        <v>0</v>
      </c>
      <c r="C110" s="95" t="n">
        <v>14400</v>
      </c>
      <c r="D110" s="2" t="s">
        <v>142</v>
      </c>
    </row>
    <row r="111" customFormat="false" ht="11.25" hidden="false" customHeight="true" outlineLevel="0" collapsed="false">
      <c r="A111" s="2" t="s">
        <v>141</v>
      </c>
      <c r="B111" s="3" t="n">
        <v>0</v>
      </c>
      <c r="C111" s="85" t="n">
        <v>20640</v>
      </c>
      <c r="D111" s="2" t="s">
        <v>143</v>
      </c>
    </row>
    <row r="112" customFormat="false" ht="11.25" hidden="false" customHeight="true" outlineLevel="0" collapsed="false">
      <c r="A112" s="2" t="s">
        <v>141</v>
      </c>
      <c r="B112" s="3" t="n">
        <v>0</v>
      </c>
      <c r="C112" s="96" t="n">
        <v>24400</v>
      </c>
      <c r="D112" s="2" t="s">
        <v>144</v>
      </c>
    </row>
    <row r="113" customFormat="false" ht="11.25" hidden="false" customHeight="true" outlineLevel="0" collapsed="false">
      <c r="A113" s="2" t="s">
        <v>141</v>
      </c>
      <c r="B113" s="3" t="n">
        <v>0</v>
      </c>
      <c r="C113" s="97" t="n">
        <v>26640</v>
      </c>
      <c r="D113" s="2" t="s">
        <v>145</v>
      </c>
    </row>
    <row r="114" customFormat="false" ht="11.25" hidden="false" customHeight="true" outlineLevel="0" collapsed="false">
      <c r="A114" s="2" t="s">
        <v>141</v>
      </c>
      <c r="B114" s="3" t="n">
        <v>0</v>
      </c>
      <c r="C114" s="51" t="n">
        <v>32160</v>
      </c>
      <c r="D114" s="2" t="s">
        <v>146</v>
      </c>
    </row>
    <row r="115" customFormat="false" ht="11.25" hidden="false" customHeight="true" outlineLevel="0" collapsed="false">
      <c r="A115" s="2" t="s">
        <v>141</v>
      </c>
      <c r="B115" s="3" t="n">
        <v>0</v>
      </c>
      <c r="C115" s="98" t="n">
        <v>34320</v>
      </c>
      <c r="D115" s="2" t="s">
        <v>147</v>
      </c>
    </row>
    <row r="116" customFormat="false" ht="11.25" hidden="false" customHeight="true" outlineLevel="0" collapsed="false">
      <c r="A116" s="2" t="s">
        <v>148</v>
      </c>
      <c r="B116" s="3" t="n">
        <v>0</v>
      </c>
      <c r="C116" s="65" t="n">
        <v>13200</v>
      </c>
      <c r="D116" s="2" t="s">
        <v>149</v>
      </c>
    </row>
    <row r="117" customFormat="false" ht="11.25" hidden="false" customHeight="true" outlineLevel="0" collapsed="false">
      <c r="A117" s="2" t="s">
        <v>148</v>
      </c>
      <c r="B117" s="3" t="n">
        <v>0</v>
      </c>
      <c r="C117" s="99" t="n">
        <v>19840</v>
      </c>
      <c r="D117" s="2" t="s">
        <v>150</v>
      </c>
    </row>
    <row r="118" customFormat="false" ht="11.25" hidden="false" customHeight="true" outlineLevel="0" collapsed="false">
      <c r="A118" s="2" t="s">
        <v>148</v>
      </c>
      <c r="B118" s="3" t="n">
        <v>0</v>
      </c>
      <c r="C118" s="100" t="n">
        <v>29760</v>
      </c>
      <c r="D118" s="2" t="s">
        <v>151</v>
      </c>
    </row>
    <row r="119" customFormat="false" ht="11.25" hidden="false" customHeight="true" outlineLevel="0" collapsed="false">
      <c r="A119" s="2" t="s">
        <v>152</v>
      </c>
      <c r="B119" s="3" t="n">
        <v>0</v>
      </c>
      <c r="C119" s="101" t="n">
        <v>8000</v>
      </c>
      <c r="D119" s="2" t="s">
        <v>153</v>
      </c>
    </row>
    <row r="120" customFormat="false" ht="11.25" hidden="false" customHeight="true" outlineLevel="0" collapsed="false">
      <c r="A120" s="2" t="s">
        <v>152</v>
      </c>
      <c r="B120" s="3" t="n">
        <v>0</v>
      </c>
      <c r="C120" s="102" t="n">
        <v>18180</v>
      </c>
      <c r="D120" s="2" t="s">
        <v>154</v>
      </c>
    </row>
    <row r="121" customFormat="false" ht="11.25" hidden="false" customHeight="true" outlineLevel="0" collapsed="false">
      <c r="A121" s="2" t="s">
        <v>152</v>
      </c>
      <c r="B121" s="3" t="n">
        <v>0</v>
      </c>
      <c r="C121" s="103" t="n">
        <v>24000</v>
      </c>
      <c r="D121" s="2" t="s">
        <v>155</v>
      </c>
    </row>
    <row r="122" customFormat="false" ht="11.25" hidden="false" customHeight="true" outlineLevel="0" collapsed="false">
      <c r="A122" s="2" t="s">
        <v>152</v>
      </c>
      <c r="B122" s="3" t="n">
        <v>0</v>
      </c>
      <c r="C122" s="104" t="n">
        <v>40480</v>
      </c>
      <c r="D122" s="2" t="s">
        <v>156</v>
      </c>
    </row>
    <row r="123" customFormat="false" ht="11.25" hidden="false" customHeight="true" outlineLevel="0" collapsed="false">
      <c r="A123" s="2" t="s">
        <v>157</v>
      </c>
      <c r="B123" s="3" t="n">
        <v>0</v>
      </c>
      <c r="C123" s="105" t="n">
        <v>17680</v>
      </c>
      <c r="D123" s="2" t="s">
        <v>158</v>
      </c>
    </row>
    <row r="124" customFormat="false" ht="11.25" hidden="false" customHeight="true" outlineLevel="0" collapsed="false">
      <c r="A124" s="2" t="s">
        <v>157</v>
      </c>
      <c r="B124" s="3" t="n">
        <v>0</v>
      </c>
      <c r="C124" s="106" t="n">
        <v>29840</v>
      </c>
      <c r="D124" s="2" t="s">
        <v>159</v>
      </c>
    </row>
    <row r="125" customFormat="false" ht="11.25" hidden="false" customHeight="true" outlineLevel="0" collapsed="false">
      <c r="A125" s="2" t="s">
        <v>160</v>
      </c>
      <c r="B125" s="3" t="n">
        <v>0</v>
      </c>
      <c r="C125" s="107" t="n">
        <v>9600</v>
      </c>
      <c r="D125" s="2" t="s">
        <v>161</v>
      </c>
    </row>
    <row r="126" customFormat="false" ht="11.25" hidden="false" customHeight="true" outlineLevel="0" collapsed="false">
      <c r="A126" s="2" t="s">
        <v>160</v>
      </c>
      <c r="B126" s="3" t="n">
        <v>0</v>
      </c>
      <c r="C126" s="108" t="n">
        <v>15280</v>
      </c>
      <c r="D126" s="2" t="s">
        <v>162</v>
      </c>
    </row>
    <row r="127" customFormat="false" ht="11.25" hidden="false" customHeight="true" outlineLevel="0" collapsed="false">
      <c r="A127" s="2" t="s">
        <v>160</v>
      </c>
      <c r="B127" s="3" t="n">
        <v>0</v>
      </c>
      <c r="C127" s="83" t="n">
        <v>16080</v>
      </c>
      <c r="D127" s="2" t="s">
        <v>163</v>
      </c>
    </row>
    <row r="128" customFormat="false" ht="11.25" hidden="false" customHeight="true" outlineLevel="0" collapsed="false">
      <c r="A128" s="2" t="s">
        <v>160</v>
      </c>
      <c r="B128" s="3" t="n">
        <v>0</v>
      </c>
      <c r="C128" s="83" t="n">
        <v>16080</v>
      </c>
      <c r="D128" s="2" t="s">
        <v>164</v>
      </c>
    </row>
    <row r="129" customFormat="false" ht="11.25" hidden="false" customHeight="true" outlineLevel="0" collapsed="false">
      <c r="A129" s="2" t="s">
        <v>160</v>
      </c>
      <c r="B129" s="3" t="n">
        <v>0</v>
      </c>
      <c r="C129" s="109" t="n">
        <v>18400</v>
      </c>
      <c r="D129" s="2" t="s">
        <v>165</v>
      </c>
    </row>
    <row r="130" customFormat="false" ht="11.25" hidden="false" customHeight="true" outlineLevel="0" collapsed="false">
      <c r="A130" s="2" t="s">
        <v>160</v>
      </c>
      <c r="B130" s="3" t="n">
        <v>0</v>
      </c>
      <c r="C130" s="99" t="n">
        <v>19840</v>
      </c>
      <c r="D130" s="2" t="s">
        <v>166</v>
      </c>
    </row>
    <row r="131" customFormat="false" ht="11.25" hidden="false" customHeight="true" outlineLevel="0" collapsed="false">
      <c r="A131" s="2" t="s">
        <v>160</v>
      </c>
      <c r="B131" s="3" t="n">
        <v>0</v>
      </c>
      <c r="C131" s="110" t="n">
        <v>30300</v>
      </c>
      <c r="D131" s="2" t="s">
        <v>167</v>
      </c>
    </row>
    <row r="132" customFormat="false" ht="11.25" hidden="false" customHeight="true" outlineLevel="0" collapsed="false">
      <c r="A132" s="2" t="s">
        <v>160</v>
      </c>
      <c r="B132" s="3" t="n">
        <v>0</v>
      </c>
      <c r="C132" s="111" t="n">
        <v>32720</v>
      </c>
      <c r="D132" s="2" t="s">
        <v>168</v>
      </c>
    </row>
    <row r="133" customFormat="false" ht="11.25" hidden="false" customHeight="true" outlineLevel="0" collapsed="false">
      <c r="A133" s="2" t="s">
        <v>160</v>
      </c>
      <c r="B133" s="3" t="n">
        <v>0</v>
      </c>
      <c r="C133" s="89" t="n">
        <v>33520</v>
      </c>
      <c r="D133" s="2" t="s">
        <v>169</v>
      </c>
    </row>
    <row r="134" customFormat="false" ht="11.25" hidden="false" customHeight="true" outlineLevel="0" collapsed="false">
      <c r="A134" s="2" t="s">
        <v>160</v>
      </c>
      <c r="B134" s="3" t="n">
        <v>0</v>
      </c>
      <c r="C134" s="112" t="n">
        <v>39680</v>
      </c>
      <c r="D134" s="2" t="s">
        <v>170</v>
      </c>
    </row>
    <row r="135" customFormat="false" ht="11.25" hidden="false" customHeight="true" outlineLevel="0" collapsed="false">
      <c r="A135" s="2" t="s">
        <v>171</v>
      </c>
      <c r="B135" s="3" t="n">
        <v>0</v>
      </c>
      <c r="C135" s="113" t="n">
        <v>10720</v>
      </c>
      <c r="D135" s="2" t="s">
        <v>172</v>
      </c>
    </row>
    <row r="136" customFormat="false" ht="11.25" hidden="false" customHeight="true" outlineLevel="0" collapsed="false">
      <c r="A136" s="2" t="s">
        <v>171</v>
      </c>
      <c r="B136" s="3" t="n">
        <v>0</v>
      </c>
      <c r="C136" s="82" t="n">
        <v>15360</v>
      </c>
      <c r="D136" s="2" t="s">
        <v>173</v>
      </c>
    </row>
    <row r="137" customFormat="false" ht="11.25" hidden="false" customHeight="true" outlineLevel="0" collapsed="false">
      <c r="A137" s="2" t="s">
        <v>171</v>
      </c>
      <c r="B137" s="3" t="n">
        <v>0</v>
      </c>
      <c r="C137" s="114" t="n">
        <v>17840</v>
      </c>
      <c r="D137" s="2" t="s">
        <v>174</v>
      </c>
    </row>
    <row r="138" customFormat="false" ht="11.25" hidden="false" customHeight="true" outlineLevel="0" collapsed="false">
      <c r="A138" s="2" t="s">
        <v>171</v>
      </c>
      <c r="B138" s="3" t="n">
        <v>0</v>
      </c>
      <c r="C138" s="84" t="n">
        <v>18240</v>
      </c>
      <c r="D138" s="2" t="s">
        <v>175</v>
      </c>
    </row>
    <row r="139" customFormat="false" ht="11.25" hidden="false" customHeight="true" outlineLevel="0" collapsed="false">
      <c r="A139" s="2" t="s">
        <v>171</v>
      </c>
      <c r="B139" s="3" t="n">
        <v>0</v>
      </c>
      <c r="C139" s="115" t="n">
        <v>19780</v>
      </c>
      <c r="D139" s="2" t="s">
        <v>176</v>
      </c>
    </row>
    <row r="140" customFormat="false" ht="11.25" hidden="false" customHeight="true" outlineLevel="0" collapsed="false">
      <c r="A140" s="2" t="s">
        <v>171</v>
      </c>
      <c r="B140" s="3" t="n">
        <v>0</v>
      </c>
      <c r="C140" s="86" t="n">
        <v>23520</v>
      </c>
      <c r="D140" s="2" t="s">
        <v>177</v>
      </c>
    </row>
    <row r="141" customFormat="false" ht="11.25" hidden="false" customHeight="true" outlineLevel="0" collapsed="false">
      <c r="A141" s="2" t="s">
        <v>171</v>
      </c>
      <c r="B141" s="3" t="n">
        <v>0</v>
      </c>
      <c r="C141" s="96" t="n">
        <v>24400</v>
      </c>
      <c r="D141" s="2" t="s">
        <v>178</v>
      </c>
    </row>
    <row r="142" customFormat="false" ht="11.25" hidden="false" customHeight="true" outlineLevel="0" collapsed="false">
      <c r="A142" s="2" t="s">
        <v>171</v>
      </c>
      <c r="B142" s="3" t="n">
        <v>0</v>
      </c>
      <c r="C142" s="116" t="n">
        <v>27840</v>
      </c>
      <c r="D142" s="2" t="s">
        <v>179</v>
      </c>
    </row>
    <row r="143" customFormat="false" ht="11.25" hidden="false" customHeight="true" outlineLevel="0" collapsed="false">
      <c r="A143" s="2" t="s">
        <v>171</v>
      </c>
      <c r="B143" s="3" t="n">
        <v>0</v>
      </c>
      <c r="C143" s="117" t="n">
        <v>50160</v>
      </c>
      <c r="D143" s="2" t="s">
        <v>180</v>
      </c>
    </row>
    <row r="144" customFormat="false" ht="11.25" hidden="false" customHeight="true" outlineLevel="0" collapsed="false">
      <c r="A144" s="2" t="s">
        <v>171</v>
      </c>
      <c r="B144" s="3" t="n">
        <v>0</v>
      </c>
      <c r="C144" s="118" t="n">
        <v>90400</v>
      </c>
      <c r="D144" s="2" t="s">
        <v>181</v>
      </c>
    </row>
    <row r="145" s="8" customFormat="true" ht="11.25" hidden="false" customHeight="true" outlineLevel="0" collapsed="false">
      <c r="A145" s="5" t="s">
        <v>182</v>
      </c>
      <c r="B145" s="6" t="n">
        <v>0</v>
      </c>
      <c r="C145" s="119" t="n">
        <v>14850</v>
      </c>
      <c r="D145" s="5" t="s">
        <v>183</v>
      </c>
    </row>
    <row r="146" s="8" customFormat="true" ht="11.25" hidden="false" customHeight="true" outlineLevel="0" collapsed="false">
      <c r="A146" s="5" t="s">
        <v>182</v>
      </c>
      <c r="B146" s="6" t="n">
        <v>0</v>
      </c>
      <c r="C146" s="120" t="n">
        <v>29700</v>
      </c>
      <c r="D146" s="5" t="s">
        <v>184</v>
      </c>
    </row>
    <row r="147" customFormat="false" ht="11.25" hidden="false" customHeight="true" outlineLevel="0" collapsed="false">
      <c r="A147" s="2" t="s">
        <v>182</v>
      </c>
      <c r="B147" s="3" t="n">
        <v>0</v>
      </c>
      <c r="C147" s="88" t="n">
        <v>31920</v>
      </c>
      <c r="D147" s="2" t="s">
        <v>185</v>
      </c>
    </row>
    <row r="148" customFormat="false" ht="11.25" hidden="false" customHeight="true" outlineLevel="0" collapsed="false">
      <c r="A148" s="2" t="s">
        <v>186</v>
      </c>
      <c r="B148" s="3" t="n">
        <v>0</v>
      </c>
      <c r="C148" s="84" t="n">
        <v>18240</v>
      </c>
      <c r="D148" s="2" t="s">
        <v>187</v>
      </c>
    </row>
    <row r="149" customFormat="false" ht="11.25" hidden="false" customHeight="true" outlineLevel="0" collapsed="false">
      <c r="A149" s="2" t="s">
        <v>186</v>
      </c>
      <c r="B149" s="3" t="n">
        <v>0</v>
      </c>
      <c r="C149" s="121" t="n">
        <v>27360</v>
      </c>
      <c r="D149" s="2" t="s">
        <v>188</v>
      </c>
    </row>
    <row r="150" customFormat="false" ht="11.25" hidden="false" customHeight="true" outlineLevel="0" collapsed="false">
      <c r="A150" s="2" t="s">
        <v>189</v>
      </c>
      <c r="B150" s="3" t="n">
        <v>0</v>
      </c>
      <c r="C150" s="122" t="n">
        <v>19140</v>
      </c>
      <c r="D150" s="2" t="s">
        <v>190</v>
      </c>
    </row>
    <row r="151" customFormat="false" ht="11.25" hidden="false" customHeight="true" outlineLevel="0" collapsed="false">
      <c r="A151" s="2" t="s">
        <v>191</v>
      </c>
      <c r="B151" s="3" t="n">
        <v>0</v>
      </c>
      <c r="C151" s="103" t="n">
        <v>24000</v>
      </c>
      <c r="D151" s="2" t="s">
        <v>192</v>
      </c>
    </row>
    <row r="152" customFormat="false" ht="11.25" hidden="false" customHeight="true" outlineLevel="0" collapsed="false">
      <c r="A152" s="2" t="s">
        <v>191</v>
      </c>
      <c r="B152" s="3" t="n">
        <v>0</v>
      </c>
      <c r="C152" s="121" t="n">
        <v>27360</v>
      </c>
      <c r="D152" s="2" t="s">
        <v>193</v>
      </c>
    </row>
    <row r="153" customFormat="false" ht="11.25" hidden="false" customHeight="true" outlineLevel="0" collapsed="false">
      <c r="A153" s="2" t="s">
        <v>191</v>
      </c>
      <c r="B153" s="3" t="n">
        <v>0</v>
      </c>
      <c r="C153" s="121" t="n">
        <v>27360</v>
      </c>
      <c r="D153" s="2" t="s">
        <v>194</v>
      </c>
    </row>
    <row r="154" customFormat="false" ht="11.25" hidden="false" customHeight="true" outlineLevel="0" collapsed="false">
      <c r="A154" s="2" t="s">
        <v>191</v>
      </c>
      <c r="B154" s="3" t="n">
        <v>0</v>
      </c>
      <c r="C154" s="123" t="n">
        <v>54180</v>
      </c>
      <c r="D154" s="2" t="s">
        <v>195</v>
      </c>
    </row>
    <row r="155" customFormat="false" ht="11.25" hidden="false" customHeight="true" outlineLevel="0" collapsed="false">
      <c r="A155" s="2" t="s">
        <v>196</v>
      </c>
      <c r="B155" s="3" t="n">
        <v>0</v>
      </c>
      <c r="C155" s="84" t="n">
        <v>18240</v>
      </c>
      <c r="D155" s="2" t="s">
        <v>197</v>
      </c>
    </row>
    <row r="156" customFormat="false" ht="11.25" hidden="false" customHeight="true" outlineLevel="0" collapsed="false">
      <c r="A156" s="2" t="s">
        <v>198</v>
      </c>
      <c r="B156" s="3" t="n">
        <v>0</v>
      </c>
      <c r="C156" s="124" t="n">
        <v>14720</v>
      </c>
      <c r="D156" s="2" t="s">
        <v>199</v>
      </c>
    </row>
    <row r="157" s="8" customFormat="true" ht="11.25" hidden="false" customHeight="true" outlineLevel="0" collapsed="false">
      <c r="A157" s="5" t="s">
        <v>198</v>
      </c>
      <c r="B157" s="6" t="n">
        <v>0</v>
      </c>
      <c r="C157" s="125" t="n">
        <v>15840</v>
      </c>
      <c r="D157" s="5" t="s">
        <v>200</v>
      </c>
    </row>
    <row r="158" customFormat="false" ht="11.25" hidden="false" customHeight="true" outlineLevel="0" collapsed="false">
      <c r="A158" s="2" t="s">
        <v>198</v>
      </c>
      <c r="B158" s="3" t="n">
        <v>0</v>
      </c>
      <c r="C158" s="102" t="n">
        <v>18180</v>
      </c>
      <c r="D158" s="2" t="s">
        <v>201</v>
      </c>
    </row>
    <row r="159" s="8" customFormat="true" ht="11.25" hidden="false" customHeight="true" outlineLevel="0" collapsed="false">
      <c r="A159" s="5" t="s">
        <v>198</v>
      </c>
      <c r="B159" s="6" t="n">
        <v>0</v>
      </c>
      <c r="C159" s="126" t="n">
        <v>20790</v>
      </c>
      <c r="D159" s="5" t="s">
        <v>202</v>
      </c>
    </row>
    <row r="160" s="8" customFormat="true" ht="11.25" hidden="false" customHeight="true" outlineLevel="0" collapsed="false">
      <c r="A160" s="5" t="s">
        <v>198</v>
      </c>
      <c r="B160" s="6" t="n">
        <v>0</v>
      </c>
      <c r="C160" s="127" t="n">
        <v>25536</v>
      </c>
      <c r="D160" s="5" t="s">
        <v>203</v>
      </c>
    </row>
    <row r="161" customFormat="false" ht="11.25" hidden="false" customHeight="true" outlineLevel="0" collapsed="false">
      <c r="A161" s="2" t="s">
        <v>198</v>
      </c>
      <c r="B161" s="3" t="n">
        <v>0</v>
      </c>
      <c r="C161" s="128" t="n">
        <v>32000</v>
      </c>
      <c r="D161" s="2" t="s">
        <v>204</v>
      </c>
    </row>
    <row r="162" customFormat="false" ht="11.25" hidden="false" customHeight="true" outlineLevel="0" collapsed="false">
      <c r="A162" s="2" t="s">
        <v>198</v>
      </c>
      <c r="B162" s="3" t="n">
        <v>0</v>
      </c>
      <c r="C162" s="129" t="n">
        <v>44640</v>
      </c>
      <c r="D162" s="2" t="s">
        <v>205</v>
      </c>
    </row>
    <row r="163" customFormat="false" ht="11.25" hidden="false" customHeight="true" outlineLevel="0" collapsed="false">
      <c r="A163" s="2" t="s">
        <v>206</v>
      </c>
      <c r="B163" s="3" t="n">
        <v>0</v>
      </c>
      <c r="C163" s="56" t="n">
        <v>16000</v>
      </c>
      <c r="D163" s="2" t="s">
        <v>207</v>
      </c>
    </row>
    <row r="164" customFormat="false" ht="11.25" hidden="false" customHeight="true" outlineLevel="0" collapsed="false">
      <c r="A164" s="2" t="s">
        <v>206</v>
      </c>
      <c r="B164" s="3" t="n">
        <v>0</v>
      </c>
      <c r="C164" s="56" t="n">
        <v>16000</v>
      </c>
      <c r="D164" s="2" t="s">
        <v>208</v>
      </c>
    </row>
    <row r="165" customFormat="false" ht="11.25" hidden="false" customHeight="true" outlineLevel="0" collapsed="false">
      <c r="A165" s="2" t="s">
        <v>206</v>
      </c>
      <c r="B165" s="3" t="n">
        <v>0</v>
      </c>
      <c r="C165" s="130" t="n">
        <v>39410</v>
      </c>
      <c r="D165" s="2" t="s">
        <v>209</v>
      </c>
    </row>
    <row r="166" customFormat="false" ht="11.25" hidden="false" customHeight="true" outlineLevel="0" collapsed="false">
      <c r="A166" s="2" t="s">
        <v>210</v>
      </c>
      <c r="B166" s="3" t="n">
        <v>0</v>
      </c>
      <c r="C166" s="131" t="n">
        <v>22520</v>
      </c>
      <c r="D166" s="2" t="s">
        <v>211</v>
      </c>
    </row>
    <row r="167" s="8" customFormat="true" ht="11.25" hidden="false" customHeight="true" outlineLevel="0" collapsed="false">
      <c r="A167" s="5" t="s">
        <v>212</v>
      </c>
      <c r="B167" s="6" t="n">
        <v>0</v>
      </c>
      <c r="C167" s="132" t="n">
        <v>10416</v>
      </c>
      <c r="D167" s="5" t="s">
        <v>213</v>
      </c>
    </row>
    <row r="168" customFormat="false" ht="11.25" hidden="false" customHeight="true" outlineLevel="0" collapsed="false">
      <c r="A168" s="2" t="s">
        <v>214</v>
      </c>
      <c r="B168" s="3" t="n">
        <v>0</v>
      </c>
      <c r="C168" s="133" t="n">
        <v>11280</v>
      </c>
      <c r="D168" s="2" t="s">
        <v>215</v>
      </c>
    </row>
    <row r="169" customFormat="false" ht="11.25" hidden="false" customHeight="true" outlineLevel="0" collapsed="false">
      <c r="A169" s="2" t="s">
        <v>214</v>
      </c>
      <c r="B169" s="3" t="n">
        <v>0</v>
      </c>
      <c r="C169" s="80" t="n">
        <v>52080</v>
      </c>
      <c r="D169" s="2" t="s">
        <v>216</v>
      </c>
    </row>
    <row r="170" s="8" customFormat="true" ht="11.25" hidden="false" customHeight="true" outlineLevel="0" collapsed="false">
      <c r="A170" s="5" t="s">
        <v>217</v>
      </c>
      <c r="B170" s="6" t="n">
        <v>0</v>
      </c>
      <c r="C170" s="134" t="n">
        <v>2592</v>
      </c>
      <c r="D170" s="5" t="s">
        <v>218</v>
      </c>
    </row>
    <row r="171" customFormat="false" ht="11.25" hidden="false" customHeight="true" outlineLevel="0" collapsed="false">
      <c r="A171" s="2" t="s">
        <v>217</v>
      </c>
      <c r="B171" s="3" t="n">
        <v>0</v>
      </c>
      <c r="C171" s="135" t="n">
        <v>31360</v>
      </c>
      <c r="D171" s="2" t="s">
        <v>219</v>
      </c>
    </row>
    <row r="172" s="8" customFormat="true" ht="11.25" hidden="false" customHeight="true" outlineLevel="0" collapsed="false">
      <c r="A172" s="5" t="s">
        <v>220</v>
      </c>
      <c r="B172" s="6" t="n">
        <v>0</v>
      </c>
      <c r="C172" s="136" t="n">
        <v>5580</v>
      </c>
      <c r="D172" s="5" t="s">
        <v>221</v>
      </c>
    </row>
    <row r="173" s="8" customFormat="true" ht="11.25" hidden="false" customHeight="true" outlineLevel="0" collapsed="false">
      <c r="A173" s="5" t="s">
        <v>222</v>
      </c>
      <c r="B173" s="6" t="n">
        <v>0</v>
      </c>
      <c r="C173" s="132" t="n">
        <v>10416</v>
      </c>
      <c r="D173" s="5" t="s">
        <v>223</v>
      </c>
    </row>
    <row r="174" s="77" customFormat="true" ht="11.25" hidden="false" customHeight="true" outlineLevel="0" collapsed="false">
      <c r="A174" s="74" t="s">
        <v>224</v>
      </c>
      <c r="B174" s="75" t="n">
        <v>0</v>
      </c>
      <c r="C174" s="137" t="n">
        <v>12000</v>
      </c>
      <c r="D174" s="74" t="s">
        <v>225</v>
      </c>
    </row>
    <row r="175" customFormat="false" ht="11.25" hidden="false" customHeight="true" outlineLevel="0" collapsed="false">
      <c r="A175" s="2" t="s">
        <v>224</v>
      </c>
      <c r="B175" s="3" t="n">
        <v>0</v>
      </c>
      <c r="C175" s="138" t="n">
        <v>122740</v>
      </c>
      <c r="D175" s="2" t="s">
        <v>226</v>
      </c>
    </row>
    <row r="176" customFormat="false" ht="11.25" hidden="false" customHeight="true" outlineLevel="0" collapsed="false">
      <c r="A176" s="2" t="s">
        <v>227</v>
      </c>
      <c r="B176" s="3" t="n">
        <v>0</v>
      </c>
      <c r="C176" s="139" t="n">
        <v>2800</v>
      </c>
      <c r="D176" s="2" t="s">
        <v>228</v>
      </c>
    </row>
    <row r="177" s="143" customFormat="true" ht="11.25" hidden="false" customHeight="true" outlineLevel="0" collapsed="false">
      <c r="A177" s="140" t="s">
        <v>227</v>
      </c>
      <c r="B177" s="141" t="n">
        <v>0</v>
      </c>
      <c r="C177" s="142" t="n">
        <v>8480</v>
      </c>
      <c r="D177" s="140" t="s">
        <v>229</v>
      </c>
    </row>
    <row r="178" customFormat="false" ht="11.25" hidden="false" customHeight="true" outlineLevel="0" collapsed="false">
      <c r="A178" s="2" t="s">
        <v>230</v>
      </c>
      <c r="B178" s="3" t="n">
        <v>0</v>
      </c>
      <c r="C178" s="144" t="n">
        <v>9400</v>
      </c>
      <c r="D178" s="2" t="s">
        <v>231</v>
      </c>
    </row>
    <row r="179" customFormat="false" ht="11.25" hidden="false" customHeight="true" outlineLevel="0" collapsed="false">
      <c r="A179" s="2" t="s">
        <v>230</v>
      </c>
      <c r="B179" s="3" t="n">
        <v>0</v>
      </c>
      <c r="C179" s="145" t="n">
        <v>14280</v>
      </c>
      <c r="D179" s="2" t="s">
        <v>232</v>
      </c>
    </row>
    <row r="180" customFormat="false" ht="11.25" hidden="false" customHeight="true" outlineLevel="0" collapsed="false">
      <c r="A180" s="2" t="s">
        <v>233</v>
      </c>
      <c r="B180" s="3" t="n">
        <v>0</v>
      </c>
      <c r="C180" s="146" t="n">
        <v>24860</v>
      </c>
      <c r="D180" s="2" t="s">
        <v>234</v>
      </c>
    </row>
    <row r="181" customFormat="false" ht="11.25" hidden="false" customHeight="true" outlineLevel="0" collapsed="false">
      <c r="A181" s="2" t="s">
        <v>235</v>
      </c>
      <c r="B181" s="3" t="n">
        <v>0</v>
      </c>
      <c r="C181" s="147" t="n">
        <v>18800</v>
      </c>
      <c r="D181" s="2" t="s">
        <v>236</v>
      </c>
    </row>
    <row r="182" customFormat="false" ht="11.25" hidden="false" customHeight="true" outlineLevel="0" collapsed="false">
      <c r="A182" s="2" t="s">
        <v>235</v>
      </c>
      <c r="B182" s="3" t="n">
        <v>0</v>
      </c>
      <c r="C182" s="148" t="n">
        <v>21200</v>
      </c>
      <c r="D182" s="2" t="s">
        <v>237</v>
      </c>
    </row>
    <row r="183" customFormat="false" ht="11.25" hidden="false" customHeight="true" outlineLevel="0" collapsed="false">
      <c r="A183" s="2" t="s">
        <v>238</v>
      </c>
      <c r="B183" s="3" t="n">
        <v>0</v>
      </c>
      <c r="C183" s="149" t="n">
        <v>90480</v>
      </c>
      <c r="D183" s="2" t="s">
        <v>239</v>
      </c>
    </row>
    <row r="184" customFormat="false" ht="11.25" hidden="false" customHeight="true" outlineLevel="0" collapsed="false">
      <c r="A184" s="2" t="s">
        <v>240</v>
      </c>
      <c r="B184" s="3" t="n">
        <v>0</v>
      </c>
      <c r="C184" s="150" t="n">
        <v>25440</v>
      </c>
      <c r="D184" s="2" t="s">
        <v>241</v>
      </c>
    </row>
    <row r="185" customFormat="false" ht="11.25" hidden="false" customHeight="true" outlineLevel="0" collapsed="false">
      <c r="A185" s="2" t="s">
        <v>242</v>
      </c>
      <c r="B185" s="3" t="n">
        <v>0</v>
      </c>
      <c r="C185" s="151" t="n">
        <v>13120</v>
      </c>
      <c r="D185" s="2" t="s">
        <v>243</v>
      </c>
    </row>
    <row r="186" customFormat="false" ht="11.25" hidden="false" customHeight="true" outlineLevel="0" collapsed="false">
      <c r="A186" s="2" t="s">
        <v>242</v>
      </c>
      <c r="B186" s="3" t="n">
        <v>0</v>
      </c>
      <c r="C186" s="19" t="n">
        <v>30800</v>
      </c>
      <c r="D186" s="2" t="s">
        <v>244</v>
      </c>
    </row>
    <row r="187" customFormat="false" ht="11.25" hidden="false" customHeight="true" outlineLevel="0" collapsed="false">
      <c r="A187" s="2" t="s">
        <v>245</v>
      </c>
      <c r="B187" s="3" t="n">
        <v>0</v>
      </c>
      <c r="C187" s="109" t="n">
        <v>18400</v>
      </c>
      <c r="D187" s="2" t="s">
        <v>246</v>
      </c>
    </row>
    <row r="188" customFormat="false" ht="11.25" hidden="false" customHeight="true" outlineLevel="0" collapsed="false">
      <c r="A188" s="2" t="s">
        <v>247</v>
      </c>
      <c r="B188" s="3" t="n">
        <v>0</v>
      </c>
      <c r="C188" s="152" t="n">
        <v>15040</v>
      </c>
      <c r="D188" s="2" t="s">
        <v>248</v>
      </c>
    </row>
    <row r="189" customFormat="false" ht="11.25" hidden="false" customHeight="true" outlineLevel="0" collapsed="false">
      <c r="A189" s="2" t="s">
        <v>247</v>
      </c>
      <c r="B189" s="3" t="n">
        <v>0</v>
      </c>
      <c r="C189" s="153" t="n">
        <v>16960</v>
      </c>
      <c r="D189" s="2" t="s">
        <v>249</v>
      </c>
    </row>
    <row r="190" customFormat="false" ht="11.25" hidden="false" customHeight="true" outlineLevel="0" collapsed="false">
      <c r="A190" s="2" t="s">
        <v>247</v>
      </c>
      <c r="B190" s="3" t="n">
        <v>0</v>
      </c>
      <c r="C190" s="153" t="n">
        <v>16960</v>
      </c>
      <c r="D190" s="2" t="s">
        <v>250</v>
      </c>
    </row>
    <row r="191" s="143" customFormat="true" ht="11.25" hidden="false" customHeight="true" outlineLevel="0" collapsed="false">
      <c r="A191" s="140" t="s">
        <v>251</v>
      </c>
      <c r="B191" s="141" t="n">
        <v>0</v>
      </c>
      <c r="C191" s="154" t="n">
        <v>9840</v>
      </c>
      <c r="D191" s="140" t="s">
        <v>252</v>
      </c>
    </row>
    <row r="192" customFormat="false" ht="11.25" hidden="false" customHeight="true" outlineLevel="0" collapsed="false">
      <c r="A192" s="2" t="s">
        <v>253</v>
      </c>
      <c r="B192" s="3" t="n">
        <v>0</v>
      </c>
      <c r="C192" s="155" t="n">
        <v>6560</v>
      </c>
      <c r="D192" s="2" t="s">
        <v>254</v>
      </c>
    </row>
    <row r="193" customFormat="false" ht="11.25" hidden="false" customHeight="true" outlineLevel="0" collapsed="false">
      <c r="A193" s="2" t="s">
        <v>255</v>
      </c>
      <c r="B193" s="3" t="n">
        <v>0</v>
      </c>
      <c r="C193" s="144" t="n">
        <v>9400</v>
      </c>
      <c r="D193" s="2" t="s">
        <v>256</v>
      </c>
    </row>
    <row r="194" customFormat="false" ht="11.25" hidden="false" customHeight="true" outlineLevel="0" collapsed="false">
      <c r="A194" s="2" t="s">
        <v>255</v>
      </c>
      <c r="B194" s="3" t="n">
        <v>0</v>
      </c>
      <c r="C194" s="156" t="n">
        <v>10200</v>
      </c>
      <c r="D194" s="2" t="s">
        <v>257</v>
      </c>
    </row>
    <row r="195" customFormat="false" ht="11.25" hidden="false" customHeight="true" outlineLevel="0" collapsed="false">
      <c r="A195" s="2" t="s">
        <v>258</v>
      </c>
      <c r="B195" s="3" t="n">
        <v>0</v>
      </c>
      <c r="C195" s="157" t="n">
        <v>26320</v>
      </c>
      <c r="D195" s="2" t="s">
        <v>259</v>
      </c>
    </row>
    <row r="196" customFormat="false" ht="11.25" hidden="false" customHeight="true" outlineLevel="0" collapsed="false">
      <c r="A196" s="2" t="s">
        <v>258</v>
      </c>
      <c r="B196" s="3" t="n">
        <v>0</v>
      </c>
      <c r="C196" s="34" t="n">
        <v>26400</v>
      </c>
      <c r="D196" s="2" t="s">
        <v>260</v>
      </c>
    </row>
    <row r="197" customFormat="false" ht="11.25" hidden="false" customHeight="true" outlineLevel="0" collapsed="false">
      <c r="A197" s="2" t="s">
        <v>258</v>
      </c>
      <c r="B197" s="3" t="n">
        <v>0</v>
      </c>
      <c r="C197" s="34" t="n">
        <v>26400</v>
      </c>
      <c r="D197" s="2" t="s">
        <v>261</v>
      </c>
    </row>
    <row r="198" customFormat="false" ht="11.25" hidden="false" customHeight="true" outlineLevel="0" collapsed="false">
      <c r="A198" s="2" t="s">
        <v>262</v>
      </c>
      <c r="B198" s="3" t="n">
        <v>0</v>
      </c>
      <c r="C198" s="158" t="n">
        <v>10500</v>
      </c>
      <c r="D198" s="2" t="s">
        <v>263</v>
      </c>
    </row>
    <row r="199" customFormat="false" ht="11.25" hidden="false" customHeight="true" outlineLevel="0" collapsed="false">
      <c r="A199" s="2" t="s">
        <v>262</v>
      </c>
      <c r="B199" s="3" t="n">
        <v>0</v>
      </c>
      <c r="C199" s="159" t="n">
        <v>12500</v>
      </c>
      <c r="D199" s="2" t="s">
        <v>264</v>
      </c>
    </row>
    <row r="200" customFormat="false" ht="11.25" hidden="false" customHeight="true" outlineLevel="0" collapsed="false">
      <c r="A200" s="2" t="s">
        <v>265</v>
      </c>
      <c r="B200" s="3" t="n">
        <v>0</v>
      </c>
      <c r="C200" s="160" t="n">
        <v>20720</v>
      </c>
      <c r="D200" s="2" t="s">
        <v>266</v>
      </c>
    </row>
    <row r="201" customFormat="false" ht="11.25" hidden="false" customHeight="true" outlineLevel="0" collapsed="false">
      <c r="A201" s="2" t="s">
        <v>267</v>
      </c>
      <c r="B201" s="3" t="n">
        <v>0</v>
      </c>
      <c r="C201" s="161" t="n">
        <v>29520</v>
      </c>
      <c r="D201" s="2" t="s">
        <v>268</v>
      </c>
    </row>
    <row r="202" customFormat="false" ht="11.25" hidden="false" customHeight="true" outlineLevel="0" collapsed="false">
      <c r="A202" s="2" t="s">
        <v>269</v>
      </c>
      <c r="B202" s="3" t="n">
        <v>0</v>
      </c>
      <c r="C202" s="155" t="n">
        <v>6560</v>
      </c>
      <c r="D202" s="2" t="s">
        <v>270</v>
      </c>
    </row>
    <row r="203" customFormat="false" ht="11.25" hidden="false" customHeight="true" outlineLevel="0" collapsed="false">
      <c r="A203" s="2" t="s">
        <v>269</v>
      </c>
      <c r="B203" s="3" t="n">
        <v>0</v>
      </c>
      <c r="C203" s="162" t="n">
        <v>12000</v>
      </c>
      <c r="D203" s="2" t="s">
        <v>271</v>
      </c>
    </row>
    <row r="204" customFormat="false" ht="11.25" hidden="false" customHeight="true" outlineLevel="0" collapsed="false">
      <c r="A204" s="2" t="s">
        <v>272</v>
      </c>
      <c r="B204" s="3" t="n">
        <v>0</v>
      </c>
      <c r="C204" s="163" t="n">
        <v>10300</v>
      </c>
      <c r="D204" s="2" t="s">
        <v>273</v>
      </c>
    </row>
    <row r="205" s="143" customFormat="true" ht="11.25" hidden="false" customHeight="true" outlineLevel="0" collapsed="false">
      <c r="A205" s="140" t="s">
        <v>274</v>
      </c>
      <c r="B205" s="141" t="n">
        <v>0</v>
      </c>
      <c r="C205" s="164" t="n">
        <v>4400</v>
      </c>
      <c r="D205" s="140" t="s">
        <v>275</v>
      </c>
    </row>
    <row r="206" customFormat="false" ht="11.25" hidden="false" customHeight="true" outlineLevel="0" collapsed="false">
      <c r="A206" s="2" t="s">
        <v>274</v>
      </c>
      <c r="B206" s="3" t="n">
        <v>0</v>
      </c>
      <c r="C206" s="165" t="n">
        <v>4980</v>
      </c>
      <c r="D206" s="2" t="s">
        <v>276</v>
      </c>
    </row>
    <row r="207" customFormat="false" ht="11.25" hidden="false" customHeight="true" outlineLevel="0" collapsed="false">
      <c r="A207" s="2" t="s">
        <v>274</v>
      </c>
      <c r="B207" s="3" t="n">
        <v>0</v>
      </c>
      <c r="C207" s="166" t="n">
        <v>10260</v>
      </c>
      <c r="D207" s="2" t="s">
        <v>277</v>
      </c>
    </row>
    <row r="208" s="143" customFormat="true" ht="11.25" hidden="false" customHeight="true" outlineLevel="0" collapsed="false">
      <c r="A208" s="140" t="s">
        <v>274</v>
      </c>
      <c r="B208" s="141" t="n">
        <v>0</v>
      </c>
      <c r="C208" s="167" t="n">
        <v>50900</v>
      </c>
      <c r="D208" s="140" t="s">
        <v>278</v>
      </c>
    </row>
    <row r="209" customFormat="false" ht="11.25" hidden="false" customHeight="true" outlineLevel="0" collapsed="false">
      <c r="A209" s="2" t="s">
        <v>279</v>
      </c>
      <c r="B209" s="3" t="n">
        <v>0</v>
      </c>
      <c r="C209" s="168" t="n">
        <v>6000</v>
      </c>
      <c r="D209" s="2" t="s">
        <v>280</v>
      </c>
    </row>
    <row r="210" customFormat="false" ht="11.25" hidden="false" customHeight="true" outlineLevel="0" collapsed="false">
      <c r="A210" s="2" t="s">
        <v>279</v>
      </c>
      <c r="B210" s="3" t="n">
        <v>0</v>
      </c>
      <c r="C210" s="169" t="n">
        <v>42900</v>
      </c>
      <c r="D210" s="2" t="s">
        <v>281</v>
      </c>
    </row>
    <row r="211" customFormat="false" ht="11.25" hidden="false" customHeight="true" outlineLevel="0" collapsed="false">
      <c r="A211" s="2" t="s">
        <v>282</v>
      </c>
      <c r="B211" s="3" t="n">
        <v>0</v>
      </c>
      <c r="C211" s="170" t="n">
        <v>3000</v>
      </c>
      <c r="D211" s="2" t="s">
        <v>283</v>
      </c>
    </row>
    <row r="212" customFormat="false" ht="11.25" hidden="false" customHeight="true" outlineLevel="0" collapsed="false">
      <c r="A212" s="2" t="s">
        <v>282</v>
      </c>
      <c r="B212" s="3" t="n">
        <v>0</v>
      </c>
      <c r="C212" s="171" t="n">
        <v>3055</v>
      </c>
      <c r="D212" s="2" t="s">
        <v>284</v>
      </c>
    </row>
    <row r="213" customFormat="false" ht="11.25" hidden="false" customHeight="true" outlineLevel="0" collapsed="false">
      <c r="A213" s="2" t="s">
        <v>282</v>
      </c>
      <c r="B213" s="3" t="n">
        <v>0</v>
      </c>
      <c r="C213" s="162" t="n">
        <v>12000</v>
      </c>
      <c r="D213" s="2" t="s">
        <v>285</v>
      </c>
    </row>
    <row r="214" customFormat="false" ht="11.25" hidden="false" customHeight="true" outlineLevel="0" collapsed="false">
      <c r="A214" s="2" t="s">
        <v>286</v>
      </c>
      <c r="B214" s="3" t="n">
        <v>0</v>
      </c>
      <c r="C214" s="162" t="n">
        <v>12000</v>
      </c>
      <c r="D214" s="2" t="s">
        <v>287</v>
      </c>
    </row>
    <row r="215" customFormat="false" ht="11.25" hidden="false" customHeight="true" outlineLevel="0" collapsed="false">
      <c r="A215" s="2" t="s">
        <v>286</v>
      </c>
      <c r="B215" s="3" t="n">
        <v>0</v>
      </c>
      <c r="C215" s="172" t="n">
        <v>21385</v>
      </c>
      <c r="D215" s="2" t="s">
        <v>288</v>
      </c>
    </row>
    <row r="216" customFormat="false" ht="11.25" hidden="false" customHeight="true" outlineLevel="0" collapsed="false">
      <c r="A216" s="2" t="s">
        <v>289</v>
      </c>
      <c r="B216" s="3" t="n">
        <v>0</v>
      </c>
      <c r="C216" s="173" t="n">
        <v>9840</v>
      </c>
      <c r="D216" s="2" t="s">
        <v>290</v>
      </c>
    </row>
    <row r="217" customFormat="false" ht="11.25" hidden="false" customHeight="true" outlineLevel="0" collapsed="false">
      <c r="A217" s="2" t="s">
        <v>289</v>
      </c>
      <c r="B217" s="3" t="n">
        <v>0</v>
      </c>
      <c r="C217" s="174" t="n">
        <v>18000</v>
      </c>
      <c r="D217" s="2" t="s">
        <v>291</v>
      </c>
    </row>
    <row r="218" customFormat="false" ht="11.25" hidden="false" customHeight="true" outlineLevel="0" collapsed="false">
      <c r="A218" s="2" t="s">
        <v>292</v>
      </c>
      <c r="B218" s="3" t="n">
        <v>0</v>
      </c>
      <c r="C218" s="175" t="n">
        <v>9000</v>
      </c>
      <c r="D218" s="2" t="s">
        <v>293</v>
      </c>
    </row>
    <row r="219" customFormat="false" ht="11.25" hidden="false" customHeight="true" outlineLevel="0" collapsed="false">
      <c r="A219" s="2" t="s">
        <v>292</v>
      </c>
      <c r="B219" s="3" t="n">
        <v>0</v>
      </c>
      <c r="C219" s="175" t="n">
        <v>9000</v>
      </c>
      <c r="D219" s="2" t="s">
        <v>294</v>
      </c>
    </row>
    <row r="220" customFormat="false" ht="11.25" hidden="false" customHeight="true" outlineLevel="0" collapsed="false">
      <c r="A220" s="2" t="s">
        <v>292</v>
      </c>
      <c r="B220" s="3" t="n">
        <v>0</v>
      </c>
      <c r="C220" s="162" t="n">
        <v>12000</v>
      </c>
      <c r="D220" s="2" t="s">
        <v>295</v>
      </c>
    </row>
    <row r="221" customFormat="false" ht="11.25" hidden="false" customHeight="true" outlineLevel="0" collapsed="false">
      <c r="A221" s="2" t="s">
        <v>292</v>
      </c>
      <c r="B221" s="3" t="n">
        <v>0</v>
      </c>
      <c r="C221" s="162" t="n">
        <v>12000</v>
      </c>
      <c r="D221" s="2" t="s">
        <v>296</v>
      </c>
    </row>
    <row r="222" customFormat="false" ht="11.25" hidden="false" customHeight="true" outlineLevel="0" collapsed="false">
      <c r="A222" s="2" t="s">
        <v>297</v>
      </c>
      <c r="B222" s="3" t="n">
        <v>0</v>
      </c>
      <c r="C222" s="176" t="n">
        <v>5000</v>
      </c>
      <c r="D222" s="2" t="s">
        <v>298</v>
      </c>
    </row>
    <row r="223" customFormat="false" ht="11.25" hidden="false" customHeight="true" outlineLevel="0" collapsed="false">
      <c r="A223" s="2" t="s">
        <v>299</v>
      </c>
      <c r="B223" s="3" t="n">
        <v>0</v>
      </c>
      <c r="C223" s="177" t="n">
        <v>5200</v>
      </c>
      <c r="D223" s="2" t="s">
        <v>300</v>
      </c>
    </row>
    <row r="224" customFormat="false" ht="11.25" hidden="false" customHeight="true" outlineLevel="0" collapsed="false">
      <c r="A224" s="2" t="s">
        <v>299</v>
      </c>
      <c r="B224" s="3" t="n">
        <v>0</v>
      </c>
      <c r="C224" s="178" t="n">
        <v>10000</v>
      </c>
      <c r="D224" s="2" t="s">
        <v>301</v>
      </c>
    </row>
    <row r="225" customFormat="false" ht="11.25" hidden="false" customHeight="true" outlineLevel="0" collapsed="false">
      <c r="A225" s="2" t="s">
        <v>302</v>
      </c>
      <c r="B225" s="3" t="n">
        <v>0</v>
      </c>
      <c r="C225" s="179" t="n">
        <v>4500</v>
      </c>
      <c r="D225" s="2" t="s">
        <v>303</v>
      </c>
    </row>
    <row r="226" customFormat="false" ht="11.25" hidden="false" customHeight="true" outlineLevel="0" collapsed="false">
      <c r="A226" s="2" t="s">
        <v>302</v>
      </c>
      <c r="B226" s="3" t="n">
        <v>0</v>
      </c>
      <c r="C226" s="180" t="n">
        <v>9200</v>
      </c>
      <c r="D226" s="2" t="s">
        <v>304</v>
      </c>
    </row>
    <row r="227" customFormat="false" ht="11.25" hidden="false" customHeight="true" outlineLevel="0" collapsed="false">
      <c r="A227" s="2" t="s">
        <v>302</v>
      </c>
      <c r="B227" s="3" t="n">
        <v>0</v>
      </c>
      <c r="C227" s="174" t="n">
        <v>18000</v>
      </c>
      <c r="D227" s="2" t="s">
        <v>305</v>
      </c>
    </row>
    <row r="228" customFormat="false" ht="11.25" hidden="false" customHeight="true" outlineLevel="0" collapsed="false">
      <c r="A228" s="2" t="s">
        <v>302</v>
      </c>
      <c r="B228" s="3" t="n">
        <v>0</v>
      </c>
      <c r="C228" s="181" t="n">
        <v>32360</v>
      </c>
      <c r="D228" s="2" t="s">
        <v>306</v>
      </c>
    </row>
    <row r="229" s="143" customFormat="true" ht="11.25" hidden="false" customHeight="true" outlineLevel="0" collapsed="false">
      <c r="A229" s="140" t="s">
        <v>307</v>
      </c>
      <c r="B229" s="141" t="n">
        <v>0</v>
      </c>
      <c r="C229" s="182" t="n">
        <v>21000</v>
      </c>
      <c r="D229" s="140" t="s">
        <v>308</v>
      </c>
    </row>
    <row r="230" customFormat="false" ht="11.25" hidden="false" customHeight="true" outlineLevel="0" collapsed="false">
      <c r="A230" s="2" t="s">
        <v>309</v>
      </c>
      <c r="B230" s="3" t="n">
        <v>0</v>
      </c>
      <c r="C230" s="183" t="n">
        <v>3280</v>
      </c>
      <c r="D230" s="2" t="s">
        <v>310</v>
      </c>
    </row>
    <row r="231" customFormat="false" ht="11.25" hidden="false" customHeight="true" outlineLevel="0" collapsed="false">
      <c r="A231" s="2" t="s">
        <v>309</v>
      </c>
      <c r="B231" s="3" t="n">
        <v>0</v>
      </c>
      <c r="C231" s="184" t="n">
        <v>7600</v>
      </c>
      <c r="D231" s="2" t="s">
        <v>311</v>
      </c>
    </row>
    <row r="232" customFormat="false" ht="11.25" hidden="false" customHeight="true" outlineLevel="0" collapsed="false">
      <c r="A232" s="2" t="s">
        <v>309</v>
      </c>
      <c r="B232" s="3" t="n">
        <v>0</v>
      </c>
      <c r="C232" s="185" t="n">
        <v>17500</v>
      </c>
      <c r="D232" s="2" t="s">
        <v>312</v>
      </c>
    </row>
    <row r="233" customFormat="false" ht="11.25" hidden="false" customHeight="true" outlineLevel="0" collapsed="false">
      <c r="A233" s="2" t="s">
        <v>309</v>
      </c>
      <c r="B233" s="3" t="n">
        <v>0</v>
      </c>
      <c r="C233" s="186" t="n">
        <v>19857.5</v>
      </c>
      <c r="D233" s="2" t="s">
        <v>313</v>
      </c>
    </row>
    <row r="234" customFormat="false" ht="11.25" hidden="false" customHeight="true" outlineLevel="0" collapsed="false">
      <c r="A234" s="2" t="s">
        <v>314</v>
      </c>
      <c r="B234" s="3" t="n">
        <v>0</v>
      </c>
      <c r="C234" s="187" t="n">
        <v>18330</v>
      </c>
      <c r="D234" s="2" t="s">
        <v>315</v>
      </c>
    </row>
    <row r="235" customFormat="false" ht="11.25" hidden="false" customHeight="true" outlineLevel="0" collapsed="false">
      <c r="A235" s="2" t="s">
        <v>316</v>
      </c>
      <c r="B235" s="3" t="n">
        <v>0</v>
      </c>
      <c r="C235" s="162" t="n">
        <v>12000</v>
      </c>
      <c r="D235" s="2" t="s">
        <v>317</v>
      </c>
    </row>
    <row r="236" customFormat="false" ht="11.25" hidden="false" customHeight="true" outlineLevel="0" collapsed="false">
      <c r="A236" s="2" t="s">
        <v>318</v>
      </c>
      <c r="B236" s="3" t="n">
        <v>0</v>
      </c>
      <c r="C236" s="174" t="n">
        <v>18000</v>
      </c>
      <c r="D236" s="2" t="s">
        <v>319</v>
      </c>
    </row>
    <row r="237" customFormat="false" ht="11.25" hidden="false" customHeight="true" outlineLevel="0" collapsed="false">
      <c r="A237" s="2" t="s">
        <v>320</v>
      </c>
      <c r="B237" s="3" t="n">
        <v>0</v>
      </c>
      <c r="C237" s="168" t="n">
        <v>6000</v>
      </c>
      <c r="D237" s="2" t="s">
        <v>321</v>
      </c>
    </row>
    <row r="238" customFormat="false" ht="11.25" hidden="false" customHeight="true" outlineLevel="0" collapsed="false">
      <c r="A238" s="2" t="s">
        <v>320</v>
      </c>
      <c r="B238" s="3" t="n">
        <v>0</v>
      </c>
      <c r="C238" s="175" t="n">
        <v>9000</v>
      </c>
      <c r="D238" s="2" t="s">
        <v>322</v>
      </c>
    </row>
    <row r="239" customFormat="false" ht="11.25" hidden="false" customHeight="true" outlineLevel="0" collapsed="false">
      <c r="A239" s="2" t="s">
        <v>320</v>
      </c>
      <c r="B239" s="3" t="n">
        <v>0</v>
      </c>
      <c r="C239" s="174" t="n">
        <v>18000</v>
      </c>
      <c r="D239" s="2" t="s">
        <v>323</v>
      </c>
    </row>
    <row r="240" customFormat="false" ht="11.25" hidden="false" customHeight="true" outlineLevel="0" collapsed="false">
      <c r="A240" s="2" t="s">
        <v>320</v>
      </c>
      <c r="B240" s="3" t="n">
        <v>0</v>
      </c>
      <c r="C240" s="174" t="n">
        <v>18000</v>
      </c>
      <c r="D240" s="2" t="s">
        <v>324</v>
      </c>
    </row>
    <row r="241" customFormat="false" ht="11.25" hidden="false" customHeight="true" outlineLevel="0" collapsed="false">
      <c r="A241" s="2" t="s">
        <v>320</v>
      </c>
      <c r="B241" s="3" t="n">
        <v>0</v>
      </c>
      <c r="C241" s="188" t="n">
        <v>35200</v>
      </c>
      <c r="D241" s="2" t="s">
        <v>325</v>
      </c>
    </row>
    <row r="242" customFormat="false" ht="11.25" hidden="false" customHeight="true" outlineLevel="0" collapsed="false">
      <c r="A242" s="2" t="s">
        <v>320</v>
      </c>
      <c r="B242" s="3" t="n">
        <v>0</v>
      </c>
      <c r="C242" s="189" t="n">
        <v>50400</v>
      </c>
      <c r="D242" s="2" t="s">
        <v>326</v>
      </c>
    </row>
    <row r="243" customFormat="false" ht="11.25" hidden="false" customHeight="true" outlineLevel="0" collapsed="false">
      <c r="A243" s="2" t="s">
        <v>327</v>
      </c>
      <c r="B243" s="3" t="n">
        <v>0</v>
      </c>
      <c r="C243" s="175" t="n">
        <v>9000</v>
      </c>
      <c r="D243" s="2" t="s">
        <v>328</v>
      </c>
    </row>
    <row r="244" customFormat="false" ht="11.25" hidden="false" customHeight="true" outlineLevel="0" collapsed="false">
      <c r="A244" s="2" t="s">
        <v>329</v>
      </c>
      <c r="B244" s="3" t="n">
        <v>0</v>
      </c>
      <c r="C244" s="190" t="n">
        <v>22000</v>
      </c>
      <c r="D244" s="2" t="s">
        <v>330</v>
      </c>
    </row>
    <row r="245" customFormat="false" ht="11.25" hidden="false" customHeight="true" outlineLevel="0" collapsed="false">
      <c r="A245" s="2" t="s">
        <v>329</v>
      </c>
      <c r="B245" s="3" t="n">
        <v>0</v>
      </c>
      <c r="C245" s="191" t="n">
        <v>26845</v>
      </c>
      <c r="D245" s="2" t="s">
        <v>331</v>
      </c>
    </row>
    <row r="246" customFormat="false" ht="11.25" hidden="false" customHeight="true" outlineLevel="0" collapsed="false">
      <c r="A246" s="2" t="s">
        <v>332</v>
      </c>
      <c r="B246" s="3" t="n">
        <v>0</v>
      </c>
      <c r="C246" s="168" t="n">
        <v>6000</v>
      </c>
      <c r="D246" s="2" t="s">
        <v>333</v>
      </c>
    </row>
    <row r="247" customFormat="false" ht="11.25" hidden="false" customHeight="true" outlineLevel="0" collapsed="false">
      <c r="A247" s="2" t="s">
        <v>332</v>
      </c>
      <c r="B247" s="3" t="n">
        <v>0</v>
      </c>
      <c r="C247" s="175" t="n">
        <v>9000</v>
      </c>
      <c r="D247" s="2" t="s">
        <v>334</v>
      </c>
    </row>
    <row r="248" customFormat="false" ht="11.25" hidden="false" customHeight="true" outlineLevel="0" collapsed="false">
      <c r="A248" s="2" t="s">
        <v>332</v>
      </c>
      <c r="B248" s="3" t="n">
        <v>0</v>
      </c>
      <c r="C248" s="175" t="n">
        <v>9000</v>
      </c>
      <c r="D248" s="2" t="s">
        <v>335</v>
      </c>
    </row>
    <row r="249" customFormat="false" ht="11.25" hidden="false" customHeight="true" outlineLevel="0" collapsed="false">
      <c r="A249" s="2" t="s">
        <v>332</v>
      </c>
      <c r="B249" s="3" t="n">
        <v>0</v>
      </c>
      <c r="C249" s="174" t="n">
        <v>18000</v>
      </c>
      <c r="D249" s="2" t="s">
        <v>336</v>
      </c>
    </row>
    <row r="250" customFormat="false" ht="11.25" hidden="false" customHeight="true" outlineLevel="0" collapsed="false">
      <c r="A250" s="2" t="s">
        <v>337</v>
      </c>
      <c r="B250" s="3" t="n">
        <v>0</v>
      </c>
      <c r="C250" s="171" t="n">
        <v>3055</v>
      </c>
      <c r="D250" s="2" t="s">
        <v>338</v>
      </c>
    </row>
    <row r="251" customFormat="false" ht="11.25" hidden="false" customHeight="true" outlineLevel="0" collapsed="false">
      <c r="A251" s="2" t="s">
        <v>337</v>
      </c>
      <c r="B251" s="3" t="n">
        <v>0</v>
      </c>
      <c r="C251" s="168" t="n">
        <v>6000</v>
      </c>
      <c r="D251" s="2" t="s">
        <v>339</v>
      </c>
    </row>
    <row r="252" customFormat="false" ht="11.25" hidden="false" customHeight="true" outlineLevel="0" collapsed="false">
      <c r="A252" s="2" t="s">
        <v>337</v>
      </c>
      <c r="B252" s="3" t="n">
        <v>0</v>
      </c>
      <c r="C252" s="168" t="n">
        <v>6000</v>
      </c>
      <c r="D252" s="2" t="s">
        <v>340</v>
      </c>
    </row>
    <row r="253" customFormat="false" ht="11.25" hidden="false" customHeight="true" outlineLevel="0" collapsed="false">
      <c r="A253" s="2" t="s">
        <v>337</v>
      </c>
      <c r="B253" s="3" t="n">
        <v>0</v>
      </c>
      <c r="C253" s="192" t="n">
        <v>17440</v>
      </c>
      <c r="D253" s="2" t="s">
        <v>341</v>
      </c>
    </row>
    <row r="254" customFormat="false" ht="11.25" hidden="false" customHeight="true" outlineLevel="0" collapsed="false">
      <c r="A254" s="2" t="s">
        <v>337</v>
      </c>
      <c r="B254" s="3" t="n">
        <v>0</v>
      </c>
      <c r="C254" s="174" t="n">
        <v>18000</v>
      </c>
      <c r="D254" s="2" t="s">
        <v>342</v>
      </c>
    </row>
    <row r="255" customFormat="false" ht="11.25" hidden="false" customHeight="true" outlineLevel="0" collapsed="false">
      <c r="A255" s="2" t="s">
        <v>337</v>
      </c>
      <c r="B255" s="3" t="n">
        <v>0</v>
      </c>
      <c r="C255" s="174" t="n">
        <v>18000</v>
      </c>
      <c r="D255" s="2" t="s">
        <v>343</v>
      </c>
    </row>
    <row r="256" customFormat="false" ht="11.25" hidden="false" customHeight="true" outlineLevel="0" collapsed="false">
      <c r="A256" s="2" t="s">
        <v>337</v>
      </c>
      <c r="B256" s="3" t="n">
        <v>0</v>
      </c>
      <c r="C256" s="193" t="n">
        <v>22500</v>
      </c>
      <c r="D256" s="2" t="s">
        <v>344</v>
      </c>
    </row>
    <row r="257" customFormat="false" ht="11.25" hidden="false" customHeight="true" outlineLevel="0" collapsed="false">
      <c r="A257" s="2" t="s">
        <v>337</v>
      </c>
      <c r="B257" s="3" t="n">
        <v>0</v>
      </c>
      <c r="C257" s="194" t="n">
        <v>25750</v>
      </c>
      <c r="D257" s="2" t="s">
        <v>345</v>
      </c>
    </row>
    <row r="258" customFormat="false" ht="11.25" hidden="false" customHeight="true" outlineLevel="0" collapsed="false">
      <c r="A258" s="2" t="s">
        <v>346</v>
      </c>
      <c r="B258" s="3" t="n">
        <v>0</v>
      </c>
      <c r="C258" s="168" t="n">
        <v>6000</v>
      </c>
      <c r="D258" s="2" t="s">
        <v>347</v>
      </c>
    </row>
    <row r="259" customFormat="false" ht="11.25" hidden="false" customHeight="true" outlineLevel="0" collapsed="false">
      <c r="A259" s="2" t="s">
        <v>346</v>
      </c>
      <c r="B259" s="3" t="n">
        <v>0</v>
      </c>
      <c r="C259" s="195" t="n">
        <v>6110</v>
      </c>
      <c r="D259" s="2" t="s">
        <v>348</v>
      </c>
    </row>
    <row r="260" customFormat="false" ht="11.25" hidden="false" customHeight="true" outlineLevel="0" collapsed="false">
      <c r="A260" s="2" t="s">
        <v>346</v>
      </c>
      <c r="B260" s="3" t="n">
        <v>0</v>
      </c>
      <c r="C260" s="162" t="n">
        <v>12000</v>
      </c>
      <c r="D260" s="2" t="s">
        <v>349</v>
      </c>
    </row>
    <row r="261" customFormat="false" ht="11.25" hidden="false" customHeight="true" outlineLevel="0" collapsed="false">
      <c r="A261" s="2" t="s">
        <v>346</v>
      </c>
      <c r="B261" s="3" t="n">
        <v>0</v>
      </c>
      <c r="C261" s="162" t="n">
        <v>12000</v>
      </c>
      <c r="D261" s="2" t="s">
        <v>350</v>
      </c>
    </row>
    <row r="262" customFormat="false" ht="11.25" hidden="false" customHeight="true" outlineLevel="0" collapsed="false">
      <c r="A262" s="2" t="s">
        <v>346</v>
      </c>
      <c r="B262" s="3" t="n">
        <v>0</v>
      </c>
      <c r="C262" s="162" t="n">
        <v>12000</v>
      </c>
      <c r="D262" s="2" t="s">
        <v>351</v>
      </c>
    </row>
    <row r="263" customFormat="false" ht="11.25" hidden="false" customHeight="true" outlineLevel="0" collapsed="false">
      <c r="A263" s="2" t="s">
        <v>352</v>
      </c>
      <c r="B263" s="3" t="n">
        <v>0</v>
      </c>
      <c r="C263" s="162" t="n">
        <v>12000</v>
      </c>
      <c r="D263" s="2" t="s">
        <v>353</v>
      </c>
    </row>
    <row r="264" customFormat="false" ht="11.25" hidden="false" customHeight="true" outlineLevel="0" collapsed="false">
      <c r="A264" s="2" t="s">
        <v>352</v>
      </c>
      <c r="B264" s="3" t="n">
        <v>0</v>
      </c>
      <c r="C264" s="196" t="n">
        <v>15260</v>
      </c>
      <c r="D264" s="2" t="s">
        <v>354</v>
      </c>
    </row>
    <row r="265" customFormat="false" ht="11.25" hidden="false" customHeight="true" outlineLevel="0" collapsed="false">
      <c r="A265" s="2" t="s">
        <v>352</v>
      </c>
      <c r="B265" s="3" t="n">
        <v>0</v>
      </c>
      <c r="C265" s="197" t="n">
        <v>19600</v>
      </c>
      <c r="D265" s="2" t="s">
        <v>355</v>
      </c>
    </row>
    <row r="266" customFormat="false" ht="11.25" hidden="false" customHeight="true" outlineLevel="0" collapsed="false">
      <c r="A266" s="2" t="s">
        <v>356</v>
      </c>
      <c r="B266" s="3" t="n">
        <v>0</v>
      </c>
      <c r="C266" s="198" t="n">
        <v>16100</v>
      </c>
      <c r="D266" s="2" t="s">
        <v>357</v>
      </c>
    </row>
    <row r="267" customFormat="false" ht="11.25" hidden="false" customHeight="true" outlineLevel="0" collapsed="false">
      <c r="A267" s="2" t="s">
        <v>356</v>
      </c>
      <c r="B267" s="3" t="n">
        <v>0</v>
      </c>
      <c r="C267" s="199" t="n">
        <v>20600</v>
      </c>
      <c r="D267" s="2" t="s">
        <v>358</v>
      </c>
    </row>
    <row r="268" customFormat="false" ht="11.25" hidden="false" customHeight="true" outlineLevel="0" collapsed="false">
      <c r="A268" s="2" t="s">
        <v>356</v>
      </c>
      <c r="B268" s="3" t="n">
        <v>0</v>
      </c>
      <c r="C268" s="200" t="n">
        <v>20700</v>
      </c>
      <c r="D268" s="2" t="s">
        <v>359</v>
      </c>
    </row>
    <row r="269" customFormat="false" ht="11.25" hidden="false" customHeight="true" outlineLevel="0" collapsed="false">
      <c r="A269" s="2" t="s">
        <v>360</v>
      </c>
      <c r="B269" s="3" t="n">
        <v>0</v>
      </c>
      <c r="C269" s="171" t="n">
        <v>3055</v>
      </c>
      <c r="D269" s="2" t="s">
        <v>361</v>
      </c>
    </row>
    <row r="270" customFormat="false" ht="11.25" hidden="false" customHeight="true" outlineLevel="0" collapsed="false">
      <c r="A270" s="2" t="s">
        <v>360</v>
      </c>
      <c r="B270" s="3" t="n">
        <v>0</v>
      </c>
      <c r="C270" s="163" t="n">
        <v>10300</v>
      </c>
      <c r="D270" s="2" t="s">
        <v>362</v>
      </c>
    </row>
    <row r="271" customFormat="false" ht="11.25" hidden="false" customHeight="true" outlineLevel="0" collapsed="false">
      <c r="A271" s="2" t="s">
        <v>360</v>
      </c>
      <c r="B271" s="3" t="n">
        <v>0</v>
      </c>
      <c r="C271" s="201" t="n">
        <v>11200</v>
      </c>
      <c r="D271" s="2" t="s">
        <v>363</v>
      </c>
    </row>
    <row r="272" customFormat="false" ht="11.25" hidden="false" customHeight="true" outlineLevel="0" collapsed="false">
      <c r="A272" s="2" t="s">
        <v>360</v>
      </c>
      <c r="B272" s="3" t="n">
        <v>0</v>
      </c>
      <c r="C272" s="109" t="n">
        <v>18400</v>
      </c>
      <c r="D272" s="2" t="s">
        <v>364</v>
      </c>
    </row>
    <row r="273" customFormat="false" ht="11.25" hidden="false" customHeight="true" outlineLevel="0" collapsed="false">
      <c r="A273" s="2" t="s">
        <v>365</v>
      </c>
      <c r="B273" s="3" t="n">
        <v>0</v>
      </c>
      <c r="C273" s="202" t="n">
        <v>2300</v>
      </c>
      <c r="D273" s="2" t="s">
        <v>366</v>
      </c>
    </row>
    <row r="274" customFormat="false" ht="11.25" hidden="false" customHeight="true" outlineLevel="0" collapsed="false">
      <c r="A274" s="2" t="s">
        <v>365</v>
      </c>
      <c r="B274" s="3" t="n">
        <v>0</v>
      </c>
      <c r="C274" s="201" t="n">
        <v>11200</v>
      </c>
      <c r="D274" s="2" t="s">
        <v>367</v>
      </c>
    </row>
    <row r="275" customFormat="false" ht="11.25" hidden="false" customHeight="true" outlineLevel="0" collapsed="false">
      <c r="A275" s="2" t="s">
        <v>365</v>
      </c>
      <c r="B275" s="3" t="n">
        <v>0</v>
      </c>
      <c r="C275" s="203" t="n">
        <v>21000</v>
      </c>
      <c r="D275" s="2" t="s">
        <v>368</v>
      </c>
    </row>
    <row r="276" customFormat="false" ht="11.25" hidden="false" customHeight="true" outlineLevel="0" collapsed="false">
      <c r="A276" s="2" t="s">
        <v>365</v>
      </c>
      <c r="B276" s="3" t="n">
        <v>0</v>
      </c>
      <c r="C276" s="37" t="n">
        <v>22800</v>
      </c>
      <c r="D276" s="2" t="s">
        <v>369</v>
      </c>
    </row>
    <row r="277" customFormat="false" ht="11.25" hidden="false" customHeight="true" outlineLevel="0" collapsed="false">
      <c r="A277" s="2" t="s">
        <v>370</v>
      </c>
      <c r="B277" s="3" t="n">
        <v>0</v>
      </c>
      <c r="C277" s="204" t="n">
        <v>1527.5</v>
      </c>
      <c r="D277" s="2" t="s">
        <v>371</v>
      </c>
    </row>
    <row r="278" customFormat="false" ht="11.25" hidden="false" customHeight="true" outlineLevel="0" collapsed="false">
      <c r="A278" s="2" t="s">
        <v>370</v>
      </c>
      <c r="B278" s="3" t="n">
        <v>0</v>
      </c>
      <c r="C278" s="175" t="n">
        <v>9000</v>
      </c>
      <c r="D278" s="2" t="s">
        <v>372</v>
      </c>
    </row>
    <row r="279" customFormat="false" ht="11.25" hidden="false" customHeight="true" outlineLevel="0" collapsed="false">
      <c r="A279" s="2" t="s">
        <v>370</v>
      </c>
      <c r="B279" s="3" t="n">
        <v>0</v>
      </c>
      <c r="C279" s="205" t="n">
        <v>15000</v>
      </c>
      <c r="D279" s="2" t="s">
        <v>373</v>
      </c>
    </row>
    <row r="280" customFormat="false" ht="11.25" hidden="false" customHeight="true" outlineLevel="0" collapsed="false">
      <c r="A280" s="2" t="s">
        <v>370</v>
      </c>
      <c r="B280" s="3" t="n">
        <v>0</v>
      </c>
      <c r="C280" s="197" t="n">
        <v>19600</v>
      </c>
      <c r="D280" s="2" t="s">
        <v>374</v>
      </c>
    </row>
    <row r="281" customFormat="false" ht="11.25" hidden="false" customHeight="true" outlineLevel="0" collapsed="false">
      <c r="A281" s="2" t="s">
        <v>375</v>
      </c>
      <c r="B281" s="3" t="n">
        <v>0</v>
      </c>
      <c r="C281" s="206" t="n">
        <v>4600</v>
      </c>
      <c r="D281" s="2" t="s">
        <v>376</v>
      </c>
    </row>
    <row r="282" customFormat="false" ht="11.25" hidden="false" customHeight="true" outlineLevel="0" collapsed="false">
      <c r="A282" s="2" t="s">
        <v>375</v>
      </c>
      <c r="B282" s="3" t="n">
        <v>0</v>
      </c>
      <c r="C282" s="207" t="n">
        <v>15200</v>
      </c>
      <c r="D282" s="2" t="s">
        <v>377</v>
      </c>
    </row>
    <row r="283" customFormat="false" ht="11.25" hidden="false" customHeight="true" outlineLevel="0" collapsed="false">
      <c r="A283" s="2" t="s">
        <v>375</v>
      </c>
      <c r="B283" s="3" t="n">
        <v>0</v>
      </c>
      <c r="C283" s="208" t="n">
        <v>26600</v>
      </c>
      <c r="D283" s="2" t="s">
        <v>378</v>
      </c>
    </row>
    <row r="284" customFormat="false" ht="11.25" hidden="false" customHeight="true" outlineLevel="0" collapsed="false">
      <c r="A284" s="2" t="s">
        <v>379</v>
      </c>
      <c r="B284" s="3" t="n">
        <v>0</v>
      </c>
      <c r="C284" s="180" t="n">
        <v>9200</v>
      </c>
      <c r="D284" s="2" t="s">
        <v>380</v>
      </c>
    </row>
    <row r="285" customFormat="false" ht="11.25" hidden="false" customHeight="true" outlineLevel="0" collapsed="false">
      <c r="A285" s="2" t="s">
        <v>379</v>
      </c>
      <c r="B285" s="3" t="n">
        <v>0</v>
      </c>
      <c r="C285" s="209" t="n">
        <v>10692.5</v>
      </c>
      <c r="D285" s="2" t="s">
        <v>381</v>
      </c>
    </row>
    <row r="286" customFormat="false" ht="11.25" hidden="false" customHeight="true" outlineLevel="0" collapsed="false">
      <c r="A286" s="2" t="s">
        <v>379</v>
      </c>
      <c r="B286" s="3" t="n">
        <v>0</v>
      </c>
      <c r="C286" s="207" t="n">
        <v>15200</v>
      </c>
      <c r="D286" s="2" t="s">
        <v>382</v>
      </c>
    </row>
    <row r="287" customFormat="false" ht="11.25" hidden="false" customHeight="true" outlineLevel="0" collapsed="false">
      <c r="A287" s="2" t="s">
        <v>379</v>
      </c>
      <c r="B287" s="3" t="n">
        <v>0</v>
      </c>
      <c r="C287" s="207" t="n">
        <v>15200</v>
      </c>
      <c r="D287" s="2" t="s">
        <v>383</v>
      </c>
    </row>
    <row r="288" customFormat="false" ht="11.25" hidden="false" customHeight="true" outlineLevel="0" collapsed="false">
      <c r="A288" s="2" t="s">
        <v>379</v>
      </c>
      <c r="B288" s="3" t="n">
        <v>0</v>
      </c>
      <c r="C288" s="210" t="n">
        <v>30000</v>
      </c>
      <c r="D288" s="2" t="s">
        <v>384</v>
      </c>
    </row>
    <row r="289" customFormat="false" ht="11.25" hidden="false" customHeight="true" outlineLevel="0" collapsed="false">
      <c r="A289" s="2" t="s">
        <v>385</v>
      </c>
      <c r="B289" s="3" t="n">
        <v>0</v>
      </c>
      <c r="C289" s="211" t="n">
        <v>1800</v>
      </c>
      <c r="D289" s="2" t="s">
        <v>386</v>
      </c>
    </row>
    <row r="290" customFormat="false" ht="11.25" hidden="false" customHeight="true" outlineLevel="0" collapsed="false">
      <c r="A290" s="2" t="s">
        <v>385</v>
      </c>
      <c r="B290" s="3" t="n">
        <v>0</v>
      </c>
      <c r="C290" s="171" t="n">
        <v>3055</v>
      </c>
      <c r="D290" s="2" t="s">
        <v>387</v>
      </c>
    </row>
    <row r="291" customFormat="false" ht="11.25" hidden="false" customHeight="true" outlineLevel="0" collapsed="false">
      <c r="A291" s="2" t="s">
        <v>385</v>
      </c>
      <c r="B291" s="3" t="n">
        <v>0</v>
      </c>
      <c r="C291" s="206" t="n">
        <v>4600</v>
      </c>
      <c r="D291" s="2" t="s">
        <v>388</v>
      </c>
    </row>
    <row r="292" customFormat="false" ht="11.25" hidden="false" customHeight="true" outlineLevel="0" collapsed="false">
      <c r="A292" s="2" t="s">
        <v>385</v>
      </c>
      <c r="B292" s="3" t="n">
        <v>0</v>
      </c>
      <c r="C292" s="175" t="n">
        <v>9000</v>
      </c>
      <c r="D292" s="2" t="s">
        <v>389</v>
      </c>
    </row>
    <row r="293" customFormat="false" ht="11.25" hidden="false" customHeight="true" outlineLevel="0" collapsed="false">
      <c r="A293" s="2" t="s">
        <v>385</v>
      </c>
      <c r="B293" s="3" t="n">
        <v>0</v>
      </c>
      <c r="C293" s="180" t="n">
        <v>9200</v>
      </c>
      <c r="D293" s="2" t="s">
        <v>390</v>
      </c>
    </row>
    <row r="294" customFormat="false" ht="11.25" hidden="false" customHeight="true" outlineLevel="0" collapsed="false">
      <c r="A294" s="2" t="s">
        <v>385</v>
      </c>
      <c r="B294" s="3" t="n">
        <v>0</v>
      </c>
      <c r="C294" s="212" t="n">
        <v>16500</v>
      </c>
      <c r="D294" s="2" t="s">
        <v>391</v>
      </c>
    </row>
    <row r="295" customFormat="false" ht="11.25" hidden="false" customHeight="true" outlineLevel="0" collapsed="false">
      <c r="A295" s="2" t="s">
        <v>392</v>
      </c>
      <c r="B295" s="3" t="n">
        <v>0</v>
      </c>
      <c r="C295" s="213" t="n">
        <v>4400</v>
      </c>
      <c r="D295" s="2" t="s">
        <v>393</v>
      </c>
    </row>
    <row r="296" customFormat="false" ht="11.25" hidden="false" customHeight="true" outlineLevel="0" collapsed="false">
      <c r="A296" s="2" t="s">
        <v>392</v>
      </c>
      <c r="B296" s="3" t="n">
        <v>0</v>
      </c>
      <c r="C296" s="175" t="n">
        <v>9000</v>
      </c>
      <c r="D296" s="2" t="s">
        <v>394</v>
      </c>
    </row>
    <row r="297" customFormat="false" ht="11.25" hidden="false" customHeight="true" outlineLevel="0" collapsed="false">
      <c r="A297" s="2" t="s">
        <v>395</v>
      </c>
      <c r="B297" s="3" t="n">
        <v>0</v>
      </c>
      <c r="C297" s="180" t="n">
        <v>9200</v>
      </c>
      <c r="D297" s="2" t="s">
        <v>396</v>
      </c>
    </row>
    <row r="298" customFormat="false" ht="11.25" hidden="false" customHeight="true" outlineLevel="0" collapsed="false">
      <c r="A298" s="2" t="s">
        <v>395</v>
      </c>
      <c r="B298" s="3" t="n">
        <v>0</v>
      </c>
      <c r="C298" s="19" t="n">
        <v>30800</v>
      </c>
      <c r="D298" s="2" t="s">
        <v>397</v>
      </c>
    </row>
    <row r="299" customFormat="false" ht="11.25" hidden="false" customHeight="true" outlineLevel="0" collapsed="false">
      <c r="A299" s="2" t="s">
        <v>398</v>
      </c>
      <c r="B299" s="3" t="n">
        <v>0</v>
      </c>
      <c r="C299" s="168" t="n">
        <v>6000</v>
      </c>
      <c r="D299" s="2" t="s">
        <v>399</v>
      </c>
    </row>
    <row r="300" customFormat="false" ht="11.25" hidden="false" customHeight="true" outlineLevel="0" collapsed="false">
      <c r="A300" s="2" t="s">
        <v>398</v>
      </c>
      <c r="B300" s="3" t="n">
        <v>0</v>
      </c>
      <c r="C300" s="175" t="n">
        <v>9000</v>
      </c>
      <c r="D300" s="2" t="s">
        <v>400</v>
      </c>
    </row>
    <row r="301" customFormat="false" ht="11.25" hidden="false" customHeight="true" outlineLevel="0" collapsed="false">
      <c r="A301" s="2" t="s">
        <v>398</v>
      </c>
      <c r="B301" s="3" t="n">
        <v>0</v>
      </c>
      <c r="C301" s="162" t="n">
        <v>12000</v>
      </c>
      <c r="D301" s="2" t="s">
        <v>401</v>
      </c>
    </row>
    <row r="302" customFormat="false" ht="11.25" hidden="false" customHeight="true" outlineLevel="0" collapsed="false">
      <c r="A302" s="2" t="s">
        <v>398</v>
      </c>
      <c r="B302" s="3" t="n">
        <v>0</v>
      </c>
      <c r="C302" s="214" t="n">
        <v>27000</v>
      </c>
      <c r="D302" s="2" t="s">
        <v>402</v>
      </c>
    </row>
    <row r="303" customFormat="false" ht="11.25" hidden="false" customHeight="true" outlineLevel="0" collapsed="false">
      <c r="A303" s="2" t="s">
        <v>403</v>
      </c>
      <c r="B303" s="3" t="n">
        <v>0</v>
      </c>
      <c r="C303" s="180" t="n">
        <v>9200</v>
      </c>
      <c r="D303" s="2" t="s">
        <v>404</v>
      </c>
    </row>
    <row r="304" customFormat="false" ht="11.25" hidden="false" customHeight="true" outlineLevel="0" collapsed="false">
      <c r="A304" s="2" t="s">
        <v>405</v>
      </c>
      <c r="B304" s="3" t="n">
        <v>0</v>
      </c>
      <c r="C304" s="215" t="n">
        <v>3355</v>
      </c>
      <c r="D304" s="2" t="s">
        <v>406</v>
      </c>
    </row>
    <row r="305" customFormat="false" ht="11.25" hidden="false" customHeight="true" outlineLevel="0" collapsed="false">
      <c r="A305" s="2" t="s">
        <v>405</v>
      </c>
      <c r="B305" s="3" t="n">
        <v>0</v>
      </c>
      <c r="C305" s="162" t="n">
        <v>12000</v>
      </c>
      <c r="D305" s="2" t="s">
        <v>407</v>
      </c>
    </row>
    <row r="306" customFormat="false" ht="11.25" hidden="false" customHeight="true" outlineLevel="0" collapsed="false">
      <c r="A306" s="2" t="s">
        <v>408</v>
      </c>
      <c r="B306" s="3" t="n">
        <v>0</v>
      </c>
      <c r="C306" s="152" t="n">
        <v>15040</v>
      </c>
      <c r="D306" s="2" t="s">
        <v>409</v>
      </c>
    </row>
    <row r="307" customFormat="false" ht="11.25" hidden="false" customHeight="true" outlineLevel="0" collapsed="false">
      <c r="A307" s="2" t="s">
        <v>408</v>
      </c>
      <c r="B307" s="3" t="n">
        <v>0</v>
      </c>
      <c r="C307" s="153" t="n">
        <v>16960</v>
      </c>
      <c r="D307" s="2" t="s">
        <v>410</v>
      </c>
    </row>
    <row r="308" customFormat="false" ht="11.25" hidden="false" customHeight="true" outlineLevel="0" collapsed="false">
      <c r="A308" s="2" t="s">
        <v>408</v>
      </c>
      <c r="B308" s="3" t="n">
        <v>0</v>
      </c>
      <c r="C308" s="153" t="n">
        <v>16960</v>
      </c>
      <c r="D308" s="2" t="s">
        <v>411</v>
      </c>
    </row>
    <row r="309" customFormat="false" ht="11.25" hidden="false" customHeight="true" outlineLevel="0" collapsed="false">
      <c r="A309" s="2" t="s">
        <v>408</v>
      </c>
      <c r="B309" s="3" t="n">
        <v>0</v>
      </c>
      <c r="C309" s="153" t="n">
        <v>16960</v>
      </c>
      <c r="D309" s="2" t="s">
        <v>412</v>
      </c>
    </row>
    <row r="310" customFormat="false" ht="11.25" hidden="false" customHeight="true" outlineLevel="0" collapsed="false">
      <c r="A310" s="2" t="s">
        <v>408</v>
      </c>
      <c r="B310" s="3" t="n">
        <v>0</v>
      </c>
      <c r="C310" s="216" t="n">
        <v>30900</v>
      </c>
      <c r="D310" s="2" t="s">
        <v>413</v>
      </c>
    </row>
    <row r="311" customFormat="false" ht="11.25" hidden="false" customHeight="true" outlineLevel="0" collapsed="false">
      <c r="A311" s="2" t="s">
        <v>414</v>
      </c>
      <c r="B311" s="3" t="n">
        <v>0</v>
      </c>
      <c r="C311" s="179" t="n">
        <v>4500</v>
      </c>
      <c r="D311" s="2" t="s">
        <v>415</v>
      </c>
    </row>
    <row r="312" customFormat="false" ht="11.25" hidden="false" customHeight="true" outlineLevel="0" collapsed="false">
      <c r="A312" s="2" t="s">
        <v>416</v>
      </c>
      <c r="B312" s="3" t="n">
        <v>0</v>
      </c>
      <c r="C312" s="217" t="n">
        <v>4000</v>
      </c>
      <c r="D312" s="2" t="s">
        <v>417</v>
      </c>
    </row>
    <row r="313" customFormat="false" ht="11.25" hidden="false" customHeight="true" outlineLevel="0" collapsed="false">
      <c r="A313" s="2" t="s">
        <v>416</v>
      </c>
      <c r="B313" s="3" t="n">
        <v>0</v>
      </c>
      <c r="C313" s="218" t="n">
        <v>15275</v>
      </c>
      <c r="D313" s="2" t="s">
        <v>418</v>
      </c>
    </row>
    <row r="314" customFormat="false" ht="11.25" hidden="false" customHeight="true" outlineLevel="0" collapsed="false">
      <c r="A314" s="2" t="s">
        <v>419</v>
      </c>
      <c r="B314" s="3" t="n">
        <v>0</v>
      </c>
      <c r="C314" s="219" t="n">
        <v>6900</v>
      </c>
      <c r="D314" s="2" t="s">
        <v>420</v>
      </c>
    </row>
    <row r="315" s="143" customFormat="true" ht="11.25" hidden="false" customHeight="true" outlineLevel="0" collapsed="false">
      <c r="A315" s="140" t="s">
        <v>419</v>
      </c>
      <c r="B315" s="141" t="n">
        <v>0</v>
      </c>
      <c r="C315" s="220" t="n">
        <v>12000</v>
      </c>
      <c r="D315" s="140" t="s">
        <v>421</v>
      </c>
    </row>
    <row r="316" customFormat="false" ht="11.25" hidden="false" customHeight="true" outlineLevel="0" collapsed="false">
      <c r="A316" s="2" t="s">
        <v>419</v>
      </c>
      <c r="B316" s="3" t="n">
        <v>0</v>
      </c>
      <c r="C316" s="19" t="n">
        <v>30800</v>
      </c>
      <c r="D316" s="2" t="s">
        <v>422</v>
      </c>
    </row>
    <row r="317" customFormat="false" ht="11.25" hidden="false" customHeight="true" outlineLevel="0" collapsed="false">
      <c r="A317" s="2" t="s">
        <v>423</v>
      </c>
      <c r="B317" s="3" t="n">
        <v>0</v>
      </c>
      <c r="C317" s="206" t="n">
        <v>4600</v>
      </c>
      <c r="D317" s="2" t="s">
        <v>424</v>
      </c>
    </row>
    <row r="318" customFormat="false" ht="11.25" hidden="false" customHeight="true" outlineLevel="0" collapsed="false">
      <c r="A318" s="2" t="s">
        <v>425</v>
      </c>
      <c r="B318" s="3" t="n">
        <v>0</v>
      </c>
      <c r="C318" s="221" t="n">
        <v>19000</v>
      </c>
      <c r="D318" s="2" t="s">
        <v>426</v>
      </c>
    </row>
    <row r="319" customFormat="false" ht="11.25" hidden="false" customHeight="true" outlineLevel="0" collapsed="false">
      <c r="A319" s="2" t="s">
        <v>427</v>
      </c>
      <c r="B319" s="3" t="n">
        <v>0</v>
      </c>
      <c r="C319" s="175" t="n">
        <v>9000</v>
      </c>
      <c r="D319" s="2" t="s">
        <v>428</v>
      </c>
    </row>
    <row r="320" customFormat="false" ht="11.25" hidden="false" customHeight="true" outlineLevel="0" collapsed="false">
      <c r="A320" s="2" t="s">
        <v>427</v>
      </c>
      <c r="B320" s="3" t="n">
        <v>0</v>
      </c>
      <c r="C320" s="222" t="n">
        <v>13800</v>
      </c>
      <c r="D320" s="2" t="s">
        <v>429</v>
      </c>
    </row>
    <row r="321" customFormat="false" ht="11.25" hidden="false" customHeight="true" outlineLevel="0" collapsed="false">
      <c r="A321" s="2" t="s">
        <v>427</v>
      </c>
      <c r="B321" s="3" t="n">
        <v>0</v>
      </c>
      <c r="C321" s="210" t="n">
        <v>30000</v>
      </c>
      <c r="D321" s="2" t="s">
        <v>430</v>
      </c>
    </row>
    <row r="322" customFormat="false" ht="11.25" hidden="false" customHeight="true" outlineLevel="0" collapsed="false">
      <c r="A322" s="2" t="s">
        <v>431</v>
      </c>
      <c r="B322" s="3" t="n">
        <v>0</v>
      </c>
      <c r="C322" s="175" t="n">
        <v>9000</v>
      </c>
      <c r="D322" s="2" t="s">
        <v>432</v>
      </c>
    </row>
    <row r="323" customFormat="false" ht="11.25" hidden="false" customHeight="true" outlineLevel="0" collapsed="false">
      <c r="A323" s="2" t="s">
        <v>431</v>
      </c>
      <c r="B323" s="3" t="n">
        <v>0</v>
      </c>
      <c r="C323" s="180" t="n">
        <v>9200</v>
      </c>
      <c r="D323" s="2" t="s">
        <v>433</v>
      </c>
    </row>
    <row r="324" customFormat="false" ht="11.25" hidden="false" customHeight="true" outlineLevel="0" collapsed="false">
      <c r="A324" s="2" t="s">
        <v>434</v>
      </c>
      <c r="B324" s="3" t="n">
        <v>0</v>
      </c>
      <c r="C324" s="170" t="n">
        <v>3000</v>
      </c>
      <c r="D324" s="2" t="s">
        <v>435</v>
      </c>
    </row>
    <row r="325" customFormat="false" ht="11.25" hidden="false" customHeight="true" outlineLevel="0" collapsed="false">
      <c r="A325" s="2" t="s">
        <v>434</v>
      </c>
      <c r="B325" s="3" t="n">
        <v>0</v>
      </c>
      <c r="C325" s="180" t="n">
        <v>9200</v>
      </c>
      <c r="D325" s="2" t="s">
        <v>436</v>
      </c>
    </row>
    <row r="326" customFormat="false" ht="11.25" hidden="false" customHeight="true" outlineLevel="0" collapsed="false">
      <c r="A326" s="2" t="s">
        <v>437</v>
      </c>
      <c r="B326" s="3" t="n">
        <v>0</v>
      </c>
      <c r="C326" s="223" t="n">
        <v>10728</v>
      </c>
      <c r="D326" s="2" t="s">
        <v>438</v>
      </c>
    </row>
    <row r="327" customFormat="false" ht="11.25" hidden="false" customHeight="true" outlineLevel="0" collapsed="false">
      <c r="A327" s="2" t="s">
        <v>439</v>
      </c>
      <c r="B327" s="3" t="n">
        <v>0</v>
      </c>
      <c r="C327" s="168" t="n">
        <v>6000</v>
      </c>
      <c r="D327" s="2" t="s">
        <v>440</v>
      </c>
    </row>
    <row r="328" customFormat="false" ht="11.25" hidden="false" customHeight="true" outlineLevel="0" collapsed="false">
      <c r="A328" s="2" t="s">
        <v>439</v>
      </c>
      <c r="B328" s="3" t="n">
        <v>0</v>
      </c>
      <c r="C328" s="219" t="n">
        <v>6900</v>
      </c>
      <c r="D328" s="2" t="s">
        <v>441</v>
      </c>
    </row>
    <row r="329" customFormat="false" ht="11.25" hidden="false" customHeight="true" outlineLevel="0" collapsed="false">
      <c r="A329" s="2" t="s">
        <v>439</v>
      </c>
      <c r="B329" s="3" t="n">
        <v>0</v>
      </c>
      <c r="C329" s="224" t="n">
        <v>13500</v>
      </c>
      <c r="D329" s="2" t="s">
        <v>442</v>
      </c>
    </row>
    <row r="330" customFormat="false" ht="11.25" hidden="false" customHeight="true" outlineLevel="0" collapsed="false">
      <c r="A330" s="2" t="s">
        <v>443</v>
      </c>
      <c r="B330" s="3" t="n">
        <v>0</v>
      </c>
      <c r="C330" s="225" t="n">
        <v>2896</v>
      </c>
      <c r="D330" s="2" t="s">
        <v>444</v>
      </c>
    </row>
    <row r="331" customFormat="false" ht="11.25" hidden="false" customHeight="true" outlineLevel="0" collapsed="false">
      <c r="A331" s="2" t="s">
        <v>445</v>
      </c>
      <c r="B331" s="3" t="n">
        <v>0</v>
      </c>
      <c r="C331" s="204" t="n">
        <v>1527.5</v>
      </c>
      <c r="D331" s="2" t="s">
        <v>446</v>
      </c>
    </row>
    <row r="332" customFormat="false" ht="11.25" hidden="false" customHeight="true" outlineLevel="0" collapsed="false">
      <c r="A332" s="2" t="s">
        <v>447</v>
      </c>
      <c r="B332" s="3" t="n">
        <v>0</v>
      </c>
      <c r="C332" s="163" t="n">
        <v>10300</v>
      </c>
      <c r="D332" s="2" t="s">
        <v>448</v>
      </c>
    </row>
    <row r="333" customFormat="false" ht="11.25" hidden="false" customHeight="true" outlineLevel="0" collapsed="false">
      <c r="A333" s="2" t="s">
        <v>449</v>
      </c>
      <c r="B333" s="3" t="n">
        <v>0</v>
      </c>
      <c r="C333" s="204" t="n">
        <v>1527.5</v>
      </c>
      <c r="D333" s="2" t="s">
        <v>450</v>
      </c>
    </row>
    <row r="334" customFormat="false" ht="11.25" hidden="false" customHeight="true" outlineLevel="0" collapsed="false">
      <c r="A334" s="2" t="s">
        <v>451</v>
      </c>
      <c r="B334" s="3" t="n">
        <v>0</v>
      </c>
      <c r="C334" s="226" t="n">
        <v>29700</v>
      </c>
      <c r="D334" s="2" t="s">
        <v>452</v>
      </c>
    </row>
    <row r="335" customFormat="false" ht="11.25" hidden="false" customHeight="true" outlineLevel="0" collapsed="false">
      <c r="A335" s="2" t="s">
        <v>453</v>
      </c>
      <c r="B335" s="3" t="n">
        <v>0</v>
      </c>
      <c r="C335" s="175" t="n">
        <v>9000</v>
      </c>
      <c r="D335" s="2" t="s">
        <v>454</v>
      </c>
    </row>
    <row r="336" customFormat="false" ht="11.25" hidden="false" customHeight="true" outlineLevel="0" collapsed="false">
      <c r="A336" s="2" t="s">
        <v>453</v>
      </c>
      <c r="B336" s="3" t="n">
        <v>0</v>
      </c>
      <c r="C336" s="224" t="n">
        <v>13500</v>
      </c>
      <c r="D336" s="2" t="s">
        <v>455</v>
      </c>
    </row>
    <row r="337" customFormat="false" ht="11.25" hidden="false" customHeight="true" outlineLevel="0" collapsed="false">
      <c r="A337" s="2" t="s">
        <v>456</v>
      </c>
      <c r="B337" s="3" t="n">
        <v>0</v>
      </c>
      <c r="C337" s="202" t="n">
        <v>2300</v>
      </c>
      <c r="D337" s="2" t="s">
        <v>457</v>
      </c>
    </row>
    <row r="338" customFormat="false" ht="11.25" hidden="false" customHeight="true" outlineLevel="0" collapsed="false">
      <c r="A338" s="2" t="s">
        <v>456</v>
      </c>
      <c r="B338" s="3" t="n">
        <v>0</v>
      </c>
      <c r="C338" s="128" t="n">
        <v>32000</v>
      </c>
      <c r="D338" s="2" t="s">
        <v>458</v>
      </c>
    </row>
    <row r="339" customFormat="false" ht="11.25" hidden="false" customHeight="true" outlineLevel="0" collapsed="false">
      <c r="A339" s="2" t="s">
        <v>459</v>
      </c>
      <c r="B339" s="3" t="n">
        <v>0</v>
      </c>
      <c r="C339" s="170" t="n">
        <v>3000</v>
      </c>
      <c r="D339" s="2" t="s">
        <v>460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3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5" activeCellId="0" sqref="C35"/>
    </sheetView>
  </sheetViews>
  <sheetFormatPr defaultRowHeight="12.8"/>
  <cols>
    <col collapsed="false" hidden="false" max="3" min="1" style="0" width="11.5204081632653"/>
    <col collapsed="false" hidden="false" max="4" min="4" style="0" width="151.765306122449"/>
    <col collapsed="false" hidden="false" max="1025" min="5" style="0" width="11.5204081632653"/>
  </cols>
  <sheetData>
    <row r="1" customFormat="false" ht="11.25" hidden="false" customHeight="true" outlineLevel="0" collapsed="false">
      <c r="A1" s="1" t="s">
        <v>0</v>
      </c>
      <c r="B1" s="1" t="s">
        <v>1</v>
      </c>
      <c r="C1" s="1" t="s">
        <v>2</v>
      </c>
      <c r="D1" s="1" t="s">
        <v>3</v>
      </c>
    </row>
    <row r="2" s="143" customFormat="true" ht="11.25" hidden="false" customHeight="true" outlineLevel="0" collapsed="false">
      <c r="A2" s="140" t="s">
        <v>25</v>
      </c>
      <c r="B2" s="141" t="n">
        <v>0</v>
      </c>
      <c r="C2" s="227" t="n">
        <v>10080</v>
      </c>
      <c r="D2" s="140" t="s">
        <v>26</v>
      </c>
    </row>
    <row r="3" s="231" customFormat="true" ht="11.25" hidden="false" customHeight="true" outlineLevel="0" collapsed="false">
      <c r="A3" s="228" t="s">
        <v>104</v>
      </c>
      <c r="B3" s="229" t="n">
        <v>0</v>
      </c>
      <c r="C3" s="230" t="n">
        <v>75060</v>
      </c>
      <c r="D3" s="228" t="s">
        <v>105</v>
      </c>
    </row>
    <row r="4" customFormat="false" ht="11.25" hidden="false" customHeight="true" outlineLevel="0" collapsed="false">
      <c r="A4" s="228" t="s">
        <v>108</v>
      </c>
      <c r="B4" s="229" t="n">
        <v>0</v>
      </c>
      <c r="C4" s="232" t="n">
        <v>26880</v>
      </c>
      <c r="D4" s="228" t="s">
        <v>109</v>
      </c>
    </row>
    <row r="5" customFormat="false" ht="11.25" hidden="false" customHeight="true" outlineLevel="0" collapsed="false">
      <c r="A5" s="228" t="s">
        <v>118</v>
      </c>
      <c r="B5" s="229" t="n">
        <v>0</v>
      </c>
      <c r="C5" s="233" t="n">
        <v>49920</v>
      </c>
      <c r="D5" s="228" t="s">
        <v>120</v>
      </c>
    </row>
    <row r="6" customFormat="false" ht="11.25" hidden="false" customHeight="true" outlineLevel="0" collapsed="false">
      <c r="A6" s="228" t="s">
        <v>118</v>
      </c>
      <c r="B6" s="229" t="n">
        <v>0</v>
      </c>
      <c r="C6" s="234" t="n">
        <v>52080</v>
      </c>
      <c r="D6" s="228" t="s">
        <v>121</v>
      </c>
    </row>
    <row r="7" customFormat="false" ht="11.25" hidden="false" customHeight="true" outlineLevel="0" collapsed="false">
      <c r="A7" s="228" t="s">
        <v>123</v>
      </c>
      <c r="B7" s="229" t="n">
        <v>0</v>
      </c>
      <c r="C7" s="235" t="n">
        <v>23520</v>
      </c>
      <c r="D7" s="228" t="s">
        <v>130</v>
      </c>
    </row>
    <row r="8" customFormat="false" ht="11.25" hidden="false" customHeight="true" outlineLevel="0" collapsed="false">
      <c r="A8" s="228" t="s">
        <v>123</v>
      </c>
      <c r="B8" s="229" t="n">
        <v>0</v>
      </c>
      <c r="C8" s="236" t="n">
        <v>24960</v>
      </c>
      <c r="D8" s="228" t="s">
        <v>131</v>
      </c>
    </row>
    <row r="9" s="240" customFormat="true" ht="11.25" hidden="false" customHeight="true" outlineLevel="0" collapsed="false">
      <c r="A9" s="237" t="s">
        <v>171</v>
      </c>
      <c r="B9" s="238" t="n">
        <v>0</v>
      </c>
      <c r="C9" s="239" t="n">
        <v>23520</v>
      </c>
      <c r="D9" s="237" t="s">
        <v>177</v>
      </c>
    </row>
    <row r="10" s="244" customFormat="true" ht="11.25" hidden="false" customHeight="true" outlineLevel="0" collapsed="false">
      <c r="A10" s="241" t="s">
        <v>191</v>
      </c>
      <c r="B10" s="242" t="n">
        <v>0</v>
      </c>
      <c r="C10" s="243" t="n">
        <v>54180</v>
      </c>
      <c r="D10" s="241" t="s">
        <v>195</v>
      </c>
    </row>
    <row r="11" customFormat="false" ht="11.25" hidden="false" customHeight="true" outlineLevel="0" collapsed="false">
      <c r="A11" s="241" t="s">
        <v>198</v>
      </c>
      <c r="B11" s="242" t="n">
        <v>0</v>
      </c>
      <c r="C11" s="245" t="n">
        <v>44640</v>
      </c>
      <c r="D11" s="241" t="s">
        <v>205</v>
      </c>
    </row>
    <row r="12" s="231" customFormat="true" ht="11.25" hidden="false" customHeight="true" outlineLevel="0" collapsed="false">
      <c r="A12" s="228" t="s">
        <v>214</v>
      </c>
      <c r="B12" s="229" t="n">
        <v>0</v>
      </c>
      <c r="C12" s="234" t="n">
        <v>52080</v>
      </c>
      <c r="D12" s="228" t="s">
        <v>216</v>
      </c>
    </row>
    <row r="13" customFormat="false" ht="11.25" hidden="false" customHeight="true" outlineLevel="0" collapsed="false">
      <c r="A13" s="228" t="s">
        <v>230</v>
      </c>
      <c r="B13" s="229" t="n">
        <v>0</v>
      </c>
      <c r="C13" s="246" t="n">
        <v>9400</v>
      </c>
      <c r="D13" s="228" t="s">
        <v>231</v>
      </c>
    </row>
    <row r="14" customFormat="false" ht="11.25" hidden="false" customHeight="true" outlineLevel="0" collapsed="false">
      <c r="A14" s="228" t="s">
        <v>230</v>
      </c>
      <c r="B14" s="229" t="n">
        <v>0</v>
      </c>
      <c r="C14" s="247" t="n">
        <v>14280</v>
      </c>
      <c r="D14" s="228" t="s">
        <v>232</v>
      </c>
    </row>
    <row r="15" customFormat="false" ht="11.25" hidden="false" customHeight="true" outlineLevel="0" collapsed="false">
      <c r="A15" s="228" t="s">
        <v>238</v>
      </c>
      <c r="B15" s="229" t="n">
        <v>0</v>
      </c>
      <c r="C15" s="248" t="n">
        <v>90480</v>
      </c>
      <c r="D15" s="228" t="s">
        <v>239</v>
      </c>
    </row>
    <row r="16" customFormat="false" ht="11.25" hidden="false" customHeight="true" outlineLevel="0" collapsed="false">
      <c r="A16" s="228" t="s">
        <v>255</v>
      </c>
      <c r="B16" s="229" t="n">
        <v>0</v>
      </c>
      <c r="C16" s="246" t="n">
        <v>9400</v>
      </c>
      <c r="D16" s="228" t="s">
        <v>256</v>
      </c>
    </row>
    <row r="17" customFormat="false" ht="11.25" hidden="false" customHeight="true" outlineLevel="0" collapsed="false">
      <c r="A17" s="228" t="s">
        <v>255</v>
      </c>
      <c r="B17" s="229" t="n">
        <v>0</v>
      </c>
      <c r="C17" s="249" t="n">
        <v>10200</v>
      </c>
      <c r="D17" s="228" t="s">
        <v>257</v>
      </c>
    </row>
    <row r="18" customFormat="false" ht="11.25" hidden="false" customHeight="true" outlineLevel="0" collapsed="false">
      <c r="A18" s="228" t="s">
        <v>258</v>
      </c>
      <c r="B18" s="229" t="n">
        <v>0</v>
      </c>
      <c r="C18" s="250" t="n">
        <v>26320</v>
      </c>
      <c r="D18" s="228" t="s">
        <v>259</v>
      </c>
    </row>
    <row r="19" s="244" customFormat="true" ht="11.25" hidden="false" customHeight="true" outlineLevel="0" collapsed="false">
      <c r="A19" s="241" t="s">
        <v>279</v>
      </c>
      <c r="B19" s="242" t="n">
        <v>0</v>
      </c>
      <c r="C19" s="251" t="n">
        <v>42900</v>
      </c>
      <c r="D19" s="241" t="s">
        <v>281</v>
      </c>
    </row>
    <row r="20" s="231" customFormat="true" ht="11.25" hidden="false" customHeight="true" outlineLevel="0" collapsed="false">
      <c r="A20" s="228" t="s">
        <v>282</v>
      </c>
      <c r="B20" s="229" t="n">
        <v>0</v>
      </c>
      <c r="C20" s="252" t="n">
        <v>3055</v>
      </c>
      <c r="D20" s="228" t="s">
        <v>284</v>
      </c>
    </row>
    <row r="21" customFormat="false" ht="11.25" hidden="false" customHeight="true" outlineLevel="0" collapsed="false">
      <c r="A21" s="228" t="s">
        <v>286</v>
      </c>
      <c r="B21" s="229" t="n">
        <v>0</v>
      </c>
      <c r="C21" s="253" t="n">
        <v>21385</v>
      </c>
      <c r="D21" s="228" t="s">
        <v>288</v>
      </c>
    </row>
    <row r="22" customFormat="false" ht="11.25" hidden="false" customHeight="true" outlineLevel="0" collapsed="false">
      <c r="A22" s="228" t="s">
        <v>309</v>
      </c>
      <c r="B22" s="229" t="n">
        <v>0</v>
      </c>
      <c r="C22" s="254" t="n">
        <v>19857.5</v>
      </c>
      <c r="D22" s="228" t="s">
        <v>313</v>
      </c>
    </row>
    <row r="23" customFormat="false" ht="11.25" hidden="false" customHeight="true" outlineLevel="0" collapsed="false">
      <c r="A23" s="228" t="s">
        <v>314</v>
      </c>
      <c r="B23" s="229" t="n">
        <v>0</v>
      </c>
      <c r="C23" s="255" t="n">
        <v>18330</v>
      </c>
      <c r="D23" s="228" t="s">
        <v>315</v>
      </c>
    </row>
    <row r="24" customFormat="false" ht="11.25" hidden="false" customHeight="true" outlineLevel="0" collapsed="false">
      <c r="A24" s="228" t="s">
        <v>329</v>
      </c>
      <c r="B24" s="229" t="n">
        <v>0</v>
      </c>
      <c r="C24" s="256" t="n">
        <v>26845</v>
      </c>
      <c r="D24" s="228" t="s">
        <v>331</v>
      </c>
    </row>
    <row r="25" customFormat="false" ht="11.25" hidden="false" customHeight="true" outlineLevel="0" collapsed="false">
      <c r="A25" s="228" t="s">
        <v>337</v>
      </c>
      <c r="B25" s="229" t="n">
        <v>0</v>
      </c>
      <c r="C25" s="252" t="n">
        <v>3055</v>
      </c>
      <c r="D25" s="228" t="s">
        <v>338</v>
      </c>
    </row>
    <row r="26" customFormat="false" ht="11.25" hidden="false" customHeight="true" outlineLevel="0" collapsed="false">
      <c r="A26" s="228" t="s">
        <v>346</v>
      </c>
      <c r="B26" s="229" t="n">
        <v>0</v>
      </c>
      <c r="C26" s="257" t="n">
        <v>6110</v>
      </c>
      <c r="D26" s="228" t="s">
        <v>348</v>
      </c>
    </row>
    <row r="27" s="244" customFormat="true" ht="11.25" hidden="false" customHeight="true" outlineLevel="0" collapsed="false">
      <c r="A27" s="241" t="s">
        <v>360</v>
      </c>
      <c r="B27" s="242" t="n">
        <v>0</v>
      </c>
      <c r="C27" s="258" t="n">
        <v>3055</v>
      </c>
      <c r="D27" s="241" t="s">
        <v>361</v>
      </c>
    </row>
    <row r="28" customFormat="false" ht="11.25" hidden="false" customHeight="true" outlineLevel="0" collapsed="false">
      <c r="A28" s="241" t="s">
        <v>370</v>
      </c>
      <c r="B28" s="242" t="n">
        <v>0</v>
      </c>
      <c r="C28" s="259" t="n">
        <v>1527.5</v>
      </c>
      <c r="D28" s="241" t="s">
        <v>371</v>
      </c>
    </row>
    <row r="29" customFormat="false" ht="11.25" hidden="false" customHeight="true" outlineLevel="0" collapsed="false">
      <c r="A29" s="241" t="s">
        <v>379</v>
      </c>
      <c r="B29" s="242" t="n">
        <v>0</v>
      </c>
      <c r="C29" s="260" t="n">
        <v>10692.5</v>
      </c>
      <c r="D29" s="241" t="s">
        <v>381</v>
      </c>
    </row>
    <row r="30" customFormat="false" ht="11.25" hidden="false" customHeight="true" outlineLevel="0" collapsed="false">
      <c r="A30" s="241" t="s">
        <v>385</v>
      </c>
      <c r="B30" s="242" t="n">
        <v>0</v>
      </c>
      <c r="C30" s="258" t="n">
        <v>3055</v>
      </c>
      <c r="D30" s="241" t="s">
        <v>387</v>
      </c>
    </row>
    <row r="31" s="231" customFormat="true" ht="11.25" hidden="false" customHeight="true" outlineLevel="0" collapsed="false">
      <c r="A31" s="228" t="s">
        <v>405</v>
      </c>
      <c r="B31" s="229" t="n">
        <v>0</v>
      </c>
      <c r="C31" s="261" t="n">
        <v>3355</v>
      </c>
      <c r="D31" s="228" t="s">
        <v>406</v>
      </c>
    </row>
    <row r="32" customFormat="false" ht="11.25" hidden="false" customHeight="true" outlineLevel="0" collapsed="false">
      <c r="A32" s="228" t="s">
        <v>416</v>
      </c>
      <c r="B32" s="229" t="n">
        <v>0</v>
      </c>
      <c r="C32" s="262" t="n">
        <v>15275</v>
      </c>
      <c r="D32" s="228" t="s">
        <v>418</v>
      </c>
    </row>
    <row r="33" customFormat="false" ht="12.8" hidden="false" customHeight="false" outlineLevel="0" collapsed="false">
      <c r="C33" s="0" t="n">
        <f aca="false">SUM(C2:C32)</f>
        <v>775497.5</v>
      </c>
    </row>
    <row r="34" customFormat="false" ht="12.8" hidden="false" customHeight="false" outlineLevel="0" collapsed="false">
      <c r="C34" s="0" t="n">
        <f aca="false">C33-C2-C9</f>
        <v>741897.5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37"/>
  <sheetViews>
    <sheetView windowProtection="false" showFormulas="false" showGridLines="tru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C38" activeCellId="0" sqref="C38"/>
    </sheetView>
  </sheetViews>
  <sheetFormatPr defaultRowHeight="12.8"/>
  <cols>
    <col collapsed="false" hidden="false" max="3" min="1" style="0" width="11.5204081632653"/>
    <col collapsed="false" hidden="false" max="4" min="4" style="0" width="143.84693877551"/>
    <col collapsed="false" hidden="false" max="1025" min="5" style="0" width="11.5204081632653"/>
  </cols>
  <sheetData>
    <row r="1" customFormat="false" ht="11.25" hidden="false" customHeight="true" outlineLevel="0" collapsed="false">
      <c r="A1" s="1" t="s">
        <v>0</v>
      </c>
      <c r="B1" s="1" t="s">
        <v>1</v>
      </c>
      <c r="C1" s="1" t="s">
        <v>2</v>
      </c>
      <c r="D1" s="1" t="s">
        <v>3</v>
      </c>
    </row>
    <row r="2" customFormat="false" ht="11.25" hidden="false" customHeight="true" outlineLevel="0" collapsed="false">
      <c r="A2" s="2" t="s">
        <v>50</v>
      </c>
      <c r="B2" s="3" t="n">
        <v>0</v>
      </c>
      <c r="C2" s="34" t="n">
        <v>26400</v>
      </c>
      <c r="D2" s="2" t="s">
        <v>51</v>
      </c>
    </row>
    <row r="3" customFormat="false" ht="11.25" hidden="false" customHeight="true" outlineLevel="0" collapsed="false">
      <c r="A3" s="2" t="s">
        <v>54</v>
      </c>
      <c r="B3" s="3" t="n">
        <v>0</v>
      </c>
      <c r="C3" s="40" t="n">
        <v>41300</v>
      </c>
      <c r="D3" s="2" t="s">
        <v>59</v>
      </c>
    </row>
    <row r="4" customFormat="false" ht="11.25" hidden="false" customHeight="true" outlineLevel="0" collapsed="false">
      <c r="A4" s="2" t="s">
        <v>68</v>
      </c>
      <c r="B4" s="3" t="n">
        <v>0</v>
      </c>
      <c r="C4" s="46" t="n">
        <v>17600</v>
      </c>
      <c r="D4" s="2" t="s">
        <v>70</v>
      </c>
    </row>
    <row r="5" customFormat="false" ht="11.25" hidden="false" customHeight="true" outlineLevel="0" collapsed="false">
      <c r="A5" s="2" t="s">
        <v>68</v>
      </c>
      <c r="B5" s="3" t="n">
        <v>0</v>
      </c>
      <c r="C5" s="46" t="n">
        <v>17600</v>
      </c>
      <c r="D5" s="2" t="s">
        <v>69</v>
      </c>
    </row>
    <row r="6" customFormat="false" ht="11.25" hidden="false" customHeight="true" outlineLevel="0" collapsed="false">
      <c r="A6" s="2" t="s">
        <v>73</v>
      </c>
      <c r="B6" s="3" t="n">
        <v>0</v>
      </c>
      <c r="C6" s="50" t="n">
        <v>52800</v>
      </c>
      <c r="D6" s="2" t="s">
        <v>75</v>
      </c>
    </row>
    <row r="7" customFormat="false" ht="11.25" hidden="false" customHeight="true" outlineLevel="0" collapsed="false">
      <c r="A7" s="2" t="s">
        <v>84</v>
      </c>
      <c r="B7" s="3" t="n">
        <v>0</v>
      </c>
      <c r="C7" s="56" t="n">
        <v>16000</v>
      </c>
      <c r="D7" s="2" t="s">
        <v>85</v>
      </c>
    </row>
    <row r="8" customFormat="false" ht="11.25" hidden="false" customHeight="true" outlineLevel="0" collapsed="false">
      <c r="A8" s="2" t="s">
        <v>84</v>
      </c>
      <c r="B8" s="3" t="n">
        <v>0</v>
      </c>
      <c r="C8" s="57" t="n">
        <v>28000</v>
      </c>
      <c r="D8" s="2" t="s">
        <v>87</v>
      </c>
    </row>
    <row r="9" customFormat="false" ht="11.25" hidden="false" customHeight="true" outlineLevel="0" collapsed="false">
      <c r="A9" s="2" t="s">
        <v>95</v>
      </c>
      <c r="B9" s="3" t="n">
        <v>0</v>
      </c>
      <c r="C9" s="65" t="n">
        <v>13200</v>
      </c>
      <c r="D9" s="2" t="s">
        <v>97</v>
      </c>
    </row>
    <row r="10" customFormat="false" ht="11.25" hidden="false" customHeight="true" outlineLevel="0" collapsed="false">
      <c r="A10" s="2" t="s">
        <v>95</v>
      </c>
      <c r="B10" s="3" t="n">
        <v>0</v>
      </c>
      <c r="C10" s="70" t="n">
        <v>94500</v>
      </c>
      <c r="D10" s="2" t="s">
        <v>103</v>
      </c>
    </row>
    <row r="11" customFormat="false" ht="11.25" hidden="false" customHeight="true" outlineLevel="0" collapsed="false">
      <c r="A11" s="2" t="s">
        <v>95</v>
      </c>
      <c r="B11" s="3" t="n">
        <v>0</v>
      </c>
      <c r="C11" s="67" t="n">
        <v>35700</v>
      </c>
      <c r="D11" s="2" t="s">
        <v>100</v>
      </c>
    </row>
    <row r="12" customFormat="false" ht="11.25" hidden="false" customHeight="true" outlineLevel="0" collapsed="false">
      <c r="A12" s="2" t="s">
        <v>106</v>
      </c>
      <c r="B12" s="3" t="n">
        <v>0</v>
      </c>
      <c r="C12" s="34" t="n">
        <v>26400</v>
      </c>
      <c r="D12" s="2" t="s">
        <v>107</v>
      </c>
    </row>
    <row r="13" customFormat="false" ht="11.25" hidden="false" customHeight="true" outlineLevel="0" collapsed="false">
      <c r="A13" s="2" t="s">
        <v>152</v>
      </c>
      <c r="B13" s="3" t="n">
        <v>0</v>
      </c>
      <c r="C13" s="101" t="n">
        <v>8000</v>
      </c>
      <c r="D13" s="2" t="s">
        <v>153</v>
      </c>
    </row>
    <row r="14" s="77" customFormat="true" ht="11.25" hidden="false" customHeight="true" outlineLevel="0" collapsed="false">
      <c r="A14" s="74" t="s">
        <v>224</v>
      </c>
      <c r="B14" s="75" t="n">
        <v>0</v>
      </c>
      <c r="C14" s="137" t="n">
        <v>12000</v>
      </c>
      <c r="D14" s="74" t="s">
        <v>225</v>
      </c>
    </row>
    <row r="15" customFormat="false" ht="11.25" hidden="false" customHeight="true" outlineLevel="0" collapsed="false">
      <c r="A15" s="2" t="s">
        <v>242</v>
      </c>
      <c r="B15" s="3" t="n">
        <v>0</v>
      </c>
      <c r="C15" s="19" t="n">
        <v>30800</v>
      </c>
      <c r="D15" s="2" t="s">
        <v>244</v>
      </c>
    </row>
    <row r="16" customFormat="false" ht="11.25" hidden="false" customHeight="true" outlineLevel="0" collapsed="false">
      <c r="A16" s="2" t="s">
        <v>258</v>
      </c>
      <c r="B16" s="3" t="n">
        <v>0</v>
      </c>
      <c r="C16" s="34" t="n">
        <v>26400</v>
      </c>
      <c r="D16" s="2" t="s">
        <v>260</v>
      </c>
    </row>
    <row r="17" customFormat="false" ht="11.25" hidden="false" customHeight="true" outlineLevel="0" collapsed="false">
      <c r="A17" s="2" t="s">
        <v>258</v>
      </c>
      <c r="B17" s="3" t="n">
        <v>0</v>
      </c>
      <c r="C17" s="34" t="n">
        <v>26400</v>
      </c>
      <c r="D17" s="2" t="s">
        <v>261</v>
      </c>
    </row>
    <row r="18" customFormat="false" ht="11.25" hidden="false" customHeight="true" outlineLevel="0" collapsed="false">
      <c r="A18" s="2" t="s">
        <v>262</v>
      </c>
      <c r="B18" s="3" t="n">
        <v>0</v>
      </c>
      <c r="C18" s="159" t="n">
        <v>12500</v>
      </c>
      <c r="D18" s="2" t="s">
        <v>264</v>
      </c>
    </row>
    <row r="19" customFormat="false" ht="11.25" hidden="false" customHeight="true" outlineLevel="0" collapsed="false">
      <c r="A19" s="2" t="s">
        <v>262</v>
      </c>
      <c r="B19" s="3" t="n">
        <v>0</v>
      </c>
      <c r="C19" s="158" t="n">
        <v>10500</v>
      </c>
      <c r="D19" s="2" t="s">
        <v>263</v>
      </c>
    </row>
    <row r="20" customFormat="false" ht="11.25" hidden="false" customHeight="true" outlineLevel="0" collapsed="false">
      <c r="A20" s="2" t="s">
        <v>302</v>
      </c>
      <c r="B20" s="3" t="n">
        <v>0</v>
      </c>
      <c r="C20" s="180" t="n">
        <v>9200</v>
      </c>
      <c r="D20" s="2" t="s">
        <v>304</v>
      </c>
    </row>
    <row r="21" customFormat="false" ht="11.25" hidden="false" customHeight="true" outlineLevel="0" collapsed="false">
      <c r="A21" s="2" t="s">
        <v>356</v>
      </c>
      <c r="B21" s="3" t="n">
        <v>0</v>
      </c>
      <c r="C21" s="198" t="n">
        <v>16100</v>
      </c>
      <c r="D21" s="2" t="s">
        <v>357</v>
      </c>
    </row>
    <row r="22" customFormat="false" ht="11.25" hidden="false" customHeight="true" outlineLevel="0" collapsed="false">
      <c r="A22" s="2" t="s">
        <v>356</v>
      </c>
      <c r="B22" s="3" t="n">
        <v>0</v>
      </c>
      <c r="C22" s="200" t="n">
        <v>20700</v>
      </c>
      <c r="D22" s="2" t="s">
        <v>359</v>
      </c>
    </row>
    <row r="23" customFormat="false" ht="11.25" hidden="false" customHeight="true" outlineLevel="0" collapsed="false">
      <c r="A23" s="2" t="s">
        <v>365</v>
      </c>
      <c r="B23" s="3" t="n">
        <v>0</v>
      </c>
      <c r="C23" s="203" t="n">
        <v>21000</v>
      </c>
      <c r="D23" s="2" t="s">
        <v>368</v>
      </c>
    </row>
    <row r="24" customFormat="false" ht="11.25" hidden="false" customHeight="true" outlineLevel="0" collapsed="false">
      <c r="A24" s="2" t="s">
        <v>375</v>
      </c>
      <c r="B24" s="3" t="n">
        <v>0</v>
      </c>
      <c r="C24" s="206" t="n">
        <v>4600</v>
      </c>
      <c r="D24" s="2" t="s">
        <v>376</v>
      </c>
    </row>
    <row r="25" customFormat="false" ht="11.25" hidden="false" customHeight="true" outlineLevel="0" collapsed="false">
      <c r="A25" s="2" t="s">
        <v>379</v>
      </c>
      <c r="B25" s="3" t="n">
        <v>0</v>
      </c>
      <c r="C25" s="180" t="n">
        <v>9200</v>
      </c>
      <c r="D25" s="2" t="s">
        <v>380</v>
      </c>
    </row>
    <row r="26" customFormat="false" ht="11.25" hidden="false" customHeight="true" outlineLevel="0" collapsed="false">
      <c r="A26" s="2" t="s">
        <v>385</v>
      </c>
      <c r="B26" s="3" t="n">
        <v>0</v>
      </c>
      <c r="C26" s="180" t="n">
        <v>9200</v>
      </c>
      <c r="D26" s="2" t="s">
        <v>390</v>
      </c>
    </row>
    <row r="27" customFormat="false" ht="11.25" hidden="false" customHeight="true" outlineLevel="0" collapsed="false">
      <c r="A27" s="2" t="s">
        <v>395</v>
      </c>
      <c r="B27" s="3" t="n">
        <v>0</v>
      </c>
      <c r="C27" s="180" t="n">
        <v>9200</v>
      </c>
      <c r="D27" s="2" t="s">
        <v>396</v>
      </c>
    </row>
    <row r="28" customFormat="false" ht="11.25" hidden="false" customHeight="true" outlineLevel="0" collapsed="false">
      <c r="A28" s="2" t="s">
        <v>403</v>
      </c>
      <c r="B28" s="3" t="n">
        <v>0</v>
      </c>
      <c r="C28" s="180" t="n">
        <v>9200</v>
      </c>
      <c r="D28" s="2" t="s">
        <v>404</v>
      </c>
    </row>
    <row r="29" customFormat="false" ht="11.25" hidden="false" customHeight="true" outlineLevel="0" collapsed="false">
      <c r="A29" s="2" t="s">
        <v>419</v>
      </c>
      <c r="B29" s="3" t="n">
        <v>0</v>
      </c>
      <c r="C29" s="219" t="n">
        <v>6900</v>
      </c>
      <c r="D29" s="2" t="s">
        <v>420</v>
      </c>
    </row>
    <row r="30" customFormat="false" ht="11.25" hidden="false" customHeight="true" outlineLevel="0" collapsed="false">
      <c r="A30" s="2" t="s">
        <v>423</v>
      </c>
      <c r="B30" s="3" t="n">
        <v>0</v>
      </c>
      <c r="C30" s="206" t="n">
        <v>4600</v>
      </c>
      <c r="D30" s="2" t="s">
        <v>424</v>
      </c>
    </row>
    <row r="31" customFormat="false" ht="11.25" hidden="false" customHeight="true" outlineLevel="0" collapsed="false">
      <c r="A31" s="2" t="s">
        <v>427</v>
      </c>
      <c r="B31" s="3" t="n">
        <v>0</v>
      </c>
      <c r="C31" s="222" t="n">
        <v>13800</v>
      </c>
      <c r="D31" s="2" t="s">
        <v>429</v>
      </c>
    </row>
    <row r="32" customFormat="false" ht="11.25" hidden="false" customHeight="true" outlineLevel="0" collapsed="false">
      <c r="A32" s="2" t="s">
        <v>431</v>
      </c>
      <c r="B32" s="3" t="n">
        <v>0</v>
      </c>
      <c r="C32" s="180" t="n">
        <v>9200</v>
      </c>
      <c r="D32" s="2" t="s">
        <v>433</v>
      </c>
    </row>
    <row r="33" customFormat="false" ht="11.25" hidden="false" customHeight="true" outlineLevel="0" collapsed="false">
      <c r="A33" s="2" t="s">
        <v>439</v>
      </c>
      <c r="B33" s="3" t="n">
        <v>0</v>
      </c>
      <c r="C33" s="219" t="n">
        <v>6900</v>
      </c>
      <c r="D33" s="2" t="s">
        <v>441</v>
      </c>
    </row>
    <row r="34" customFormat="false" ht="11.25" hidden="false" customHeight="true" outlineLevel="0" collapsed="false">
      <c r="A34" s="2" t="s">
        <v>456</v>
      </c>
      <c r="B34" s="3" t="n">
        <v>0</v>
      </c>
      <c r="C34" s="202" t="n">
        <v>2300</v>
      </c>
      <c r="D34" s="2" t="s">
        <v>457</v>
      </c>
    </row>
    <row r="35" customFormat="false" ht="12.8" hidden="false" customHeight="false" outlineLevel="0" collapsed="false">
      <c r="A35" s="263" t="n">
        <v>42306</v>
      </c>
      <c r="B35" s="0" t="n">
        <v>0</v>
      </c>
      <c r="C35" s="0" t="n">
        <v>11500</v>
      </c>
    </row>
    <row r="36" customFormat="false" ht="12.8" hidden="false" customHeight="false" outlineLevel="0" collapsed="false">
      <c r="A36" s="263" t="n">
        <v>42310</v>
      </c>
      <c r="B36" s="0" t="n">
        <v>0</v>
      </c>
      <c r="C36" s="0" t="n">
        <v>11500</v>
      </c>
    </row>
    <row r="37" customFormat="false" ht="12.8" hidden="false" customHeight="false" outlineLevel="0" collapsed="false">
      <c r="C37" s="0" t="n">
        <f aca="false">SUM(C2:C36)</f>
        <v>671200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44"/>
  <sheetViews>
    <sheetView windowProtection="false" showFormulas="false" showGridLines="true" showRowColHeaders="true" showZeros="true" rightToLeft="false" tabSelected="true" showOutlineSymbols="true" defaultGridColor="true" view="normal" topLeftCell="A21" colorId="64" zoomScale="100" zoomScaleNormal="100" zoomScalePageLayoutView="100" workbookViewId="0">
      <selection pane="topLeft" activeCell="C44" activeCellId="0" sqref="C44"/>
    </sheetView>
  </sheetViews>
  <sheetFormatPr defaultRowHeight="12.8"/>
  <cols>
    <col collapsed="false" hidden="false" max="3" min="1" style="0" width="11.5204081632653"/>
    <col collapsed="false" hidden="false" max="4" min="4" style="0" width="153.163265306122"/>
    <col collapsed="false" hidden="false" max="1025" min="5" style="0" width="11.5204081632653"/>
  </cols>
  <sheetData>
    <row r="1" customFormat="false" ht="11.25" hidden="false" customHeight="true" outlineLevel="0" collapsed="false">
      <c r="A1" s="1" t="s">
        <v>0</v>
      </c>
      <c r="B1" s="1" t="s">
        <v>1</v>
      </c>
      <c r="C1" s="1" t="s">
        <v>2</v>
      </c>
      <c r="D1" s="1" t="s">
        <v>3</v>
      </c>
    </row>
    <row r="2" s="264" customFormat="true" ht="11.25" hidden="false" customHeight="true" outlineLevel="0" collapsed="false">
      <c r="A2" s="5" t="s">
        <v>6</v>
      </c>
      <c r="B2" s="6" t="n">
        <v>0</v>
      </c>
      <c r="C2" s="7" t="n">
        <v>14580</v>
      </c>
      <c r="D2" s="5" t="s">
        <v>7</v>
      </c>
    </row>
    <row r="3" s="264" customFormat="true" ht="11.25" hidden="false" customHeight="true" outlineLevel="0" collapsed="false">
      <c r="A3" s="5" t="s">
        <v>6</v>
      </c>
      <c r="B3" s="6" t="n">
        <v>0</v>
      </c>
      <c r="C3" s="9" t="n">
        <v>28700</v>
      </c>
      <c r="D3" s="5" t="s">
        <v>8</v>
      </c>
    </row>
    <row r="4" s="264" customFormat="true" ht="11.25" hidden="false" customHeight="true" outlineLevel="0" collapsed="false">
      <c r="A4" s="5" t="s">
        <v>6</v>
      </c>
      <c r="B4" s="6" t="n">
        <v>0</v>
      </c>
      <c r="C4" s="9" t="n">
        <v>28700</v>
      </c>
      <c r="D4" s="5" t="s">
        <v>9</v>
      </c>
    </row>
    <row r="5" s="264" customFormat="true" ht="11.25" hidden="false" customHeight="true" outlineLevel="0" collapsed="false">
      <c r="A5" s="5" t="s">
        <v>6</v>
      </c>
      <c r="B5" s="6" t="n">
        <v>0</v>
      </c>
      <c r="C5" s="10" t="n">
        <v>33560</v>
      </c>
      <c r="D5" s="5" t="s">
        <v>10</v>
      </c>
    </row>
    <row r="6" s="264" customFormat="true" ht="11.25" hidden="false" customHeight="true" outlineLevel="0" collapsed="false">
      <c r="A6" s="5" t="s">
        <v>6</v>
      </c>
      <c r="B6" s="6" t="n">
        <v>0</v>
      </c>
      <c r="C6" s="11" t="n">
        <v>33560.03</v>
      </c>
      <c r="D6" s="5" t="s">
        <v>11</v>
      </c>
    </row>
    <row r="7" s="264" customFormat="true" ht="11.25" hidden="false" customHeight="true" outlineLevel="0" collapsed="false">
      <c r="A7" s="5" t="s">
        <v>6</v>
      </c>
      <c r="B7" s="6" t="n">
        <v>0</v>
      </c>
      <c r="C7" s="12" t="n">
        <v>34440</v>
      </c>
      <c r="D7" s="5" t="s">
        <v>12</v>
      </c>
    </row>
    <row r="8" s="264" customFormat="true" ht="11.25" hidden="false" customHeight="true" outlineLevel="0" collapsed="false">
      <c r="A8" s="5" t="s">
        <v>6</v>
      </c>
      <c r="B8" s="6" t="n">
        <v>0</v>
      </c>
      <c r="C8" s="13" t="n">
        <v>40180</v>
      </c>
      <c r="D8" s="5" t="s">
        <v>13</v>
      </c>
    </row>
    <row r="9" s="264" customFormat="true" ht="11.25" hidden="false" customHeight="true" outlineLevel="0" collapsed="false">
      <c r="A9" s="5" t="s">
        <v>6</v>
      </c>
      <c r="B9" s="6" t="n">
        <v>0</v>
      </c>
      <c r="C9" s="13" t="n">
        <v>40180</v>
      </c>
      <c r="D9" s="5" t="s">
        <v>14</v>
      </c>
    </row>
    <row r="10" s="264" customFormat="true" ht="11.25" hidden="false" customHeight="true" outlineLevel="0" collapsed="false">
      <c r="A10" s="5" t="s">
        <v>6</v>
      </c>
      <c r="B10" s="6" t="n">
        <v>0</v>
      </c>
      <c r="C10" s="14" t="n">
        <v>45920</v>
      </c>
      <c r="D10" s="5" t="s">
        <v>15</v>
      </c>
    </row>
    <row r="11" s="264" customFormat="true" ht="11.25" hidden="false" customHeight="true" outlineLevel="0" collapsed="false">
      <c r="A11" s="5" t="s">
        <v>16</v>
      </c>
      <c r="B11" s="6" t="n">
        <v>0</v>
      </c>
      <c r="C11" s="10" t="n">
        <v>33560</v>
      </c>
      <c r="D11" s="5" t="s">
        <v>17</v>
      </c>
    </row>
    <row r="12" s="268" customFormat="true" ht="11.25" hidden="false" customHeight="true" outlineLevel="0" collapsed="false">
      <c r="A12" s="265" t="s">
        <v>18</v>
      </c>
      <c r="B12" s="266" t="n">
        <v>0</v>
      </c>
      <c r="C12" s="267" t="n">
        <v>40180</v>
      </c>
      <c r="D12" s="265" t="s">
        <v>19</v>
      </c>
    </row>
    <row r="13" s="264" customFormat="true" ht="11.25" hidden="false" customHeight="true" outlineLevel="0" collapsed="false">
      <c r="A13" s="5" t="s">
        <v>18</v>
      </c>
      <c r="B13" s="6" t="n">
        <v>0</v>
      </c>
      <c r="C13" s="15" t="n">
        <v>80360</v>
      </c>
      <c r="D13" s="5" t="s">
        <v>20</v>
      </c>
    </row>
    <row r="14" s="264" customFormat="true" ht="11.25" hidden="false" customHeight="true" outlineLevel="0" collapsed="false">
      <c r="A14" s="5" t="s">
        <v>29</v>
      </c>
      <c r="B14" s="6" t="n">
        <v>0</v>
      </c>
      <c r="C14" s="21" t="n">
        <v>19320</v>
      </c>
      <c r="D14" s="5" t="s">
        <v>30</v>
      </c>
    </row>
    <row r="15" s="269" customFormat="true" ht="11.25" hidden="false" customHeight="true" outlineLevel="0" collapsed="false">
      <c r="A15" s="5" t="s">
        <v>29</v>
      </c>
      <c r="B15" s="6" t="n">
        <v>0</v>
      </c>
      <c r="C15" s="22" t="n">
        <v>22120</v>
      </c>
      <c r="D15" s="5" t="s">
        <v>31</v>
      </c>
    </row>
    <row r="16" s="269" customFormat="true" ht="11.25" hidden="false" customHeight="true" outlineLevel="0" collapsed="false">
      <c r="A16" s="5" t="s">
        <v>29</v>
      </c>
      <c r="B16" s="6" t="n">
        <v>0</v>
      </c>
      <c r="C16" s="23" t="n">
        <v>22960</v>
      </c>
      <c r="D16" s="5" t="s">
        <v>32</v>
      </c>
    </row>
    <row r="17" s="269" customFormat="true" ht="11.25" hidden="false" customHeight="true" outlineLevel="0" collapsed="false">
      <c r="A17" s="5" t="s">
        <v>29</v>
      </c>
      <c r="B17" s="6" t="n">
        <v>0</v>
      </c>
      <c r="C17" s="23" t="n">
        <v>22960</v>
      </c>
      <c r="D17" s="5" t="s">
        <v>33</v>
      </c>
    </row>
    <row r="18" s="264" customFormat="true" ht="11.25" hidden="false" customHeight="true" outlineLevel="0" collapsed="false">
      <c r="A18" s="5" t="s">
        <v>29</v>
      </c>
      <c r="B18" s="6" t="n">
        <v>0</v>
      </c>
      <c r="C18" s="23" t="n">
        <v>22960</v>
      </c>
      <c r="D18" s="5" t="s">
        <v>34</v>
      </c>
    </row>
    <row r="19" s="269" customFormat="true" ht="11.25" hidden="false" customHeight="true" outlineLevel="0" collapsed="false">
      <c r="A19" s="5" t="s">
        <v>29</v>
      </c>
      <c r="B19" s="6" t="n">
        <v>0</v>
      </c>
      <c r="C19" s="23" t="n">
        <v>22960</v>
      </c>
      <c r="D19" s="5" t="s">
        <v>35</v>
      </c>
    </row>
    <row r="20" s="264" customFormat="true" ht="11.25" hidden="false" customHeight="true" outlineLevel="0" collapsed="false">
      <c r="A20" s="5" t="s">
        <v>29</v>
      </c>
      <c r="B20" s="6" t="n">
        <v>0</v>
      </c>
      <c r="C20" s="24" t="n">
        <v>23310</v>
      </c>
      <c r="D20" s="5" t="s">
        <v>36</v>
      </c>
    </row>
    <row r="21" s="264" customFormat="true" ht="11.25" hidden="false" customHeight="true" outlineLevel="0" collapsed="false">
      <c r="A21" s="5" t="s">
        <v>29</v>
      </c>
      <c r="B21" s="6" t="n">
        <v>0</v>
      </c>
      <c r="C21" s="25" t="n">
        <v>24960</v>
      </c>
      <c r="D21" s="5" t="s">
        <v>37</v>
      </c>
    </row>
    <row r="22" s="264" customFormat="true" ht="11.25" hidden="false" customHeight="true" outlineLevel="0" collapsed="false">
      <c r="A22" s="5" t="s">
        <v>29</v>
      </c>
      <c r="B22" s="6" t="n">
        <v>0</v>
      </c>
      <c r="C22" s="12" t="n">
        <v>34440</v>
      </c>
      <c r="D22" s="5" t="s">
        <v>38</v>
      </c>
    </row>
    <row r="23" s="264" customFormat="true" ht="11.25" hidden="false" customHeight="true" outlineLevel="0" collapsed="false">
      <c r="A23" s="5" t="s">
        <v>29</v>
      </c>
      <c r="B23" s="6" t="n">
        <v>0</v>
      </c>
      <c r="C23" s="12" t="n">
        <v>34440</v>
      </c>
      <c r="D23" s="5" t="s">
        <v>39</v>
      </c>
    </row>
    <row r="24" s="264" customFormat="true" ht="11.25" hidden="false" customHeight="true" outlineLevel="0" collapsed="false">
      <c r="A24" s="5" t="s">
        <v>29</v>
      </c>
      <c r="B24" s="6" t="n">
        <v>0</v>
      </c>
      <c r="C24" s="12" t="n">
        <v>34440</v>
      </c>
      <c r="D24" s="5" t="s">
        <v>40</v>
      </c>
    </row>
    <row r="25" s="264" customFormat="true" ht="11.25" hidden="false" customHeight="true" outlineLevel="0" collapsed="false">
      <c r="A25" s="5" t="s">
        <v>29</v>
      </c>
      <c r="B25" s="6" t="n">
        <v>0</v>
      </c>
      <c r="C25" s="26" t="n">
        <v>37440</v>
      </c>
      <c r="D25" s="5" t="s">
        <v>41</v>
      </c>
    </row>
    <row r="26" s="264" customFormat="true" ht="11.25" hidden="false" customHeight="true" outlineLevel="0" collapsed="false">
      <c r="A26" s="5" t="s">
        <v>29</v>
      </c>
      <c r="B26" s="6" t="n">
        <v>0</v>
      </c>
      <c r="C26" s="27" t="n">
        <v>38710</v>
      </c>
      <c r="D26" s="5" t="s">
        <v>42</v>
      </c>
    </row>
    <row r="27" s="264" customFormat="true" ht="11.25" hidden="false" customHeight="true" outlineLevel="0" collapsed="false">
      <c r="A27" s="5" t="s">
        <v>29</v>
      </c>
      <c r="B27" s="6" t="n">
        <v>0</v>
      </c>
      <c r="C27" s="28" t="n">
        <v>43680</v>
      </c>
      <c r="D27" s="5" t="s">
        <v>43</v>
      </c>
    </row>
    <row r="28" s="264" customFormat="true" ht="11.25" hidden="false" customHeight="true" outlineLevel="0" collapsed="false">
      <c r="A28" s="5" t="s">
        <v>29</v>
      </c>
      <c r="B28" s="6" t="n">
        <v>0</v>
      </c>
      <c r="C28" s="29" t="n">
        <v>45080</v>
      </c>
      <c r="D28" s="5" t="s">
        <v>44</v>
      </c>
    </row>
    <row r="29" s="264" customFormat="true" ht="11.25" hidden="false" customHeight="true" outlineLevel="0" collapsed="false">
      <c r="A29" s="5" t="s">
        <v>29</v>
      </c>
      <c r="B29" s="6" t="n">
        <v>0</v>
      </c>
      <c r="C29" s="30" t="n">
        <v>49920</v>
      </c>
      <c r="D29" s="5" t="s">
        <v>45</v>
      </c>
    </row>
    <row r="30" s="264" customFormat="true" ht="11.25" hidden="false" customHeight="true" outlineLevel="0" collapsed="false">
      <c r="A30" s="5" t="s">
        <v>29</v>
      </c>
      <c r="B30" s="6" t="n">
        <v>0</v>
      </c>
      <c r="C30" s="31" t="n">
        <v>94160</v>
      </c>
      <c r="D30" s="5" t="s">
        <v>46</v>
      </c>
    </row>
    <row r="31" s="264" customFormat="true" ht="11.25" hidden="false" customHeight="true" outlineLevel="0" collapsed="false">
      <c r="A31" s="5" t="s">
        <v>29</v>
      </c>
      <c r="B31" s="6" t="n">
        <v>0</v>
      </c>
      <c r="C31" s="32" t="n">
        <v>143500</v>
      </c>
      <c r="D31" s="5" t="s">
        <v>47</v>
      </c>
    </row>
    <row r="32" s="264" customFormat="true" ht="11.25" hidden="false" customHeight="true" outlineLevel="0" collapsed="false">
      <c r="A32" s="5" t="s">
        <v>54</v>
      </c>
      <c r="B32" s="6" t="n">
        <v>0</v>
      </c>
      <c r="C32" s="36" t="n">
        <v>21312</v>
      </c>
      <c r="D32" s="5" t="s">
        <v>55</v>
      </c>
    </row>
    <row r="33" s="268" customFormat="true" ht="11.25" hidden="false" customHeight="true" outlineLevel="0" collapsed="false">
      <c r="A33" s="265" t="s">
        <v>64</v>
      </c>
      <c r="B33" s="266" t="n">
        <v>0</v>
      </c>
      <c r="C33" s="270" t="n">
        <v>35816</v>
      </c>
      <c r="D33" s="265" t="s">
        <v>65</v>
      </c>
    </row>
    <row r="34" s="264" customFormat="true" ht="11.25" hidden="false" customHeight="true" outlineLevel="0" collapsed="false">
      <c r="A34" s="5" t="s">
        <v>95</v>
      </c>
      <c r="B34" s="6" t="n">
        <v>0</v>
      </c>
      <c r="C34" s="64" t="n">
        <v>12672</v>
      </c>
      <c r="D34" s="5" t="s">
        <v>96</v>
      </c>
    </row>
    <row r="35" s="268" customFormat="true" ht="11.25" hidden="false" customHeight="true" outlineLevel="0" collapsed="false">
      <c r="A35" s="265" t="s">
        <v>182</v>
      </c>
      <c r="B35" s="266" t="n">
        <v>0</v>
      </c>
      <c r="C35" s="271" t="n">
        <v>14850</v>
      </c>
      <c r="D35" s="265" t="s">
        <v>183</v>
      </c>
    </row>
    <row r="36" s="268" customFormat="true" ht="11.25" hidden="false" customHeight="true" outlineLevel="0" collapsed="false">
      <c r="A36" s="265" t="s">
        <v>182</v>
      </c>
      <c r="B36" s="266" t="n">
        <v>0</v>
      </c>
      <c r="C36" s="272" t="n">
        <v>29700</v>
      </c>
      <c r="D36" s="265" t="s">
        <v>184</v>
      </c>
    </row>
    <row r="37" s="264" customFormat="true" ht="11.25" hidden="false" customHeight="true" outlineLevel="0" collapsed="false">
      <c r="A37" s="5" t="s">
        <v>198</v>
      </c>
      <c r="B37" s="6" t="n">
        <v>0</v>
      </c>
      <c r="C37" s="125" t="n">
        <v>15840</v>
      </c>
      <c r="D37" s="5" t="s">
        <v>200</v>
      </c>
    </row>
    <row r="38" s="268" customFormat="true" ht="11.25" hidden="false" customHeight="true" outlineLevel="0" collapsed="false">
      <c r="A38" s="265" t="s">
        <v>198</v>
      </c>
      <c r="B38" s="266" t="n">
        <v>0</v>
      </c>
      <c r="C38" s="273" t="n">
        <v>20790</v>
      </c>
      <c r="D38" s="265" t="s">
        <v>202</v>
      </c>
    </row>
    <row r="39" s="268" customFormat="true" ht="11.25" hidden="false" customHeight="true" outlineLevel="0" collapsed="false">
      <c r="A39" s="265" t="s">
        <v>198</v>
      </c>
      <c r="B39" s="266" t="n">
        <v>0</v>
      </c>
      <c r="C39" s="274" t="n">
        <v>25536</v>
      </c>
      <c r="D39" s="265" t="s">
        <v>203</v>
      </c>
    </row>
    <row r="40" s="264" customFormat="true" ht="11.25" hidden="false" customHeight="true" outlineLevel="0" collapsed="false">
      <c r="A40" s="5" t="s">
        <v>212</v>
      </c>
      <c r="B40" s="6" t="n">
        <v>0</v>
      </c>
      <c r="C40" s="132" t="n">
        <v>10416</v>
      </c>
      <c r="D40" s="5" t="s">
        <v>213</v>
      </c>
    </row>
    <row r="41" s="264" customFormat="true" ht="11.25" hidden="false" customHeight="true" outlineLevel="0" collapsed="false">
      <c r="A41" s="5" t="s">
        <v>217</v>
      </c>
      <c r="B41" s="6" t="n">
        <v>0</v>
      </c>
      <c r="C41" s="134" t="n">
        <v>2592</v>
      </c>
      <c r="D41" s="5" t="s">
        <v>218</v>
      </c>
    </row>
    <row r="42" s="264" customFormat="true" ht="11.25" hidden="false" customHeight="true" outlineLevel="0" collapsed="false">
      <c r="A42" s="5" t="s">
        <v>220</v>
      </c>
      <c r="B42" s="6" t="n">
        <v>0</v>
      </c>
      <c r="C42" s="136" t="n">
        <v>5580</v>
      </c>
      <c r="D42" s="5" t="s">
        <v>221</v>
      </c>
    </row>
    <row r="43" s="264" customFormat="true" ht="11.25" hidden="false" customHeight="true" outlineLevel="0" collapsed="false">
      <c r="A43" s="5" t="s">
        <v>222</v>
      </c>
      <c r="B43" s="6" t="n">
        <v>0</v>
      </c>
      <c r="C43" s="132" t="n">
        <v>10416</v>
      </c>
      <c r="D43" s="5" t="s">
        <v>223</v>
      </c>
    </row>
    <row r="44" customFormat="false" ht="12.8" hidden="false" customHeight="false" outlineLevel="0" collapsed="false">
      <c r="C44" s="0" t="n">
        <f aca="false">SUM(C2:C43)</f>
        <v>1396800.03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2" activeCellId="0" sqref="C12"/>
    </sheetView>
  </sheetViews>
  <sheetFormatPr defaultRowHeight="12.8"/>
  <cols>
    <col collapsed="false" hidden="false" max="1025" min="1" style="0" width="11.5204081632653"/>
  </cols>
  <sheetData>
    <row r="1" customFormat="false" ht="11.25" hidden="false" customHeight="true" outlineLevel="0" collapsed="false">
      <c r="A1" s="1" t="s">
        <v>0</v>
      </c>
      <c r="B1" s="1" t="s">
        <v>1</v>
      </c>
      <c r="C1" s="1" t="s">
        <v>2</v>
      </c>
      <c r="D1" s="1" t="s">
        <v>3</v>
      </c>
    </row>
    <row r="2" s="8" customFormat="true" ht="11.25" hidden="false" customHeight="true" outlineLevel="0" collapsed="false">
      <c r="A2" s="5" t="s">
        <v>6</v>
      </c>
      <c r="B2" s="6" t="n">
        <v>0</v>
      </c>
      <c r="C2" s="7" t="n">
        <v>14580</v>
      </c>
      <c r="D2" s="5" t="s">
        <v>7</v>
      </c>
    </row>
    <row r="3" s="8" customFormat="true" ht="11.25" hidden="false" customHeight="true" outlineLevel="0" collapsed="false">
      <c r="A3" s="5" t="s">
        <v>6</v>
      </c>
      <c r="B3" s="6" t="n">
        <v>0</v>
      </c>
      <c r="C3" s="9" t="n">
        <v>28700</v>
      </c>
      <c r="D3" s="5" t="s">
        <v>8</v>
      </c>
    </row>
    <row r="4" s="8" customFormat="true" ht="11.25" hidden="false" customHeight="true" outlineLevel="0" collapsed="false">
      <c r="A4" s="5" t="s">
        <v>6</v>
      </c>
      <c r="B4" s="6" t="n">
        <v>0</v>
      </c>
      <c r="C4" s="9" t="n">
        <v>28700</v>
      </c>
      <c r="D4" s="5" t="s">
        <v>9</v>
      </c>
    </row>
    <row r="5" s="8" customFormat="true" ht="11.25" hidden="false" customHeight="true" outlineLevel="0" collapsed="false">
      <c r="A5" s="5" t="s">
        <v>6</v>
      </c>
      <c r="B5" s="6" t="n">
        <v>0</v>
      </c>
      <c r="C5" s="10" t="n">
        <v>33560</v>
      </c>
      <c r="D5" s="5" t="s">
        <v>10</v>
      </c>
    </row>
    <row r="6" s="8" customFormat="true" ht="11.25" hidden="false" customHeight="true" outlineLevel="0" collapsed="false">
      <c r="A6" s="5" t="s">
        <v>6</v>
      </c>
      <c r="B6" s="6" t="n">
        <v>0</v>
      </c>
      <c r="C6" s="11" t="n">
        <v>33560.03</v>
      </c>
      <c r="D6" s="5" t="s">
        <v>11</v>
      </c>
    </row>
    <row r="7" s="8" customFormat="true" ht="11.25" hidden="false" customHeight="true" outlineLevel="0" collapsed="false">
      <c r="A7" s="5" t="s">
        <v>6</v>
      </c>
      <c r="B7" s="6" t="n">
        <v>0</v>
      </c>
      <c r="C7" s="12" t="n">
        <v>34440</v>
      </c>
      <c r="D7" s="5" t="s">
        <v>12</v>
      </c>
    </row>
    <row r="8" s="8" customFormat="true" ht="11.25" hidden="false" customHeight="true" outlineLevel="0" collapsed="false">
      <c r="A8" s="5" t="s">
        <v>6</v>
      </c>
      <c r="B8" s="6" t="n">
        <v>0</v>
      </c>
      <c r="C8" s="13" t="n">
        <v>40180</v>
      </c>
      <c r="D8" s="5" t="s">
        <v>13</v>
      </c>
    </row>
    <row r="9" s="8" customFormat="true" ht="11.25" hidden="false" customHeight="true" outlineLevel="0" collapsed="false">
      <c r="A9" s="5" t="s">
        <v>6</v>
      </c>
      <c r="B9" s="6" t="n">
        <v>0</v>
      </c>
      <c r="C9" s="13" t="n">
        <v>40180</v>
      </c>
      <c r="D9" s="5" t="s">
        <v>14</v>
      </c>
    </row>
    <row r="10" s="8" customFormat="true" ht="11.25" hidden="false" customHeight="true" outlineLevel="0" collapsed="false">
      <c r="A10" s="5" t="s">
        <v>6</v>
      </c>
      <c r="B10" s="6" t="n">
        <v>0</v>
      </c>
      <c r="C10" s="14" t="n">
        <v>45920</v>
      </c>
      <c r="D10" s="5" t="s">
        <v>15</v>
      </c>
    </row>
    <row r="11" customFormat="false" ht="12.8" hidden="false" customHeight="false" outlineLevel="0" collapsed="false">
      <c r="C11" s="0" t="n">
        <f aca="false">SUM(C2:C10)</f>
        <v>299820.03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LibreOffice/4.2.7.2$Linux_x86 LibreOffice_project/420m0$Build-2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language>ru-RU</dc:language>
  <cp:revision>0</cp:revision>
</cp:coreProperties>
</file>