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198" firstSheet="0" activeTab="0"/>
  </bookViews>
  <sheets>
    <sheet name="Расхождения" sheetId="1" state="visible" r:id="rId2"/>
  </sheets>
  <calcPr iterateCount="100" refMode="A1" iterate="false" iterateDelta="0.001"/>
</workbook>
</file>

<file path=xl/sharedStrings.xml><?xml version="1.0" encoding="utf-8"?>
<sst xmlns="http://schemas.openxmlformats.org/spreadsheetml/2006/main" count="40" uniqueCount="37">
  <si>
    <t>Номер заявки</t>
  </si>
  <si>
    <t>Дата начала проживания</t>
  </si>
  <si>
    <t>Дата окончания проживания</t>
  </si>
  <si>
    <t>Длительность</t>
  </si>
  <si>
    <t>Размещение/питание</t>
  </si>
  <si>
    <t>Туристы</t>
  </si>
  <si>
    <t>Основные места</t>
  </si>
  <si>
    <t>Отель</t>
  </si>
  <si>
    <t>Сумма отель</t>
  </si>
  <si>
    <t>АВ</t>
  </si>
  <si>
    <t>за минусом АВ</t>
  </si>
  <si>
    <t>Разница</t>
  </si>
  <si>
    <t>205450822</t>
  </si>
  <si>
    <t>30.08.2015</t>
  </si>
  <si>
    <t>13.09.2015</t>
  </si>
  <si>
    <t>2-Х МЕСТН. СТАНДАРТ (с софой) BB</t>
  </si>
  <si>
    <t>СМИРНОВ КИРИЛЛ</t>
  </si>
  <si>
    <t>СМИРНОВ КИРИЛЛ с 30.08.2015 по 13.09.2015</t>
  </si>
  <si>
    <t>755521016</t>
  </si>
  <si>
    <t>14.09.2015</t>
  </si>
  <si>
    <t>15.09.2015</t>
  </si>
  <si>
    <t>2-Х МЕСТН. ДЖУНИОР СЬЮТ BB</t>
  </si>
  <si>
    <t>КОКОРИН ВЛАДИМИР</t>
  </si>
  <si>
    <t>КОКОРИН ВЛАДИМИР с 14.09.2015 по 15.09.2015</t>
  </si>
  <si>
    <t>Джуниор</t>
  </si>
  <si>
    <t>755529700</t>
  </si>
  <si>
    <t>27.09.2015</t>
  </si>
  <si>
    <t>28.09.2015</t>
  </si>
  <si>
    <t>2-Х МЕСТН. СТАНДАРТ (с двухъярусной кроватью) BB</t>
  </si>
  <si>
    <t>МАЛЫХИНА ЭЛИНА</t>
  </si>
  <si>
    <t>755529561</t>
  </si>
  <si>
    <t>ИМАНОВА РАКСАНА</t>
  </si>
  <si>
    <t>ИМАНОВА РАКСАНА с 27.09.2015 по 28.09.2015</t>
  </si>
  <si>
    <t>ТИШКИН МИХАИЛ с 27.09.2015 по 28.09.2015</t>
  </si>
  <si>
    <t>МАКЕЕВ А.</t>
  </si>
  <si>
    <t>МАКЕЕВ АНДРЕЙ с 13.09.2015 по 14.09.2015</t>
  </si>
  <si>
    <t>Аннуляция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</si>
</sst>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DD/MM/YY"/>
  </numFmts>
  <fonts count="11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color rgb="FF800000"/>
      <name val="Arial"/>
      <family val="2"/>
      <charset val="1"/>
    </font>
    <font>
      <sz val="12"/>
      <color rgb="FF800000"/>
      <name val="Times New Roman"/>
      <family val="1"/>
      <charset val="204"/>
    </font>
    <font>
      <sz val="8"/>
      <name val="Arial"/>
      <family val="2"/>
      <charset val="1"/>
    </font>
    <font>
      <b val="true"/>
      <sz val="10"/>
      <color rgb="FF800000"/>
      <name val="Arial"/>
      <family val="2"/>
      <charset val="1"/>
    </font>
    <font>
      <sz val="10"/>
      <color rgb="FFC5000B"/>
      <name val="Arial"/>
      <family val="2"/>
    </font>
    <font>
      <sz val="12"/>
      <color rgb="FFC5000B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669999"/>
        <bgColor rgb="FF969696"/>
      </patternFill>
    </fill>
    <fill>
      <patternFill patternType="solid">
        <fgColor rgb="FFCCFFFF"/>
        <bgColor rgb="FFCCFFFF"/>
      </patternFill>
    </fill>
    <fill>
      <patternFill patternType="solid">
        <fgColor rgb="FFFFCCCC"/>
        <bgColor rgb="FFCCCCFF"/>
      </patternFill>
    </fill>
    <fill>
      <patternFill patternType="solid">
        <fgColor rgb="FFFFFF99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6" fillId="3" borderId="1" xfId="2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1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0" fillId="5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6" fillId="0" borderId="1" xfId="2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cel Built-in Excel Built-in Excel Built-in Excel Built-in Обычный_СЕНТЯБРЬ 2015" xfId="20" builtinId="54" customBuiltin="true"/>
    <cellStyle name="Excel Built-in Excel Built-in Обычный_28" xfId="21" builtinId="54" customBuiltin="true"/>
  </cellStyles>
  <colors>
    <indexedColors>
      <rgbColor rgb="FF000000"/>
      <rgbColor rgb="FFFFFFFF"/>
      <rgbColor rgb="FFC5000B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669999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7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RowHeight="12.8"/>
  <cols>
    <col collapsed="false" hidden="false" max="5" min="1" style="0" width="11.5204081632653"/>
    <col collapsed="false" hidden="false" max="6" min="6" style="0" width="22.8418367346939"/>
    <col collapsed="false" hidden="false" max="7" min="7" style="0" width="11.5204081632653"/>
    <col collapsed="false" hidden="false" max="8" min="8" style="0" width="55.4183673469388"/>
    <col collapsed="false" hidden="false" max="9" min="9" style="0" width="13.8214285714286"/>
    <col collapsed="false" hidden="false" max="1025" min="10" style="0" width="11.5204081632653"/>
  </cols>
  <sheetData>
    <row r="1" s="2" customFormat="tru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AMJ1" s="0"/>
    </row>
    <row r="2" s="6" customFormat="true" ht="15.75" hidden="false" customHeight="false" outlineLevel="0" collapsed="false">
      <c r="A2" s="3" t="s">
        <v>12</v>
      </c>
      <c r="B2" s="3" t="s">
        <v>13</v>
      </c>
      <c r="C2" s="3" t="s">
        <v>14</v>
      </c>
      <c r="D2" s="3" t="n">
        <v>14</v>
      </c>
      <c r="E2" s="3" t="s">
        <v>15</v>
      </c>
      <c r="F2" s="3" t="s">
        <v>16</v>
      </c>
      <c r="G2" s="3" t="n">
        <v>51100</v>
      </c>
      <c r="H2" s="4" t="s">
        <v>17</v>
      </c>
      <c r="I2" s="5" t="n">
        <v>53949</v>
      </c>
      <c r="J2" s="3" t="n">
        <v>294</v>
      </c>
      <c r="K2" s="3" t="n">
        <f aca="false">I2-J2</f>
        <v>53655</v>
      </c>
      <c r="L2" s="3" t="n">
        <f aca="false">G2-K2</f>
        <v>-2555</v>
      </c>
      <c r="AMJ2" s="0"/>
    </row>
    <row r="3" s="6" customFormat="true" ht="15.65" hidden="false" customHeight="false" outlineLevel="0" collapsed="false">
      <c r="A3" s="3" t="s">
        <v>18</v>
      </c>
      <c r="B3" s="3" t="s">
        <v>19</v>
      </c>
      <c r="C3" s="3" t="s">
        <v>20</v>
      </c>
      <c r="D3" s="3" t="n">
        <v>1</v>
      </c>
      <c r="E3" s="3" t="s">
        <v>21</v>
      </c>
      <c r="F3" s="3" t="s">
        <v>22</v>
      </c>
      <c r="G3" s="3" t="n">
        <v>5722.5</v>
      </c>
      <c r="H3" s="4" t="s">
        <v>23</v>
      </c>
      <c r="I3" s="5" t="n">
        <v>3853.5</v>
      </c>
      <c r="J3" s="3" t="n">
        <v>21</v>
      </c>
      <c r="K3" s="3" t="n">
        <f aca="false">I3-J3</f>
        <v>3832.5</v>
      </c>
      <c r="L3" s="3" t="n">
        <f aca="false">G3-K3</f>
        <v>1890</v>
      </c>
      <c r="M3" s="7" t="s">
        <v>24</v>
      </c>
      <c r="AMJ3" s="0"/>
    </row>
    <row r="4" s="9" customFormat="true" ht="12.8" hidden="false" customHeight="false" outlineLevel="0" collapsed="false">
      <c r="A4" s="8" t="s">
        <v>25</v>
      </c>
      <c r="B4" s="8" t="s">
        <v>26</v>
      </c>
      <c r="C4" s="8" t="s">
        <v>27</v>
      </c>
      <c r="D4" s="8" t="n">
        <v>1</v>
      </c>
      <c r="E4" s="8" t="s">
        <v>28</v>
      </c>
      <c r="F4" s="8" t="s">
        <v>29</v>
      </c>
      <c r="G4" s="8" t="n">
        <v>3832.5</v>
      </c>
      <c r="H4" s="8"/>
      <c r="I4" s="8" t="n">
        <v>0</v>
      </c>
      <c r="J4" s="8" t="n">
        <v>21</v>
      </c>
      <c r="K4" s="8" t="n">
        <f aca="false">I4-J4</f>
        <v>-21</v>
      </c>
      <c r="L4" s="8" t="n">
        <f aca="false">G4-K4</f>
        <v>3853.5</v>
      </c>
      <c r="AMJ4" s="0"/>
    </row>
    <row r="5" s="14" customFormat="true" ht="15.65" hidden="false" customHeight="false" outlineLevel="0" collapsed="false">
      <c r="A5" s="10" t="s">
        <v>30</v>
      </c>
      <c r="B5" s="11" t="s">
        <v>26</v>
      </c>
      <c r="C5" s="11" t="s">
        <v>27</v>
      </c>
      <c r="D5" s="11" t="n">
        <v>1</v>
      </c>
      <c r="E5" s="11" t="s">
        <v>28</v>
      </c>
      <c r="F5" s="11" t="s">
        <v>31</v>
      </c>
      <c r="G5" s="11" t="n">
        <v>3832.5</v>
      </c>
      <c r="H5" s="12" t="s">
        <v>32</v>
      </c>
      <c r="I5" s="13" t="n">
        <v>3853.5</v>
      </c>
      <c r="J5" s="11" t="n">
        <v>21</v>
      </c>
      <c r="K5" s="11" t="n">
        <f aca="false">I5-J5</f>
        <v>3832.5</v>
      </c>
      <c r="L5" s="11" t="n">
        <f aca="false">G5-K5</f>
        <v>0</v>
      </c>
      <c r="AMJ5" s="0"/>
    </row>
    <row r="6" s="14" customFormat="true" ht="15.65" hidden="false" customHeight="false" outlineLevel="0" collapsed="false">
      <c r="A6" s="10"/>
      <c r="B6" s="11"/>
      <c r="C6" s="11"/>
      <c r="D6" s="11"/>
      <c r="E6" s="11"/>
      <c r="F6" s="11"/>
      <c r="G6" s="11" t="n">
        <v>0</v>
      </c>
      <c r="H6" s="12" t="s">
        <v>33</v>
      </c>
      <c r="I6" s="13" t="n">
        <v>3853.5</v>
      </c>
      <c r="J6" s="11" t="n">
        <v>21</v>
      </c>
      <c r="K6" s="11" t="n">
        <f aca="false">I6-J6</f>
        <v>3832.5</v>
      </c>
      <c r="L6" s="11" t="n">
        <f aca="false">G6-K6</f>
        <v>-3832.5</v>
      </c>
      <c r="AMJ6" s="0"/>
    </row>
    <row r="7" s="19" customFormat="true" ht="15.65" hidden="false" customHeight="false" outlineLevel="0" collapsed="false">
      <c r="A7" s="15" t="n">
        <v>755518776</v>
      </c>
      <c r="B7" s="16" t="n">
        <v>42260</v>
      </c>
      <c r="C7" s="16" t="n">
        <v>42262</v>
      </c>
      <c r="D7" s="15"/>
      <c r="E7" s="15"/>
      <c r="F7" s="15" t="s">
        <v>34</v>
      </c>
      <c r="G7" s="15" t="n">
        <v>0</v>
      </c>
      <c r="H7" s="17" t="s">
        <v>35</v>
      </c>
      <c r="I7" s="18" t="n">
        <v>3853.5</v>
      </c>
      <c r="J7" s="15" t="n">
        <v>21</v>
      </c>
      <c r="K7" s="15" t="n">
        <f aca="false">I7-J7</f>
        <v>3832.5</v>
      </c>
      <c r="L7" s="15" t="n">
        <f aca="false">G7-K7</f>
        <v>-3832.5</v>
      </c>
      <c r="M7" s="19" t="s">
        <v>36</v>
      </c>
      <c r="AMJ7" s="0"/>
    </row>
  </sheetData>
  <mergeCells count="1">
    <mergeCell ref="A5:A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LibreOffice/4.2.7.2$Linux_x86 LibreOffice_project/420m0$Build-2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2015-10-07T13:51:12Z</dcterms:created>
  <dc:creator>user  </dc:creator>
  <dc:language>ru-RU</dc:language>
  <cp:revision>0</cp:revision>
</cp:coreProperties>
</file>