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Проживание+завтрак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K139" i="1" l="1"/>
  <c r="J139" i="1"/>
  <c r="I139" i="1"/>
  <c r="H139" i="1"/>
  <c r="G139" i="1"/>
  <c r="F139" i="1"/>
  <c r="E139" i="1"/>
  <c r="D139" i="1"/>
  <c r="C139" i="1"/>
  <c r="B139" i="1"/>
  <c r="A139" i="1"/>
  <c r="K138" i="1"/>
  <c r="J138" i="1"/>
  <c r="I138" i="1"/>
  <c r="H138" i="1"/>
  <c r="G138" i="1"/>
  <c r="F138" i="1"/>
  <c r="E138" i="1"/>
  <c r="D138" i="1"/>
  <c r="C138" i="1"/>
  <c r="B138" i="1"/>
  <c r="A138" i="1"/>
  <c r="K137" i="1"/>
  <c r="J137" i="1"/>
  <c r="I137" i="1"/>
  <c r="H137" i="1"/>
  <c r="G137" i="1"/>
  <c r="F137" i="1"/>
  <c r="E137" i="1"/>
  <c r="D137" i="1"/>
  <c r="C137" i="1"/>
  <c r="B137" i="1"/>
  <c r="A137" i="1"/>
  <c r="K136" i="1"/>
  <c r="J136" i="1"/>
  <c r="I136" i="1"/>
  <c r="H136" i="1"/>
  <c r="G136" i="1"/>
  <c r="F136" i="1"/>
  <c r="E136" i="1"/>
  <c r="D136" i="1"/>
  <c r="C136" i="1"/>
  <c r="B136" i="1"/>
  <c r="A136" i="1"/>
  <c r="K135" i="1"/>
  <c r="J135" i="1"/>
  <c r="I135" i="1"/>
  <c r="H135" i="1"/>
  <c r="G135" i="1"/>
  <c r="F135" i="1"/>
  <c r="E135" i="1"/>
  <c r="D135" i="1"/>
  <c r="C135" i="1"/>
  <c r="B135" i="1"/>
  <c r="A135" i="1"/>
  <c r="K134" i="1"/>
  <c r="J134" i="1"/>
  <c r="I134" i="1"/>
  <c r="H134" i="1"/>
  <c r="G134" i="1"/>
  <c r="F134" i="1"/>
  <c r="E134" i="1"/>
  <c r="D134" i="1"/>
  <c r="C134" i="1"/>
  <c r="B134" i="1"/>
  <c r="A134" i="1"/>
  <c r="K133" i="1"/>
  <c r="J133" i="1"/>
  <c r="I133" i="1"/>
  <c r="H133" i="1"/>
  <c r="G133" i="1"/>
  <c r="F133" i="1"/>
  <c r="E133" i="1"/>
  <c r="D133" i="1"/>
  <c r="C133" i="1"/>
  <c r="B133" i="1"/>
  <c r="A133" i="1"/>
  <c r="K132" i="1"/>
  <c r="J132" i="1"/>
  <c r="I132" i="1"/>
  <c r="H132" i="1"/>
  <c r="G132" i="1"/>
  <c r="F132" i="1"/>
  <c r="E132" i="1"/>
  <c r="D132" i="1"/>
  <c r="C132" i="1"/>
  <c r="B132" i="1"/>
  <c r="A132" i="1"/>
  <c r="K131" i="1"/>
  <c r="J131" i="1"/>
  <c r="I131" i="1"/>
  <c r="H131" i="1"/>
  <c r="G131" i="1"/>
  <c r="F131" i="1"/>
  <c r="E131" i="1"/>
  <c r="D131" i="1"/>
  <c r="C131" i="1"/>
  <c r="B131" i="1"/>
  <c r="A131" i="1"/>
  <c r="K130" i="1"/>
  <c r="J130" i="1"/>
  <c r="I130" i="1"/>
  <c r="H130" i="1"/>
  <c r="G130" i="1"/>
  <c r="F130" i="1"/>
  <c r="E130" i="1"/>
  <c r="D130" i="1"/>
  <c r="C130" i="1"/>
  <c r="B130" i="1"/>
  <c r="A130" i="1"/>
  <c r="K129" i="1"/>
  <c r="J129" i="1"/>
  <c r="I129" i="1"/>
  <c r="H129" i="1"/>
  <c r="G129" i="1"/>
  <c r="F129" i="1"/>
  <c r="E129" i="1"/>
  <c r="D129" i="1"/>
  <c r="C129" i="1"/>
  <c r="B129" i="1"/>
  <c r="A129" i="1"/>
  <c r="K128" i="1"/>
  <c r="J128" i="1"/>
  <c r="I128" i="1"/>
  <c r="H128" i="1"/>
  <c r="G128" i="1"/>
  <c r="F128" i="1"/>
  <c r="E128" i="1"/>
  <c r="D128" i="1"/>
  <c r="C128" i="1"/>
  <c r="B128" i="1"/>
  <c r="A128" i="1"/>
  <c r="K127" i="1"/>
  <c r="J127" i="1"/>
  <c r="I127" i="1"/>
  <c r="H127" i="1"/>
  <c r="G127" i="1"/>
  <c r="F127" i="1"/>
  <c r="E127" i="1"/>
  <c r="D127" i="1"/>
  <c r="C127" i="1"/>
  <c r="B127" i="1"/>
  <c r="A127" i="1"/>
  <c r="K126" i="1"/>
  <c r="J126" i="1"/>
  <c r="I126" i="1"/>
  <c r="H126" i="1"/>
  <c r="G126" i="1"/>
  <c r="F126" i="1"/>
  <c r="E126" i="1"/>
  <c r="D126" i="1"/>
  <c r="C126" i="1"/>
  <c r="B126" i="1"/>
  <c r="A126" i="1"/>
  <c r="K125" i="1"/>
  <c r="J125" i="1"/>
  <c r="I125" i="1"/>
  <c r="H125" i="1"/>
  <c r="G125" i="1"/>
  <c r="F125" i="1"/>
  <c r="E125" i="1"/>
  <c r="D125" i="1"/>
  <c r="C125" i="1"/>
  <c r="B125" i="1"/>
  <c r="A125" i="1"/>
  <c r="K124" i="1"/>
  <c r="J124" i="1"/>
  <c r="I124" i="1"/>
  <c r="H124" i="1"/>
  <c r="G124" i="1"/>
  <c r="F124" i="1"/>
  <c r="E124" i="1"/>
  <c r="D124" i="1"/>
  <c r="C124" i="1"/>
  <c r="B124" i="1"/>
  <c r="A124" i="1"/>
  <c r="K123" i="1"/>
  <c r="J123" i="1"/>
  <c r="I123" i="1"/>
  <c r="H123" i="1"/>
  <c r="G123" i="1"/>
  <c r="F123" i="1"/>
  <c r="E123" i="1"/>
  <c r="D123" i="1"/>
  <c r="C123" i="1"/>
  <c r="B123" i="1"/>
  <c r="A123" i="1"/>
  <c r="K122" i="1"/>
  <c r="J122" i="1"/>
  <c r="I122" i="1"/>
  <c r="H122" i="1"/>
  <c r="G122" i="1"/>
  <c r="F122" i="1"/>
  <c r="E122" i="1"/>
  <c r="D122" i="1"/>
  <c r="C122" i="1"/>
  <c r="B122" i="1"/>
  <c r="A122" i="1"/>
  <c r="K121" i="1"/>
  <c r="J121" i="1"/>
  <c r="I121" i="1"/>
  <c r="H121" i="1"/>
  <c r="G121" i="1"/>
  <c r="F121" i="1"/>
  <c r="E121" i="1"/>
  <c r="D121" i="1"/>
  <c r="C121" i="1"/>
  <c r="B121" i="1"/>
  <c r="A121" i="1"/>
  <c r="K120" i="1"/>
  <c r="J120" i="1"/>
  <c r="I120" i="1"/>
  <c r="H120" i="1"/>
  <c r="G120" i="1"/>
  <c r="F120" i="1"/>
  <c r="E120" i="1"/>
  <c r="D120" i="1"/>
  <c r="C120" i="1"/>
  <c r="B120" i="1"/>
  <c r="A120" i="1"/>
  <c r="K119" i="1"/>
  <c r="J119" i="1"/>
  <c r="I119" i="1"/>
  <c r="H119" i="1"/>
  <c r="G119" i="1"/>
  <c r="F119" i="1"/>
  <c r="E119" i="1"/>
  <c r="D119" i="1"/>
  <c r="C119" i="1"/>
  <c r="B119" i="1"/>
  <c r="A119" i="1"/>
  <c r="K118" i="1"/>
  <c r="J118" i="1"/>
  <c r="I118" i="1"/>
  <c r="H118" i="1"/>
  <c r="G118" i="1"/>
  <c r="F118" i="1"/>
  <c r="E118" i="1"/>
  <c r="D118" i="1"/>
  <c r="C118" i="1"/>
  <c r="B118" i="1"/>
  <c r="A118" i="1"/>
  <c r="K117" i="1"/>
  <c r="J117" i="1"/>
  <c r="I117" i="1"/>
  <c r="H117" i="1"/>
  <c r="G117" i="1"/>
  <c r="F117" i="1"/>
  <c r="E117" i="1"/>
  <c r="D117" i="1"/>
  <c r="C117" i="1"/>
  <c r="B117" i="1"/>
  <c r="A117" i="1"/>
  <c r="K116" i="1"/>
  <c r="J116" i="1"/>
  <c r="I116" i="1"/>
  <c r="H116" i="1"/>
  <c r="G116" i="1"/>
  <c r="F116" i="1"/>
  <c r="E116" i="1"/>
  <c r="D116" i="1"/>
  <c r="C116" i="1"/>
  <c r="B116" i="1"/>
  <c r="A116" i="1"/>
  <c r="K115" i="1"/>
  <c r="J115" i="1"/>
  <c r="I115" i="1"/>
  <c r="H115" i="1"/>
  <c r="G115" i="1"/>
  <c r="F115" i="1"/>
  <c r="E115" i="1"/>
  <c r="D115" i="1"/>
  <c r="C115" i="1"/>
  <c r="B115" i="1"/>
  <c r="A115" i="1"/>
  <c r="K114" i="1"/>
  <c r="J114" i="1"/>
  <c r="I114" i="1"/>
  <c r="H114" i="1"/>
  <c r="G114" i="1"/>
  <c r="F114" i="1"/>
  <c r="E114" i="1"/>
  <c r="D114" i="1"/>
  <c r="C114" i="1"/>
  <c r="B114" i="1"/>
  <c r="A114" i="1"/>
  <c r="K113" i="1"/>
  <c r="J113" i="1"/>
  <c r="I113" i="1"/>
  <c r="H113" i="1"/>
  <c r="G113" i="1"/>
  <c r="F113" i="1"/>
  <c r="E113" i="1"/>
  <c r="D113" i="1"/>
  <c r="C113" i="1"/>
  <c r="B113" i="1"/>
  <c r="A113" i="1"/>
  <c r="K112" i="1"/>
  <c r="J112" i="1"/>
  <c r="I112" i="1"/>
  <c r="H112" i="1"/>
  <c r="G112" i="1"/>
  <c r="F112" i="1"/>
  <c r="E112" i="1"/>
  <c r="D112" i="1"/>
  <c r="C112" i="1"/>
  <c r="B112" i="1"/>
  <c r="A112" i="1"/>
  <c r="K111" i="1"/>
  <c r="J111" i="1"/>
  <c r="I111" i="1"/>
  <c r="H111" i="1"/>
  <c r="G111" i="1"/>
  <c r="F111" i="1"/>
  <c r="E111" i="1"/>
  <c r="D111" i="1"/>
  <c r="C111" i="1"/>
  <c r="B111" i="1"/>
  <c r="A111" i="1"/>
  <c r="K110" i="1"/>
  <c r="J110" i="1"/>
  <c r="I110" i="1"/>
  <c r="H110" i="1"/>
  <c r="G110" i="1"/>
  <c r="F110" i="1"/>
  <c r="E110" i="1"/>
  <c r="D110" i="1"/>
  <c r="C110" i="1"/>
  <c r="B110" i="1"/>
  <c r="A110" i="1"/>
  <c r="K109" i="1"/>
  <c r="J109" i="1"/>
  <c r="I109" i="1"/>
  <c r="H109" i="1"/>
  <c r="G109" i="1"/>
  <c r="F109" i="1"/>
  <c r="E109" i="1"/>
  <c r="D109" i="1"/>
  <c r="C109" i="1"/>
  <c r="B109" i="1"/>
  <c r="A109" i="1"/>
  <c r="K108" i="1"/>
  <c r="J108" i="1"/>
  <c r="I108" i="1"/>
  <c r="H108" i="1"/>
  <c r="G108" i="1"/>
  <c r="F108" i="1"/>
  <c r="E108" i="1"/>
  <c r="D108" i="1"/>
  <c r="C108" i="1"/>
  <c r="B108" i="1"/>
  <c r="A108" i="1"/>
  <c r="K107" i="1"/>
  <c r="J107" i="1"/>
  <c r="I107" i="1"/>
  <c r="H107" i="1"/>
  <c r="G107" i="1"/>
  <c r="F107" i="1"/>
  <c r="E107" i="1"/>
  <c r="D107" i="1"/>
  <c r="C107" i="1"/>
  <c r="B107" i="1"/>
  <c r="A107" i="1"/>
  <c r="K106" i="1"/>
  <c r="J106" i="1"/>
  <c r="I106" i="1"/>
  <c r="H106" i="1"/>
  <c r="G106" i="1"/>
  <c r="F106" i="1"/>
  <c r="E106" i="1"/>
  <c r="D106" i="1"/>
  <c r="C106" i="1"/>
  <c r="B106" i="1"/>
  <c r="A106" i="1"/>
  <c r="K105" i="1"/>
  <c r="J105" i="1"/>
  <c r="I105" i="1"/>
  <c r="H105" i="1"/>
  <c r="G105" i="1"/>
  <c r="F105" i="1"/>
  <c r="E105" i="1"/>
  <c r="D105" i="1"/>
  <c r="C105" i="1"/>
  <c r="B105" i="1"/>
  <c r="A105" i="1"/>
  <c r="K104" i="1"/>
  <c r="J104" i="1"/>
  <c r="I104" i="1"/>
  <c r="H104" i="1"/>
  <c r="G104" i="1"/>
  <c r="F104" i="1"/>
  <c r="E104" i="1"/>
  <c r="D104" i="1"/>
  <c r="C104" i="1"/>
  <c r="B104" i="1"/>
  <c r="A104" i="1"/>
  <c r="K103" i="1"/>
  <c r="J103" i="1"/>
  <c r="I103" i="1"/>
  <c r="H103" i="1"/>
  <c r="G103" i="1"/>
  <c r="F103" i="1"/>
  <c r="E103" i="1"/>
  <c r="D103" i="1"/>
  <c r="C103" i="1"/>
  <c r="B103" i="1"/>
  <c r="A103" i="1"/>
  <c r="K102" i="1"/>
  <c r="J102" i="1"/>
  <c r="I102" i="1"/>
  <c r="H102" i="1"/>
  <c r="G102" i="1"/>
  <c r="F102" i="1"/>
  <c r="E102" i="1"/>
  <c r="D102" i="1"/>
  <c r="C102" i="1"/>
  <c r="B102" i="1"/>
  <c r="A102" i="1"/>
  <c r="K101" i="1"/>
  <c r="J101" i="1"/>
  <c r="I101" i="1"/>
  <c r="H101" i="1"/>
  <c r="G101" i="1"/>
  <c r="F101" i="1"/>
  <c r="E101" i="1"/>
  <c r="D101" i="1"/>
  <c r="C101" i="1"/>
  <c r="B101" i="1"/>
  <c r="A101" i="1"/>
  <c r="K100" i="1"/>
  <c r="J100" i="1"/>
  <c r="I100" i="1"/>
  <c r="H100" i="1"/>
  <c r="G100" i="1"/>
  <c r="F100" i="1"/>
  <c r="E100" i="1"/>
  <c r="D100" i="1"/>
  <c r="C100" i="1"/>
  <c r="B100" i="1"/>
  <c r="A100" i="1"/>
  <c r="K99" i="1"/>
  <c r="J99" i="1"/>
  <c r="I99" i="1"/>
  <c r="H99" i="1"/>
  <c r="G99" i="1"/>
  <c r="F99" i="1"/>
  <c r="E99" i="1"/>
  <c r="D99" i="1"/>
  <c r="C99" i="1"/>
  <c r="B99" i="1"/>
  <c r="A99" i="1"/>
  <c r="K98" i="1"/>
  <c r="J98" i="1"/>
  <c r="I98" i="1"/>
  <c r="H98" i="1"/>
  <c r="G98" i="1"/>
  <c r="F98" i="1"/>
  <c r="E98" i="1"/>
  <c r="D98" i="1"/>
  <c r="C98" i="1"/>
  <c r="B98" i="1"/>
  <c r="A98" i="1"/>
  <c r="K97" i="1"/>
  <c r="J97" i="1"/>
  <c r="I97" i="1"/>
  <c r="H97" i="1"/>
  <c r="G97" i="1"/>
  <c r="F97" i="1"/>
  <c r="E97" i="1"/>
  <c r="D97" i="1"/>
  <c r="C97" i="1"/>
  <c r="B97" i="1"/>
  <c r="A97" i="1"/>
  <c r="K96" i="1"/>
  <c r="J96" i="1"/>
  <c r="I96" i="1"/>
  <c r="H96" i="1"/>
  <c r="G96" i="1"/>
  <c r="F96" i="1"/>
  <c r="E96" i="1"/>
  <c r="D96" i="1"/>
  <c r="C96" i="1"/>
  <c r="B96" i="1"/>
  <c r="A96" i="1"/>
  <c r="K95" i="1"/>
  <c r="J95" i="1"/>
  <c r="I95" i="1"/>
  <c r="H95" i="1"/>
  <c r="G95" i="1"/>
  <c r="F95" i="1"/>
  <c r="E95" i="1"/>
  <c r="D95" i="1"/>
  <c r="C95" i="1"/>
  <c r="B95" i="1"/>
  <c r="A95" i="1"/>
  <c r="K94" i="1"/>
  <c r="J94" i="1"/>
  <c r="I94" i="1"/>
  <c r="H94" i="1"/>
  <c r="G94" i="1"/>
  <c r="F94" i="1"/>
  <c r="E94" i="1"/>
  <c r="D94" i="1"/>
  <c r="C94" i="1"/>
  <c r="B94" i="1"/>
  <c r="A94" i="1"/>
  <c r="K93" i="1"/>
  <c r="J93" i="1"/>
  <c r="I93" i="1"/>
  <c r="H93" i="1"/>
  <c r="G93" i="1"/>
  <c r="F93" i="1"/>
  <c r="E93" i="1"/>
  <c r="D93" i="1"/>
  <c r="C93" i="1"/>
  <c r="B93" i="1"/>
  <c r="A93" i="1"/>
  <c r="K92" i="1"/>
  <c r="J92" i="1"/>
  <c r="I92" i="1"/>
  <c r="H92" i="1"/>
  <c r="G92" i="1"/>
  <c r="F92" i="1"/>
  <c r="E92" i="1"/>
  <c r="D92" i="1"/>
  <c r="C92" i="1"/>
  <c r="B92" i="1"/>
  <c r="A92" i="1"/>
  <c r="K91" i="1"/>
  <c r="J91" i="1"/>
  <c r="I91" i="1"/>
  <c r="H91" i="1"/>
  <c r="G91" i="1"/>
  <c r="F91" i="1"/>
  <c r="E91" i="1"/>
  <c r="D91" i="1"/>
  <c r="C91" i="1"/>
  <c r="B91" i="1"/>
  <c r="A91" i="1"/>
  <c r="K90" i="1"/>
  <c r="J90" i="1"/>
  <c r="I90" i="1"/>
  <c r="H90" i="1"/>
  <c r="G90" i="1"/>
  <c r="F90" i="1"/>
  <c r="E90" i="1"/>
  <c r="D90" i="1"/>
  <c r="C90" i="1"/>
  <c r="B90" i="1"/>
  <c r="A90" i="1"/>
  <c r="K89" i="1"/>
  <c r="J89" i="1"/>
  <c r="I89" i="1"/>
  <c r="H89" i="1"/>
  <c r="G89" i="1"/>
  <c r="F89" i="1"/>
  <c r="E89" i="1"/>
  <c r="D89" i="1"/>
  <c r="C89" i="1"/>
  <c r="B89" i="1"/>
  <c r="A89" i="1"/>
  <c r="K88" i="1"/>
  <c r="J88" i="1"/>
  <c r="I88" i="1"/>
  <c r="H88" i="1"/>
  <c r="G88" i="1"/>
  <c r="F88" i="1"/>
  <c r="E88" i="1"/>
  <c r="D88" i="1"/>
  <c r="C88" i="1"/>
  <c r="B88" i="1"/>
  <c r="A88" i="1"/>
  <c r="K87" i="1"/>
  <c r="J87" i="1"/>
  <c r="I87" i="1"/>
  <c r="H87" i="1"/>
  <c r="G87" i="1"/>
  <c r="F87" i="1"/>
  <c r="E87" i="1"/>
  <c r="D87" i="1"/>
  <c r="C87" i="1"/>
  <c r="B87" i="1"/>
  <c r="A87" i="1"/>
  <c r="K86" i="1"/>
  <c r="J86" i="1"/>
  <c r="I86" i="1"/>
  <c r="H86" i="1"/>
  <c r="G86" i="1"/>
  <c r="F86" i="1"/>
  <c r="E86" i="1"/>
  <c r="D86" i="1"/>
  <c r="C86" i="1"/>
  <c r="B86" i="1"/>
  <c r="A86" i="1"/>
  <c r="K85" i="1"/>
  <c r="J85" i="1"/>
  <c r="I85" i="1"/>
  <c r="H85" i="1"/>
  <c r="G85" i="1"/>
  <c r="F85" i="1"/>
  <c r="E85" i="1"/>
  <c r="D85" i="1"/>
  <c r="C85" i="1"/>
  <c r="B85" i="1"/>
  <c r="A85" i="1"/>
  <c r="K84" i="1"/>
  <c r="J84" i="1"/>
  <c r="I84" i="1"/>
  <c r="H84" i="1"/>
  <c r="G84" i="1"/>
  <c r="F84" i="1"/>
  <c r="E84" i="1"/>
  <c r="D84" i="1"/>
  <c r="C84" i="1"/>
  <c r="B84" i="1"/>
  <c r="A84" i="1"/>
  <c r="K83" i="1"/>
  <c r="J83" i="1"/>
  <c r="I83" i="1"/>
  <c r="H83" i="1"/>
  <c r="G83" i="1"/>
  <c r="F83" i="1"/>
  <c r="E83" i="1"/>
  <c r="D83" i="1"/>
  <c r="C83" i="1"/>
  <c r="B83" i="1"/>
  <c r="A83" i="1"/>
  <c r="K82" i="1"/>
  <c r="J82" i="1"/>
  <c r="I82" i="1"/>
  <c r="H82" i="1"/>
  <c r="G82" i="1"/>
  <c r="F82" i="1"/>
  <c r="E82" i="1"/>
  <c r="D82" i="1"/>
  <c r="C82" i="1"/>
  <c r="B82" i="1"/>
  <c r="A82" i="1"/>
  <c r="K81" i="1"/>
  <c r="J81" i="1"/>
  <c r="I81" i="1"/>
  <c r="H81" i="1"/>
  <c r="G81" i="1"/>
  <c r="F81" i="1"/>
  <c r="E81" i="1"/>
  <c r="D81" i="1"/>
  <c r="C81" i="1"/>
  <c r="B81" i="1"/>
  <c r="A81" i="1"/>
  <c r="K80" i="1"/>
  <c r="J80" i="1"/>
  <c r="I80" i="1"/>
  <c r="H80" i="1"/>
  <c r="G80" i="1"/>
  <c r="F80" i="1"/>
  <c r="E80" i="1"/>
  <c r="D80" i="1"/>
  <c r="C80" i="1"/>
  <c r="B80" i="1"/>
  <c r="A80" i="1"/>
  <c r="K79" i="1"/>
  <c r="J79" i="1"/>
  <c r="I79" i="1"/>
  <c r="H79" i="1"/>
  <c r="G79" i="1"/>
  <c r="F79" i="1"/>
  <c r="E79" i="1"/>
  <c r="D79" i="1"/>
  <c r="C79" i="1"/>
  <c r="B79" i="1"/>
  <c r="A79" i="1"/>
  <c r="K78" i="1"/>
  <c r="J78" i="1"/>
  <c r="I78" i="1"/>
  <c r="H78" i="1"/>
  <c r="G78" i="1"/>
  <c r="F78" i="1"/>
  <c r="E78" i="1"/>
  <c r="D78" i="1"/>
  <c r="C78" i="1"/>
  <c r="B78" i="1"/>
  <c r="A78" i="1"/>
  <c r="K77" i="1"/>
  <c r="J77" i="1"/>
  <c r="I77" i="1"/>
  <c r="H77" i="1"/>
  <c r="G77" i="1"/>
  <c r="F77" i="1"/>
  <c r="E77" i="1"/>
  <c r="D77" i="1"/>
  <c r="C77" i="1"/>
  <c r="B77" i="1"/>
  <c r="A77" i="1"/>
  <c r="K76" i="1"/>
  <c r="J76" i="1"/>
  <c r="I76" i="1"/>
  <c r="H76" i="1"/>
  <c r="G76" i="1"/>
  <c r="F76" i="1"/>
  <c r="E76" i="1"/>
  <c r="D76" i="1"/>
  <c r="C76" i="1"/>
  <c r="B76" i="1"/>
  <c r="A76" i="1"/>
  <c r="K75" i="1"/>
  <c r="J75" i="1"/>
  <c r="I75" i="1"/>
  <c r="H75" i="1"/>
  <c r="G75" i="1"/>
  <c r="F75" i="1"/>
  <c r="E75" i="1"/>
  <c r="D75" i="1"/>
  <c r="C75" i="1"/>
  <c r="B75" i="1"/>
  <c r="A75" i="1"/>
  <c r="K74" i="1"/>
  <c r="J74" i="1"/>
  <c r="I74" i="1"/>
  <c r="H74" i="1"/>
  <c r="G74" i="1"/>
  <c r="F74" i="1"/>
  <c r="E74" i="1"/>
  <c r="D74" i="1"/>
  <c r="C74" i="1"/>
  <c r="B74" i="1"/>
  <c r="A74" i="1"/>
  <c r="K73" i="1"/>
  <c r="J73" i="1"/>
  <c r="I73" i="1"/>
  <c r="H73" i="1"/>
  <c r="G73" i="1"/>
  <c r="F73" i="1"/>
  <c r="E73" i="1"/>
  <c r="D73" i="1"/>
  <c r="C73" i="1"/>
  <c r="B73" i="1"/>
  <c r="A73" i="1"/>
  <c r="K72" i="1"/>
  <c r="J72" i="1"/>
  <c r="I72" i="1"/>
  <c r="H72" i="1"/>
  <c r="G72" i="1"/>
  <c r="F72" i="1"/>
  <c r="E72" i="1"/>
  <c r="D72" i="1"/>
  <c r="C72" i="1"/>
  <c r="B72" i="1"/>
  <c r="A72" i="1"/>
  <c r="K71" i="1"/>
  <c r="J71" i="1"/>
  <c r="I71" i="1"/>
  <c r="H71" i="1"/>
  <c r="G71" i="1"/>
  <c r="F71" i="1"/>
  <c r="E71" i="1"/>
  <c r="D71" i="1"/>
  <c r="C71" i="1"/>
  <c r="B71" i="1"/>
  <c r="A71" i="1"/>
  <c r="K70" i="1"/>
  <c r="J70" i="1"/>
  <c r="I70" i="1"/>
  <c r="H70" i="1"/>
  <c r="G70" i="1"/>
  <c r="F70" i="1"/>
  <c r="E70" i="1"/>
  <c r="D70" i="1"/>
  <c r="C70" i="1"/>
  <c r="B70" i="1"/>
  <c r="A70" i="1"/>
  <c r="K69" i="1"/>
  <c r="J69" i="1"/>
  <c r="I69" i="1"/>
  <c r="H69" i="1"/>
  <c r="G69" i="1"/>
  <c r="F69" i="1"/>
  <c r="E69" i="1"/>
  <c r="D69" i="1"/>
  <c r="C69" i="1"/>
  <c r="B69" i="1"/>
  <c r="A69" i="1"/>
  <c r="K68" i="1"/>
  <c r="J68" i="1"/>
  <c r="I68" i="1"/>
  <c r="H68" i="1"/>
  <c r="G68" i="1"/>
  <c r="F68" i="1"/>
  <c r="E68" i="1"/>
  <c r="D68" i="1"/>
  <c r="C68" i="1"/>
  <c r="B68" i="1"/>
  <c r="A68" i="1"/>
  <c r="K67" i="1"/>
  <c r="J67" i="1"/>
  <c r="I67" i="1"/>
  <c r="H67" i="1"/>
  <c r="G67" i="1"/>
  <c r="F67" i="1"/>
  <c r="E67" i="1"/>
  <c r="D67" i="1"/>
  <c r="C67" i="1"/>
  <c r="B67" i="1"/>
  <c r="A67" i="1"/>
  <c r="K66" i="1"/>
  <c r="J66" i="1"/>
  <c r="I66" i="1"/>
  <c r="H66" i="1"/>
  <c r="G66" i="1"/>
  <c r="F66" i="1"/>
  <c r="E66" i="1"/>
  <c r="D66" i="1"/>
  <c r="C66" i="1"/>
  <c r="B66" i="1"/>
  <c r="A66" i="1"/>
  <c r="K65" i="1"/>
  <c r="J65" i="1"/>
  <c r="I65" i="1"/>
  <c r="H65" i="1"/>
  <c r="G65" i="1"/>
  <c r="F65" i="1"/>
  <c r="E65" i="1"/>
  <c r="D65" i="1"/>
  <c r="C65" i="1"/>
  <c r="B65" i="1"/>
  <c r="A65" i="1"/>
  <c r="K64" i="1"/>
  <c r="J64" i="1"/>
  <c r="I64" i="1"/>
  <c r="H64" i="1"/>
  <c r="G64" i="1"/>
  <c r="F64" i="1"/>
  <c r="E64" i="1"/>
  <c r="D64" i="1"/>
  <c r="C64" i="1"/>
  <c r="B64" i="1"/>
  <c r="A64" i="1"/>
  <c r="K63" i="1"/>
  <c r="J63" i="1"/>
  <c r="I63" i="1"/>
  <c r="H63" i="1"/>
  <c r="G63" i="1"/>
  <c r="F63" i="1"/>
  <c r="E63" i="1"/>
  <c r="D63" i="1"/>
  <c r="C63" i="1"/>
  <c r="B63" i="1"/>
  <c r="A63" i="1"/>
  <c r="K62" i="1"/>
  <c r="J62" i="1"/>
  <c r="I62" i="1"/>
  <c r="H62" i="1"/>
  <c r="G62" i="1"/>
  <c r="F62" i="1"/>
  <c r="E62" i="1"/>
  <c r="D62" i="1"/>
  <c r="C62" i="1"/>
  <c r="B62" i="1"/>
  <c r="A62" i="1"/>
  <c r="K61" i="1"/>
  <c r="J61" i="1"/>
  <c r="I61" i="1"/>
  <c r="H61" i="1"/>
  <c r="G61" i="1"/>
  <c r="F61" i="1"/>
  <c r="E61" i="1"/>
  <c r="D61" i="1"/>
  <c r="C61" i="1"/>
  <c r="B61" i="1"/>
  <c r="A61" i="1"/>
  <c r="K60" i="1"/>
  <c r="J60" i="1"/>
  <c r="I60" i="1"/>
  <c r="H60" i="1"/>
  <c r="G60" i="1"/>
  <c r="F60" i="1"/>
  <c r="E60" i="1"/>
  <c r="D60" i="1"/>
  <c r="C60" i="1"/>
  <c r="B60" i="1"/>
  <c r="A60" i="1"/>
  <c r="K59" i="1"/>
  <c r="J59" i="1"/>
  <c r="I59" i="1"/>
  <c r="H59" i="1"/>
  <c r="G59" i="1"/>
  <c r="F59" i="1"/>
  <c r="E59" i="1"/>
  <c r="D59" i="1"/>
  <c r="C59" i="1"/>
  <c r="B59" i="1"/>
  <c r="A59" i="1"/>
  <c r="K58" i="1"/>
  <c r="J58" i="1"/>
  <c r="I58" i="1"/>
  <c r="H58" i="1"/>
  <c r="G58" i="1"/>
  <c r="F58" i="1"/>
  <c r="E58" i="1"/>
  <c r="D58" i="1"/>
  <c r="C58" i="1"/>
  <c r="B58" i="1"/>
  <c r="A58" i="1"/>
  <c r="K57" i="1"/>
  <c r="J57" i="1"/>
  <c r="I57" i="1"/>
  <c r="H57" i="1"/>
  <c r="G57" i="1"/>
  <c r="F57" i="1"/>
  <c r="E57" i="1"/>
  <c r="D57" i="1"/>
  <c r="C57" i="1"/>
  <c r="B57" i="1"/>
  <c r="A57" i="1"/>
  <c r="K56" i="1"/>
  <c r="J56" i="1"/>
  <c r="I56" i="1"/>
  <c r="H56" i="1"/>
  <c r="G56" i="1"/>
  <c r="F56" i="1"/>
  <c r="E56" i="1"/>
  <c r="D56" i="1"/>
  <c r="C56" i="1"/>
  <c r="B56" i="1"/>
  <c r="A56" i="1"/>
  <c r="K55" i="1"/>
  <c r="J55" i="1"/>
  <c r="I55" i="1"/>
  <c r="H55" i="1"/>
  <c r="G55" i="1"/>
  <c r="F55" i="1"/>
  <c r="E55" i="1"/>
  <c r="D55" i="1"/>
  <c r="C55" i="1"/>
  <c r="B55" i="1"/>
  <c r="A55" i="1"/>
  <c r="K54" i="1"/>
  <c r="J54" i="1"/>
  <c r="I54" i="1"/>
  <c r="H54" i="1"/>
  <c r="G54" i="1"/>
  <c r="F54" i="1"/>
  <c r="E54" i="1"/>
  <c r="D54" i="1"/>
  <c r="C54" i="1"/>
  <c r="B54" i="1"/>
  <c r="A54" i="1"/>
  <c r="K53" i="1"/>
  <c r="J53" i="1"/>
  <c r="I53" i="1"/>
  <c r="H53" i="1"/>
  <c r="G53" i="1"/>
  <c r="F53" i="1"/>
  <c r="E53" i="1"/>
  <c r="D53" i="1"/>
  <c r="C53" i="1"/>
  <c r="B53" i="1"/>
  <c r="A53" i="1"/>
  <c r="K52" i="1"/>
  <c r="J52" i="1"/>
  <c r="I52" i="1"/>
  <c r="H52" i="1"/>
  <c r="G52" i="1"/>
  <c r="F52" i="1"/>
  <c r="E52" i="1"/>
  <c r="D52" i="1"/>
  <c r="C52" i="1"/>
  <c r="B52" i="1"/>
  <c r="A52" i="1"/>
  <c r="K51" i="1"/>
  <c r="J51" i="1"/>
  <c r="I51" i="1"/>
  <c r="H51" i="1"/>
  <c r="G51" i="1"/>
  <c r="F51" i="1"/>
  <c r="E51" i="1"/>
  <c r="D51" i="1"/>
  <c r="C51" i="1"/>
  <c r="B51" i="1"/>
  <c r="A51" i="1"/>
  <c r="K50" i="1"/>
  <c r="J50" i="1"/>
  <c r="I50" i="1"/>
  <c r="H50" i="1"/>
  <c r="G50" i="1"/>
  <c r="F50" i="1"/>
  <c r="E50" i="1"/>
  <c r="D50" i="1"/>
  <c r="C50" i="1"/>
  <c r="B50" i="1"/>
  <c r="A50" i="1"/>
  <c r="K49" i="1"/>
  <c r="J49" i="1"/>
  <c r="I49" i="1"/>
  <c r="H49" i="1"/>
  <c r="G49" i="1"/>
  <c r="F49" i="1"/>
  <c r="E49" i="1"/>
  <c r="D49" i="1"/>
  <c r="C49" i="1"/>
  <c r="B49" i="1"/>
  <c r="A49" i="1"/>
  <c r="K48" i="1"/>
  <c r="J48" i="1"/>
  <c r="I48" i="1"/>
  <c r="H48" i="1"/>
  <c r="G48" i="1"/>
  <c r="F48" i="1"/>
  <c r="E48" i="1"/>
  <c r="D48" i="1"/>
  <c r="C48" i="1"/>
  <c r="B48" i="1"/>
  <c r="A48" i="1"/>
  <c r="K47" i="1"/>
  <c r="J47" i="1"/>
  <c r="I47" i="1"/>
  <c r="H47" i="1"/>
  <c r="G47" i="1"/>
  <c r="F47" i="1"/>
  <c r="E47" i="1"/>
  <c r="D47" i="1"/>
  <c r="C47" i="1"/>
  <c r="B47" i="1"/>
  <c r="A47" i="1"/>
  <c r="K46" i="1"/>
  <c r="J46" i="1"/>
  <c r="I46" i="1"/>
  <c r="H46" i="1"/>
  <c r="G46" i="1"/>
  <c r="F46" i="1"/>
  <c r="E46" i="1"/>
  <c r="D46" i="1"/>
  <c r="C46" i="1"/>
  <c r="B46" i="1"/>
  <c r="A46" i="1"/>
  <c r="K45" i="1"/>
  <c r="J45" i="1"/>
  <c r="I45" i="1"/>
  <c r="H45" i="1"/>
  <c r="G45" i="1"/>
  <c r="F45" i="1"/>
  <c r="E45" i="1"/>
  <c r="D45" i="1"/>
  <c r="C45" i="1"/>
  <c r="B45" i="1"/>
  <c r="A45" i="1"/>
  <c r="K44" i="1"/>
  <c r="J44" i="1"/>
  <c r="I44" i="1"/>
  <c r="H44" i="1"/>
  <c r="G44" i="1"/>
  <c r="F44" i="1"/>
  <c r="E44" i="1"/>
  <c r="D44" i="1"/>
  <c r="C44" i="1"/>
  <c r="B44" i="1"/>
  <c r="A44" i="1"/>
  <c r="K43" i="1"/>
  <c r="J43" i="1"/>
  <c r="I43" i="1"/>
  <c r="H43" i="1"/>
  <c r="G43" i="1"/>
  <c r="F43" i="1"/>
  <c r="E43" i="1"/>
  <c r="D43" i="1"/>
  <c r="C43" i="1"/>
  <c r="B43" i="1"/>
  <c r="A43" i="1"/>
  <c r="K42" i="1"/>
  <c r="J42" i="1"/>
  <c r="I42" i="1"/>
  <c r="H42" i="1"/>
  <c r="G42" i="1"/>
  <c r="F42" i="1"/>
  <c r="E42" i="1"/>
  <c r="D42" i="1"/>
  <c r="C42" i="1"/>
  <c r="B42" i="1"/>
  <c r="A42" i="1"/>
  <c r="K41" i="1"/>
  <c r="J41" i="1"/>
  <c r="I41" i="1"/>
  <c r="H41" i="1"/>
  <c r="G41" i="1"/>
  <c r="F41" i="1"/>
  <c r="E41" i="1"/>
  <c r="D41" i="1"/>
  <c r="C41" i="1"/>
  <c r="B41" i="1"/>
  <c r="A41" i="1"/>
  <c r="K40" i="1"/>
  <c r="J40" i="1"/>
  <c r="I40" i="1"/>
  <c r="H40" i="1"/>
  <c r="G40" i="1"/>
  <c r="F40" i="1"/>
  <c r="E40" i="1"/>
  <c r="D40" i="1"/>
  <c r="C40" i="1"/>
  <c r="B40" i="1"/>
  <c r="A40" i="1"/>
  <c r="K39" i="1"/>
  <c r="J39" i="1"/>
  <c r="I39" i="1"/>
  <c r="H39" i="1"/>
  <c r="G39" i="1"/>
  <c r="F39" i="1"/>
  <c r="E39" i="1"/>
  <c r="D39" i="1"/>
  <c r="C39" i="1"/>
  <c r="B39" i="1"/>
  <c r="A39" i="1"/>
  <c r="K38" i="1"/>
  <c r="J38" i="1"/>
  <c r="I38" i="1"/>
  <c r="H38" i="1"/>
  <c r="G38" i="1"/>
  <c r="F38" i="1"/>
  <c r="E38" i="1"/>
  <c r="D38" i="1"/>
  <c r="C38" i="1"/>
  <c r="B38" i="1"/>
  <c r="A38" i="1"/>
  <c r="K37" i="1"/>
  <c r="J37" i="1"/>
  <c r="I37" i="1"/>
  <c r="H37" i="1"/>
  <c r="G37" i="1"/>
  <c r="F37" i="1"/>
  <c r="E37" i="1"/>
  <c r="D37" i="1"/>
  <c r="C37" i="1"/>
  <c r="B37" i="1"/>
  <c r="A37" i="1"/>
  <c r="K36" i="1"/>
  <c r="J36" i="1"/>
  <c r="I36" i="1"/>
  <c r="H36" i="1"/>
  <c r="G36" i="1"/>
  <c r="F36" i="1"/>
  <c r="E36" i="1"/>
  <c r="D36" i="1"/>
  <c r="C36" i="1"/>
  <c r="B36" i="1"/>
  <c r="A36" i="1"/>
  <c r="K35" i="1"/>
  <c r="J35" i="1"/>
  <c r="I35" i="1"/>
  <c r="H35" i="1"/>
  <c r="G35" i="1"/>
  <c r="F35" i="1"/>
  <c r="E35" i="1"/>
  <c r="D35" i="1"/>
  <c r="C35" i="1"/>
  <c r="B35" i="1"/>
  <c r="A35" i="1"/>
  <c r="K34" i="1"/>
  <c r="J34" i="1"/>
  <c r="I34" i="1"/>
  <c r="H34" i="1"/>
  <c r="G34" i="1"/>
  <c r="F34" i="1"/>
  <c r="E34" i="1"/>
  <c r="D34" i="1"/>
  <c r="C34" i="1"/>
  <c r="B34" i="1"/>
  <c r="A34" i="1"/>
  <c r="K33" i="1"/>
  <c r="J33" i="1"/>
  <c r="I33" i="1"/>
  <c r="H33" i="1"/>
  <c r="G33" i="1"/>
  <c r="F33" i="1"/>
  <c r="E33" i="1"/>
  <c r="D33" i="1"/>
  <c r="C33" i="1"/>
  <c r="B33" i="1"/>
  <c r="A33" i="1"/>
  <c r="K32" i="1"/>
  <c r="J32" i="1"/>
  <c r="I32" i="1"/>
  <c r="H32" i="1"/>
  <c r="G32" i="1"/>
  <c r="F32" i="1"/>
  <c r="E32" i="1"/>
  <c r="D32" i="1"/>
  <c r="C32" i="1"/>
  <c r="B32" i="1"/>
  <c r="A32" i="1"/>
  <c r="K31" i="1"/>
  <c r="J31" i="1"/>
  <c r="I31" i="1"/>
  <c r="H31" i="1"/>
  <c r="G31" i="1"/>
  <c r="F31" i="1"/>
  <c r="E31" i="1"/>
  <c r="D31" i="1"/>
  <c r="C31" i="1"/>
  <c r="B31" i="1"/>
  <c r="A31" i="1"/>
  <c r="K30" i="1"/>
  <c r="J30" i="1"/>
  <c r="I30" i="1"/>
  <c r="H30" i="1"/>
  <c r="G30" i="1"/>
  <c r="F30" i="1"/>
  <c r="E30" i="1"/>
  <c r="D30" i="1"/>
  <c r="C30" i="1"/>
  <c r="B30" i="1"/>
  <c r="A30" i="1"/>
  <c r="K29" i="1"/>
  <c r="J29" i="1"/>
  <c r="I29" i="1"/>
  <c r="H29" i="1"/>
  <c r="G29" i="1"/>
  <c r="F29" i="1"/>
  <c r="E29" i="1"/>
  <c r="D29" i="1"/>
  <c r="C29" i="1"/>
  <c r="B29" i="1"/>
  <c r="A29" i="1"/>
  <c r="K28" i="1"/>
  <c r="J28" i="1"/>
  <c r="I28" i="1"/>
  <c r="H28" i="1"/>
  <c r="G28" i="1"/>
  <c r="F28" i="1"/>
  <c r="E28" i="1"/>
  <c r="D28" i="1"/>
  <c r="C28" i="1"/>
  <c r="B28" i="1"/>
  <c r="A28" i="1"/>
  <c r="K27" i="1"/>
  <c r="J27" i="1"/>
  <c r="I27" i="1"/>
  <c r="H27" i="1"/>
  <c r="G27" i="1"/>
  <c r="F27" i="1"/>
  <c r="E27" i="1"/>
  <c r="D27" i="1"/>
  <c r="C27" i="1"/>
  <c r="B27" i="1"/>
  <c r="A27" i="1"/>
  <c r="K26" i="1"/>
  <c r="J26" i="1"/>
  <c r="I26" i="1"/>
  <c r="H26" i="1"/>
  <c r="G26" i="1"/>
  <c r="F26" i="1"/>
  <c r="E26" i="1"/>
  <c r="D26" i="1"/>
  <c r="C26" i="1"/>
  <c r="B26" i="1"/>
  <c r="A26" i="1"/>
  <c r="K25" i="1"/>
  <c r="J25" i="1"/>
  <c r="I25" i="1"/>
  <c r="H25" i="1"/>
  <c r="G25" i="1"/>
  <c r="F25" i="1"/>
  <c r="E25" i="1"/>
  <c r="D25" i="1"/>
  <c r="C25" i="1"/>
  <c r="B25" i="1"/>
  <c r="A25" i="1"/>
  <c r="K24" i="1"/>
  <c r="J24" i="1"/>
  <c r="I24" i="1"/>
  <c r="H24" i="1"/>
  <c r="G24" i="1"/>
  <c r="F24" i="1"/>
  <c r="E24" i="1"/>
  <c r="D24" i="1"/>
  <c r="C24" i="1"/>
  <c r="B24" i="1"/>
  <c r="A24" i="1"/>
  <c r="K23" i="1"/>
  <c r="J23" i="1"/>
  <c r="I23" i="1"/>
  <c r="H23" i="1"/>
  <c r="G23" i="1"/>
  <c r="F23" i="1"/>
  <c r="E23" i="1"/>
  <c r="D23" i="1"/>
  <c r="C23" i="1"/>
  <c r="B23" i="1"/>
  <c r="A23" i="1"/>
  <c r="K22" i="1"/>
  <c r="J22" i="1"/>
  <c r="I22" i="1"/>
  <c r="H22" i="1"/>
  <c r="G22" i="1"/>
  <c r="F22" i="1"/>
  <c r="E22" i="1"/>
  <c r="D22" i="1"/>
  <c r="C22" i="1"/>
  <c r="B22" i="1"/>
  <c r="A22" i="1"/>
  <c r="K21" i="1"/>
  <c r="J21" i="1"/>
  <c r="I21" i="1"/>
  <c r="H21" i="1"/>
  <c r="G21" i="1"/>
  <c r="F21" i="1"/>
  <c r="E21" i="1"/>
  <c r="D21" i="1"/>
  <c r="C21" i="1"/>
  <c r="B21" i="1"/>
  <c r="A21" i="1"/>
  <c r="K20" i="1"/>
  <c r="J20" i="1"/>
  <c r="I20" i="1"/>
  <c r="H20" i="1"/>
  <c r="G20" i="1"/>
  <c r="F20" i="1"/>
  <c r="E20" i="1"/>
  <c r="D20" i="1"/>
  <c r="C20" i="1"/>
  <c r="B20" i="1"/>
  <c r="A20" i="1"/>
  <c r="K19" i="1"/>
  <c r="J19" i="1"/>
  <c r="I19" i="1"/>
  <c r="H19" i="1"/>
  <c r="G19" i="1"/>
  <c r="F19" i="1"/>
  <c r="E19" i="1"/>
  <c r="D19" i="1"/>
  <c r="C19" i="1"/>
  <c r="B19" i="1"/>
  <c r="A19" i="1"/>
  <c r="K18" i="1"/>
  <c r="J18" i="1"/>
  <c r="I18" i="1"/>
  <c r="H18" i="1"/>
  <c r="G18" i="1"/>
  <c r="F18" i="1"/>
  <c r="E18" i="1"/>
  <c r="D18" i="1"/>
  <c r="C18" i="1"/>
  <c r="B18" i="1"/>
  <c r="A18" i="1"/>
  <c r="K17" i="1"/>
  <c r="J17" i="1"/>
  <c r="I17" i="1"/>
  <c r="H17" i="1"/>
  <c r="G17" i="1"/>
  <c r="F17" i="1"/>
  <c r="E17" i="1"/>
  <c r="D17" i="1"/>
  <c r="C17" i="1"/>
  <c r="B17" i="1"/>
  <c r="A17" i="1"/>
  <c r="K16" i="1"/>
  <c r="J16" i="1"/>
  <c r="I16" i="1"/>
  <c r="H16" i="1"/>
  <c r="G16" i="1"/>
  <c r="F16" i="1"/>
  <c r="E16" i="1"/>
  <c r="D16" i="1"/>
  <c r="C16" i="1"/>
  <c r="B16" i="1"/>
  <c r="A16" i="1"/>
  <c r="K15" i="1"/>
  <c r="J15" i="1"/>
  <c r="I15" i="1"/>
  <c r="H15" i="1"/>
  <c r="G15" i="1"/>
  <c r="F15" i="1"/>
  <c r="E15" i="1"/>
  <c r="D15" i="1"/>
  <c r="C15" i="1"/>
  <c r="B15" i="1"/>
  <c r="A15" i="1"/>
  <c r="K14" i="1"/>
  <c r="J14" i="1"/>
  <c r="I14" i="1"/>
  <c r="H14" i="1"/>
  <c r="G14" i="1"/>
  <c r="F14" i="1"/>
  <c r="E14" i="1"/>
  <c r="D14" i="1"/>
  <c r="C14" i="1"/>
  <c r="B14" i="1"/>
  <c r="A14" i="1"/>
  <c r="K13" i="1"/>
  <c r="J13" i="1"/>
  <c r="I13" i="1"/>
  <c r="H13" i="1"/>
  <c r="G13" i="1"/>
  <c r="F13" i="1"/>
  <c r="E13" i="1"/>
  <c r="D13" i="1"/>
  <c r="C13" i="1"/>
  <c r="B13" i="1"/>
  <c r="A13" i="1"/>
  <c r="K12" i="1"/>
  <c r="J12" i="1"/>
  <c r="I12" i="1"/>
  <c r="H12" i="1"/>
  <c r="G12" i="1"/>
  <c r="F12" i="1"/>
  <c r="E12" i="1"/>
  <c r="D12" i="1"/>
  <c r="C12" i="1"/>
  <c r="B12" i="1"/>
  <c r="A12" i="1"/>
  <c r="K11" i="1"/>
  <c r="J11" i="1"/>
  <c r="I11" i="1"/>
  <c r="H11" i="1"/>
  <c r="G11" i="1"/>
  <c r="F11" i="1"/>
  <c r="E11" i="1"/>
  <c r="D11" i="1"/>
  <c r="C11" i="1"/>
  <c r="B11" i="1"/>
  <c r="A11" i="1"/>
  <c r="K10" i="1"/>
  <c r="J10" i="1"/>
  <c r="I10" i="1"/>
  <c r="H10" i="1"/>
  <c r="G10" i="1"/>
  <c r="F10" i="1"/>
  <c r="E10" i="1"/>
  <c r="D10" i="1"/>
  <c r="C10" i="1"/>
  <c r="B10" i="1"/>
  <c r="A10" i="1"/>
  <c r="K9" i="1"/>
  <c r="J9" i="1"/>
  <c r="I9" i="1"/>
  <c r="H9" i="1"/>
  <c r="G9" i="1"/>
  <c r="F9" i="1"/>
  <c r="E9" i="1"/>
  <c r="D9" i="1"/>
  <c r="C9" i="1"/>
  <c r="B9" i="1"/>
  <c r="A9" i="1"/>
  <c r="K8" i="1"/>
  <c r="J8" i="1"/>
  <c r="I8" i="1"/>
  <c r="H8" i="1"/>
  <c r="G8" i="1"/>
  <c r="F8" i="1"/>
  <c r="E8" i="1"/>
  <c r="D8" i="1"/>
  <c r="C8" i="1"/>
  <c r="B8" i="1"/>
  <c r="A8" i="1"/>
  <c r="K7" i="1"/>
  <c r="J7" i="1"/>
  <c r="I7" i="1"/>
  <c r="H7" i="1"/>
  <c r="G7" i="1"/>
  <c r="F7" i="1"/>
  <c r="E7" i="1"/>
  <c r="D7" i="1"/>
  <c r="C7" i="1"/>
  <c r="B7" i="1"/>
  <c r="A7" i="1"/>
  <c r="K6" i="1"/>
  <c r="J6" i="1"/>
  <c r="I6" i="1"/>
  <c r="H6" i="1"/>
  <c r="G6" i="1"/>
  <c r="F6" i="1"/>
  <c r="E6" i="1"/>
  <c r="D6" i="1"/>
  <c r="C6" i="1"/>
  <c r="B6" i="1"/>
  <c r="A6" i="1"/>
  <c r="K5" i="1"/>
  <c r="J5" i="1"/>
  <c r="I5" i="1"/>
  <c r="H5" i="1"/>
  <c r="G5" i="1"/>
  <c r="F5" i="1"/>
  <c r="E5" i="1"/>
  <c r="D5" i="1"/>
  <c r="C5" i="1"/>
  <c r="B5" i="1"/>
  <c r="A5" i="1"/>
  <c r="K4" i="1"/>
  <c r="J4" i="1"/>
  <c r="I4" i="1"/>
  <c r="H4" i="1"/>
  <c r="G4" i="1"/>
  <c r="F4" i="1"/>
  <c r="E4" i="1"/>
  <c r="D4" i="1"/>
  <c r="C4" i="1"/>
  <c r="B4" i="1"/>
  <c r="A4" i="1"/>
  <c r="K3" i="1"/>
  <c r="J3" i="1"/>
  <c r="I3" i="1"/>
  <c r="H3" i="1"/>
  <c r="G3" i="1"/>
  <c r="F3" i="1"/>
  <c r="E3" i="1"/>
  <c r="D3" i="1"/>
  <c r="C3" i="1"/>
  <c r="B3" i="1"/>
  <c r="A3" i="1"/>
</calcChain>
</file>

<file path=xl/sharedStrings.xml><?xml version="1.0" encoding="utf-8"?>
<sst xmlns="http://schemas.openxmlformats.org/spreadsheetml/2006/main" count="19" uniqueCount="12">
  <si>
    <t>MMKPD - Bed &amp; Breakfast</t>
  </si>
  <si>
    <t>Date</t>
  </si>
  <si>
    <t>DOW</t>
  </si>
  <si>
    <t xml:space="preserve">Individual room
Индивидуальный номер
</t>
  </si>
  <si>
    <t xml:space="preserve">SGL </t>
  </si>
  <si>
    <t xml:space="preserve">Standard room
Стандартный номер
</t>
  </si>
  <si>
    <t xml:space="preserve">DBL </t>
  </si>
  <si>
    <t xml:space="preserve">Superior Room
New Style 
Номер повышенной комфортности
</t>
  </si>
  <si>
    <t xml:space="preserve">Junior Suite
Полулюкс
</t>
  </si>
  <si>
    <t xml:space="preserve">Junior Suite
New Style
Полулюкс
Новый Стиль
</t>
  </si>
  <si>
    <t xml:space="preserve">* Прошу обратить внимание, что в отеле динамическое ценообразование и указанная стоимость номера носит информационный характер.
Актуальный тариф просьба уточнять дополнительно в момент бронирования.
</t>
  </si>
  <si>
    <t xml:space="preserve">*Стоимость номера указана - проживание + завтрак (шведский стол)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</si>
</sst>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14" fontId="5" fillId="0" borderId="3" xfId="0" applyNumberFormat="1" applyFont="1" applyBorder="1" applyAlignment="1">
      <alignment wrapText="1"/>
    </xf>
    <xf numFmtId="14" fontId="5" fillId="0" borderId="2" xfId="0" applyNumberFormat="1" applyFont="1" applyBorder="1" applyAlignment="1">
      <alignment wrapText="1"/>
    </xf>
    <xf numFmtId="14" fontId="5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/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wrapText="1"/>
    </xf>
    <xf numFmtId="1" fontId="4" fillId="0" borderId="6" xfId="0" applyNumberFormat="1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wrapText="1"/>
    </xf>
    <xf numFmtId="3" fontId="5" fillId="2" borderId="7" xfId="0" applyNumberFormat="1" applyFont="1" applyFill="1" applyBorder="1" applyAlignment="1">
      <alignment horizontal="center"/>
    </xf>
    <xf numFmtId="3" fontId="6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3" fontId="4" fillId="3" borderId="8" xfId="0" applyNumberFormat="1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3" fontId="4" fillId="3" borderId="10" xfId="0" applyNumberFormat="1" applyFont="1" applyFill="1" applyBorder="1" applyAlignment="1">
      <alignment horizontal="center"/>
    </xf>
    <xf numFmtId="3" fontId="5" fillId="2" borderId="11" xfId="0" applyNumberFormat="1" applyFont="1" applyFill="1" applyBorder="1" applyAlignment="1">
      <alignment horizontal="center"/>
    </xf>
    <xf numFmtId="3" fontId="5" fillId="2" borderId="13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1" fontId="4" fillId="0" borderId="14" xfId="0" applyNumberFormat="1" applyFont="1" applyBorder="1" applyAlignment="1">
      <alignment horizontal="center" wrapText="1"/>
    </xf>
    <xf numFmtId="3" fontId="5" fillId="2" borderId="15" xfId="0" applyNumberFormat="1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7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73;&#1080;&#1073;&#1083;&#1080;&#1086;%20&#1075;&#1083;&#1086;&#1073;&#1091;&#1089;/&#1058;&#1072;&#1088;&#1080;&#1092;&#1099;%20&#1041;&#1080;&#1073;&#1083;&#1080;&#1086;-&#1043;&#1083;&#1086;&#1073;&#1091;&#1089;%20RO+B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tail template Room Only"/>
      <sheetName val="Retail template BB"/>
      <sheetName val="Other months"/>
      <sheetName val="Retail RO 2021"/>
      <sheetName val="RACK RO 2021"/>
      <sheetName val="RACK BB 2021 "/>
    </sheetNames>
    <sheetDataSet>
      <sheetData sheetId="0">
        <row r="231">
          <cell r="A231">
            <v>45155</v>
          </cell>
          <cell r="B231" t="str">
            <v>thu</v>
          </cell>
          <cell r="C231">
            <v>4500</v>
          </cell>
          <cell r="D231">
            <v>6000</v>
          </cell>
          <cell r="E231">
            <v>6450</v>
          </cell>
          <cell r="F231">
            <v>8300</v>
          </cell>
          <cell r="G231">
            <v>8750</v>
          </cell>
          <cell r="H231">
            <v>8800</v>
          </cell>
          <cell r="I231">
            <v>9250</v>
          </cell>
          <cell r="J231">
            <v>10800</v>
          </cell>
          <cell r="K231">
            <v>11250</v>
          </cell>
        </row>
        <row r="232">
          <cell r="A232">
            <v>45156</v>
          </cell>
          <cell r="B232" t="str">
            <v>fri</v>
          </cell>
          <cell r="C232">
            <v>5300</v>
          </cell>
          <cell r="D232">
            <v>6800</v>
          </cell>
          <cell r="E232">
            <v>7250</v>
          </cell>
          <cell r="F232">
            <v>9100</v>
          </cell>
          <cell r="G232">
            <v>9550</v>
          </cell>
          <cell r="H232">
            <v>9600</v>
          </cell>
          <cell r="I232">
            <v>10050</v>
          </cell>
          <cell r="J232">
            <v>11600</v>
          </cell>
          <cell r="K232">
            <v>12050</v>
          </cell>
        </row>
        <row r="233">
          <cell r="A233">
            <v>45157</v>
          </cell>
          <cell r="B233" t="str">
            <v>sat</v>
          </cell>
          <cell r="C233">
            <v>5300</v>
          </cell>
          <cell r="D233">
            <v>6800</v>
          </cell>
          <cell r="E233">
            <v>7250</v>
          </cell>
          <cell r="F233">
            <v>9100</v>
          </cell>
          <cell r="G233">
            <v>9550</v>
          </cell>
          <cell r="H233">
            <v>9600</v>
          </cell>
          <cell r="I233">
            <v>10050</v>
          </cell>
          <cell r="J233">
            <v>11600</v>
          </cell>
          <cell r="K233">
            <v>12050</v>
          </cell>
        </row>
        <row r="234">
          <cell r="A234">
            <v>45158</v>
          </cell>
          <cell r="B234" t="str">
            <v>sun</v>
          </cell>
          <cell r="C234">
            <v>5300</v>
          </cell>
          <cell r="D234">
            <v>6800</v>
          </cell>
          <cell r="E234">
            <v>7250</v>
          </cell>
          <cell r="F234">
            <v>9100</v>
          </cell>
          <cell r="G234">
            <v>9550</v>
          </cell>
          <cell r="H234">
            <v>9600</v>
          </cell>
          <cell r="I234">
            <v>10050</v>
          </cell>
          <cell r="J234">
            <v>11600</v>
          </cell>
          <cell r="K234">
            <v>12050</v>
          </cell>
        </row>
        <row r="235">
          <cell r="A235">
            <v>45159</v>
          </cell>
          <cell r="B235" t="str">
            <v>mon</v>
          </cell>
          <cell r="C235">
            <v>5000</v>
          </cell>
          <cell r="D235">
            <v>6500</v>
          </cell>
          <cell r="E235">
            <v>6950</v>
          </cell>
          <cell r="F235">
            <v>8800</v>
          </cell>
          <cell r="G235">
            <v>9250</v>
          </cell>
          <cell r="H235">
            <v>9300</v>
          </cell>
          <cell r="I235">
            <v>9750</v>
          </cell>
          <cell r="J235">
            <v>11300</v>
          </cell>
          <cell r="K235">
            <v>11750</v>
          </cell>
        </row>
        <row r="236">
          <cell r="A236">
            <v>45160</v>
          </cell>
          <cell r="B236" t="str">
            <v>tue</v>
          </cell>
          <cell r="C236">
            <v>5500</v>
          </cell>
          <cell r="D236">
            <v>7000</v>
          </cell>
          <cell r="E236">
            <v>7450</v>
          </cell>
          <cell r="F236">
            <v>9300</v>
          </cell>
          <cell r="G236">
            <v>9750</v>
          </cell>
          <cell r="H236">
            <v>9800</v>
          </cell>
          <cell r="I236">
            <v>10250</v>
          </cell>
          <cell r="J236">
            <v>11800</v>
          </cell>
          <cell r="K236">
            <v>12250</v>
          </cell>
        </row>
        <row r="237">
          <cell r="A237">
            <v>45161</v>
          </cell>
          <cell r="B237" t="str">
            <v>wed</v>
          </cell>
          <cell r="C237">
            <v>5500</v>
          </cell>
          <cell r="D237">
            <v>7000</v>
          </cell>
          <cell r="E237">
            <v>7450</v>
          </cell>
          <cell r="F237">
            <v>9300</v>
          </cell>
          <cell r="G237">
            <v>9750</v>
          </cell>
          <cell r="H237">
            <v>9800</v>
          </cell>
          <cell r="I237">
            <v>10250</v>
          </cell>
          <cell r="J237">
            <v>11800</v>
          </cell>
          <cell r="K237">
            <v>12250</v>
          </cell>
        </row>
        <row r="238">
          <cell r="A238">
            <v>45162</v>
          </cell>
          <cell r="B238" t="str">
            <v>thu</v>
          </cell>
          <cell r="C238">
            <v>6000</v>
          </cell>
          <cell r="D238">
            <v>7500</v>
          </cell>
          <cell r="E238">
            <v>7950</v>
          </cell>
          <cell r="F238">
            <v>9800</v>
          </cell>
          <cell r="G238">
            <v>10250</v>
          </cell>
          <cell r="H238">
            <v>10300</v>
          </cell>
          <cell r="I238">
            <v>10750</v>
          </cell>
          <cell r="J238">
            <v>12300</v>
          </cell>
          <cell r="K238">
            <v>12750</v>
          </cell>
        </row>
        <row r="239">
          <cell r="A239">
            <v>45163</v>
          </cell>
          <cell r="B239" t="str">
            <v>fri</v>
          </cell>
          <cell r="C239">
            <v>4000</v>
          </cell>
          <cell r="D239">
            <v>5500</v>
          </cell>
          <cell r="E239">
            <v>5950</v>
          </cell>
          <cell r="F239">
            <v>7800</v>
          </cell>
          <cell r="G239">
            <v>8250</v>
          </cell>
          <cell r="H239">
            <v>8300</v>
          </cell>
          <cell r="I239">
            <v>8750</v>
          </cell>
          <cell r="J239">
            <v>10300</v>
          </cell>
          <cell r="K239">
            <v>10750</v>
          </cell>
        </row>
        <row r="240">
          <cell r="A240">
            <v>45164</v>
          </cell>
          <cell r="B240" t="str">
            <v>sat</v>
          </cell>
          <cell r="C240">
            <v>4000</v>
          </cell>
          <cell r="D240">
            <v>5500</v>
          </cell>
          <cell r="E240">
            <v>5950</v>
          </cell>
          <cell r="F240">
            <v>7800</v>
          </cell>
          <cell r="G240">
            <v>8250</v>
          </cell>
          <cell r="H240">
            <v>8300</v>
          </cell>
          <cell r="I240">
            <v>8750</v>
          </cell>
          <cell r="J240">
            <v>10300</v>
          </cell>
          <cell r="K240">
            <v>10750</v>
          </cell>
        </row>
        <row r="241">
          <cell r="A241">
            <v>45165</v>
          </cell>
          <cell r="B241" t="str">
            <v>sun</v>
          </cell>
          <cell r="C241">
            <v>3800</v>
          </cell>
          <cell r="D241">
            <v>5300</v>
          </cell>
          <cell r="E241">
            <v>5750</v>
          </cell>
          <cell r="F241">
            <v>7600</v>
          </cell>
          <cell r="G241">
            <v>8050</v>
          </cell>
          <cell r="H241">
            <v>8100</v>
          </cell>
          <cell r="I241">
            <v>8550</v>
          </cell>
          <cell r="J241">
            <v>10100</v>
          </cell>
          <cell r="K241">
            <v>10550</v>
          </cell>
        </row>
        <row r="242">
          <cell r="A242">
            <v>45166</v>
          </cell>
          <cell r="B242" t="str">
            <v>mon</v>
          </cell>
          <cell r="C242">
            <v>3800</v>
          </cell>
          <cell r="D242">
            <v>5300</v>
          </cell>
          <cell r="E242">
            <v>5750</v>
          </cell>
          <cell r="F242">
            <v>7600</v>
          </cell>
          <cell r="G242">
            <v>8050</v>
          </cell>
          <cell r="H242">
            <v>8100</v>
          </cell>
          <cell r="I242">
            <v>8550</v>
          </cell>
          <cell r="J242">
            <v>10100</v>
          </cell>
          <cell r="K242">
            <v>10550</v>
          </cell>
        </row>
        <row r="243">
          <cell r="A243">
            <v>45167</v>
          </cell>
          <cell r="B243" t="str">
            <v>tue</v>
          </cell>
          <cell r="C243">
            <v>3800</v>
          </cell>
          <cell r="D243">
            <v>5300</v>
          </cell>
          <cell r="E243">
            <v>5750</v>
          </cell>
          <cell r="F243">
            <v>7600</v>
          </cell>
          <cell r="G243">
            <v>8050</v>
          </cell>
          <cell r="H243">
            <v>8100</v>
          </cell>
          <cell r="I243">
            <v>8550</v>
          </cell>
          <cell r="J243">
            <v>10100</v>
          </cell>
          <cell r="K243">
            <v>10550</v>
          </cell>
        </row>
        <row r="244">
          <cell r="A244">
            <v>45168</v>
          </cell>
          <cell r="B244" t="str">
            <v>wed</v>
          </cell>
          <cell r="C244">
            <v>3800</v>
          </cell>
          <cell r="D244">
            <v>5300</v>
          </cell>
          <cell r="E244">
            <v>5750</v>
          </cell>
          <cell r="F244">
            <v>7600</v>
          </cell>
          <cell r="G244">
            <v>8050</v>
          </cell>
          <cell r="H244">
            <v>8100</v>
          </cell>
          <cell r="I244">
            <v>8550</v>
          </cell>
          <cell r="J244">
            <v>10100</v>
          </cell>
          <cell r="K244">
            <v>10550</v>
          </cell>
        </row>
        <row r="245">
          <cell r="A245">
            <v>45169</v>
          </cell>
          <cell r="B245" t="str">
            <v>thu</v>
          </cell>
          <cell r="C245">
            <v>3800</v>
          </cell>
          <cell r="D245">
            <v>5300</v>
          </cell>
          <cell r="E245">
            <v>5750</v>
          </cell>
          <cell r="F245">
            <v>7600</v>
          </cell>
          <cell r="G245">
            <v>8050</v>
          </cell>
          <cell r="H245">
            <v>8100</v>
          </cell>
          <cell r="I245">
            <v>8550</v>
          </cell>
          <cell r="J245">
            <v>10100</v>
          </cell>
          <cell r="K245">
            <v>10550</v>
          </cell>
        </row>
        <row r="246">
          <cell r="A246">
            <v>45170</v>
          </cell>
          <cell r="B246" t="str">
            <v>fri</v>
          </cell>
          <cell r="C246">
            <v>4200</v>
          </cell>
          <cell r="D246">
            <v>5700</v>
          </cell>
          <cell r="E246">
            <v>6150</v>
          </cell>
          <cell r="F246">
            <v>8000</v>
          </cell>
          <cell r="G246">
            <v>8450</v>
          </cell>
          <cell r="H246">
            <v>8500</v>
          </cell>
          <cell r="I246">
            <v>8950</v>
          </cell>
          <cell r="J246">
            <v>10500</v>
          </cell>
          <cell r="K246">
            <v>10950</v>
          </cell>
        </row>
        <row r="247">
          <cell r="A247">
            <v>45171</v>
          </cell>
          <cell r="B247" t="str">
            <v>sat</v>
          </cell>
          <cell r="C247">
            <v>4200</v>
          </cell>
          <cell r="D247">
            <v>5700</v>
          </cell>
          <cell r="E247">
            <v>6150</v>
          </cell>
          <cell r="F247">
            <v>8000</v>
          </cell>
          <cell r="G247">
            <v>8450</v>
          </cell>
          <cell r="H247">
            <v>8500</v>
          </cell>
          <cell r="I247">
            <v>8950</v>
          </cell>
          <cell r="J247">
            <v>10500</v>
          </cell>
          <cell r="K247">
            <v>10950</v>
          </cell>
        </row>
        <row r="248">
          <cell r="A248">
            <v>45172</v>
          </cell>
          <cell r="B248" t="str">
            <v>sun</v>
          </cell>
          <cell r="C248">
            <v>4200</v>
          </cell>
          <cell r="D248">
            <v>5700</v>
          </cell>
          <cell r="E248">
            <v>6150</v>
          </cell>
          <cell r="F248">
            <v>8000</v>
          </cell>
          <cell r="G248">
            <v>8450</v>
          </cell>
          <cell r="H248">
            <v>8500</v>
          </cell>
          <cell r="I248">
            <v>8950</v>
          </cell>
          <cell r="J248">
            <v>10500</v>
          </cell>
          <cell r="K248">
            <v>10950</v>
          </cell>
        </row>
        <row r="249">
          <cell r="A249">
            <v>45173</v>
          </cell>
          <cell r="B249" t="str">
            <v>mon</v>
          </cell>
          <cell r="C249">
            <v>4200</v>
          </cell>
          <cell r="D249">
            <v>5700</v>
          </cell>
          <cell r="E249">
            <v>6150</v>
          </cell>
          <cell r="F249">
            <v>8000</v>
          </cell>
          <cell r="G249">
            <v>8450</v>
          </cell>
          <cell r="H249">
            <v>8500</v>
          </cell>
          <cell r="I249">
            <v>8950</v>
          </cell>
          <cell r="J249">
            <v>10500</v>
          </cell>
          <cell r="K249">
            <v>10950</v>
          </cell>
        </row>
        <row r="250">
          <cell r="A250">
            <v>45174</v>
          </cell>
          <cell r="B250" t="str">
            <v>tue</v>
          </cell>
          <cell r="C250">
            <v>4200</v>
          </cell>
          <cell r="D250">
            <v>5700</v>
          </cell>
          <cell r="E250">
            <v>6150</v>
          </cell>
          <cell r="F250">
            <v>8000</v>
          </cell>
          <cell r="G250">
            <v>8450</v>
          </cell>
          <cell r="H250">
            <v>8500</v>
          </cell>
          <cell r="I250">
            <v>8950</v>
          </cell>
          <cell r="J250">
            <v>10500</v>
          </cell>
          <cell r="K250">
            <v>10950</v>
          </cell>
        </row>
        <row r="251">
          <cell r="A251">
            <v>45175</v>
          </cell>
          <cell r="B251" t="str">
            <v>wed</v>
          </cell>
          <cell r="C251">
            <v>4200</v>
          </cell>
          <cell r="D251">
            <v>5700</v>
          </cell>
          <cell r="E251">
            <v>6150</v>
          </cell>
          <cell r="F251">
            <v>8000</v>
          </cell>
          <cell r="G251">
            <v>8450</v>
          </cell>
          <cell r="H251">
            <v>8500</v>
          </cell>
          <cell r="I251">
            <v>8950</v>
          </cell>
          <cell r="J251">
            <v>10500</v>
          </cell>
          <cell r="K251">
            <v>10950</v>
          </cell>
        </row>
        <row r="252">
          <cell r="A252">
            <v>45176</v>
          </cell>
          <cell r="B252" t="str">
            <v>thu</v>
          </cell>
          <cell r="C252">
            <v>4200</v>
          </cell>
          <cell r="D252">
            <v>5700</v>
          </cell>
          <cell r="E252">
            <v>6150</v>
          </cell>
          <cell r="F252">
            <v>8000</v>
          </cell>
          <cell r="G252">
            <v>8450</v>
          </cell>
          <cell r="H252">
            <v>8500</v>
          </cell>
          <cell r="I252">
            <v>8950</v>
          </cell>
          <cell r="J252">
            <v>10500</v>
          </cell>
          <cell r="K252">
            <v>10950</v>
          </cell>
        </row>
        <row r="253">
          <cell r="A253">
            <v>45177</v>
          </cell>
          <cell r="B253" t="str">
            <v>fri</v>
          </cell>
          <cell r="C253">
            <v>4200</v>
          </cell>
          <cell r="D253">
            <v>5700</v>
          </cell>
          <cell r="E253">
            <v>6150</v>
          </cell>
          <cell r="F253">
            <v>8000</v>
          </cell>
          <cell r="G253">
            <v>8450</v>
          </cell>
          <cell r="H253">
            <v>8500</v>
          </cell>
          <cell r="I253">
            <v>8950</v>
          </cell>
          <cell r="J253">
            <v>10500</v>
          </cell>
          <cell r="K253">
            <v>10950</v>
          </cell>
        </row>
        <row r="254">
          <cell r="A254">
            <v>45178</v>
          </cell>
          <cell r="B254" t="str">
            <v>sat</v>
          </cell>
          <cell r="C254">
            <v>4200</v>
          </cell>
          <cell r="D254">
            <v>5700</v>
          </cell>
          <cell r="E254">
            <v>6150</v>
          </cell>
          <cell r="F254">
            <v>8000</v>
          </cell>
          <cell r="G254">
            <v>8450</v>
          </cell>
          <cell r="H254">
            <v>8500</v>
          </cell>
          <cell r="I254">
            <v>8950</v>
          </cell>
          <cell r="J254">
            <v>10500</v>
          </cell>
          <cell r="K254">
            <v>10950</v>
          </cell>
        </row>
        <row r="255">
          <cell r="A255">
            <v>45179</v>
          </cell>
          <cell r="B255" t="str">
            <v>sun</v>
          </cell>
          <cell r="C255">
            <v>4200</v>
          </cell>
          <cell r="D255">
            <v>5700</v>
          </cell>
          <cell r="E255">
            <v>6150</v>
          </cell>
          <cell r="F255">
            <v>8000</v>
          </cell>
          <cell r="G255">
            <v>8450</v>
          </cell>
          <cell r="H255">
            <v>8500</v>
          </cell>
          <cell r="I255">
            <v>8950</v>
          </cell>
          <cell r="J255">
            <v>10500</v>
          </cell>
          <cell r="K255">
            <v>10950</v>
          </cell>
        </row>
        <row r="256">
          <cell r="A256">
            <v>45180</v>
          </cell>
          <cell r="B256" t="str">
            <v>mon</v>
          </cell>
          <cell r="C256">
            <v>4700</v>
          </cell>
          <cell r="D256">
            <v>6200</v>
          </cell>
          <cell r="E256">
            <v>6650</v>
          </cell>
          <cell r="F256">
            <v>8500</v>
          </cell>
          <cell r="G256">
            <v>8950</v>
          </cell>
          <cell r="H256">
            <v>9000</v>
          </cell>
          <cell r="I256">
            <v>9450</v>
          </cell>
          <cell r="J256">
            <v>11000</v>
          </cell>
          <cell r="K256">
            <v>11450</v>
          </cell>
        </row>
        <row r="257">
          <cell r="A257">
            <v>45181</v>
          </cell>
          <cell r="B257" t="str">
            <v>tue</v>
          </cell>
          <cell r="C257">
            <v>4700</v>
          </cell>
          <cell r="D257">
            <v>6200</v>
          </cell>
          <cell r="E257">
            <v>6650</v>
          </cell>
          <cell r="F257">
            <v>8500</v>
          </cell>
          <cell r="G257">
            <v>8950</v>
          </cell>
          <cell r="H257">
            <v>9000</v>
          </cell>
          <cell r="I257">
            <v>9450</v>
          </cell>
          <cell r="J257">
            <v>11000</v>
          </cell>
          <cell r="K257">
            <v>11450</v>
          </cell>
        </row>
        <row r="258">
          <cell r="A258">
            <v>45182</v>
          </cell>
          <cell r="B258" t="str">
            <v>wed</v>
          </cell>
          <cell r="C258">
            <v>4700</v>
          </cell>
          <cell r="D258">
            <v>6200</v>
          </cell>
          <cell r="E258">
            <v>6650</v>
          </cell>
          <cell r="F258">
            <v>8500</v>
          </cell>
          <cell r="G258">
            <v>8950</v>
          </cell>
          <cell r="H258">
            <v>9000</v>
          </cell>
          <cell r="I258">
            <v>9450</v>
          </cell>
          <cell r="J258">
            <v>11000</v>
          </cell>
          <cell r="K258">
            <v>11450</v>
          </cell>
        </row>
        <row r="259">
          <cell r="A259">
            <v>45183</v>
          </cell>
          <cell r="B259" t="str">
            <v>thu</v>
          </cell>
          <cell r="C259">
            <v>4700</v>
          </cell>
          <cell r="D259">
            <v>6200</v>
          </cell>
          <cell r="E259">
            <v>6650</v>
          </cell>
          <cell r="F259">
            <v>8500</v>
          </cell>
          <cell r="G259">
            <v>8950</v>
          </cell>
          <cell r="H259">
            <v>9000</v>
          </cell>
          <cell r="I259">
            <v>9450</v>
          </cell>
          <cell r="J259">
            <v>11000</v>
          </cell>
          <cell r="K259">
            <v>11450</v>
          </cell>
        </row>
        <row r="260">
          <cell r="A260">
            <v>45184</v>
          </cell>
          <cell r="B260" t="str">
            <v>fri</v>
          </cell>
          <cell r="C260">
            <v>4700</v>
          </cell>
          <cell r="D260">
            <v>6200</v>
          </cell>
          <cell r="E260">
            <v>6650</v>
          </cell>
          <cell r="F260">
            <v>8500</v>
          </cell>
          <cell r="G260">
            <v>8950</v>
          </cell>
          <cell r="H260">
            <v>9000</v>
          </cell>
          <cell r="I260">
            <v>9450</v>
          </cell>
          <cell r="J260">
            <v>11000</v>
          </cell>
          <cell r="K260">
            <v>11450</v>
          </cell>
        </row>
        <row r="261">
          <cell r="A261">
            <v>45185</v>
          </cell>
          <cell r="B261" t="str">
            <v>sat</v>
          </cell>
          <cell r="C261">
            <v>4700</v>
          </cell>
          <cell r="D261">
            <v>6200</v>
          </cell>
          <cell r="E261">
            <v>6650</v>
          </cell>
          <cell r="F261">
            <v>8500</v>
          </cell>
          <cell r="G261">
            <v>8950</v>
          </cell>
          <cell r="H261">
            <v>9000</v>
          </cell>
          <cell r="I261">
            <v>9450</v>
          </cell>
          <cell r="J261">
            <v>11000</v>
          </cell>
          <cell r="K261">
            <v>11450</v>
          </cell>
        </row>
        <row r="262">
          <cell r="A262">
            <v>45186</v>
          </cell>
          <cell r="B262" t="str">
            <v>sun</v>
          </cell>
          <cell r="C262">
            <v>4200</v>
          </cell>
          <cell r="D262">
            <v>5700</v>
          </cell>
          <cell r="E262">
            <v>6150</v>
          </cell>
          <cell r="F262">
            <v>8000</v>
          </cell>
          <cell r="G262">
            <v>8450</v>
          </cell>
          <cell r="H262">
            <v>8500</v>
          </cell>
          <cell r="I262">
            <v>8950</v>
          </cell>
          <cell r="J262">
            <v>10500</v>
          </cell>
          <cell r="K262">
            <v>10950</v>
          </cell>
        </row>
        <row r="263">
          <cell r="A263">
            <v>45187</v>
          </cell>
          <cell r="B263" t="str">
            <v>mon</v>
          </cell>
          <cell r="C263">
            <v>4700</v>
          </cell>
          <cell r="D263">
            <v>6200</v>
          </cell>
          <cell r="E263">
            <v>6650</v>
          </cell>
          <cell r="F263">
            <v>8500</v>
          </cell>
          <cell r="G263">
            <v>8950</v>
          </cell>
          <cell r="H263">
            <v>9000</v>
          </cell>
          <cell r="I263">
            <v>9450</v>
          </cell>
          <cell r="J263">
            <v>11000</v>
          </cell>
          <cell r="K263">
            <v>11450</v>
          </cell>
        </row>
        <row r="264">
          <cell r="A264">
            <v>45188</v>
          </cell>
          <cell r="B264" t="str">
            <v>tue</v>
          </cell>
          <cell r="C264">
            <v>4700</v>
          </cell>
          <cell r="D264">
            <v>6200</v>
          </cell>
          <cell r="E264">
            <v>6650</v>
          </cell>
          <cell r="F264">
            <v>8500</v>
          </cell>
          <cell r="G264">
            <v>8950</v>
          </cell>
          <cell r="H264">
            <v>9000</v>
          </cell>
          <cell r="I264">
            <v>9450</v>
          </cell>
          <cell r="J264">
            <v>11000</v>
          </cell>
          <cell r="K264">
            <v>11450</v>
          </cell>
        </row>
        <row r="265">
          <cell r="A265">
            <v>45189</v>
          </cell>
          <cell r="B265" t="str">
            <v>wed</v>
          </cell>
          <cell r="C265">
            <v>4700</v>
          </cell>
          <cell r="D265">
            <v>6200</v>
          </cell>
          <cell r="E265">
            <v>6650</v>
          </cell>
          <cell r="F265">
            <v>8500</v>
          </cell>
          <cell r="G265">
            <v>8950</v>
          </cell>
          <cell r="H265">
            <v>9000</v>
          </cell>
          <cell r="I265">
            <v>9450</v>
          </cell>
          <cell r="J265">
            <v>11000</v>
          </cell>
          <cell r="K265">
            <v>11450</v>
          </cell>
        </row>
        <row r="266">
          <cell r="A266">
            <v>45190</v>
          </cell>
          <cell r="B266" t="str">
            <v>thu</v>
          </cell>
          <cell r="C266">
            <v>4700</v>
          </cell>
          <cell r="D266">
            <v>6200</v>
          </cell>
          <cell r="E266">
            <v>6650</v>
          </cell>
          <cell r="F266">
            <v>8500</v>
          </cell>
          <cell r="G266">
            <v>8950</v>
          </cell>
          <cell r="H266">
            <v>9000</v>
          </cell>
          <cell r="I266">
            <v>9450</v>
          </cell>
          <cell r="J266">
            <v>11000</v>
          </cell>
          <cell r="K266">
            <v>11450</v>
          </cell>
        </row>
        <row r="267">
          <cell r="A267">
            <v>45191</v>
          </cell>
          <cell r="B267" t="str">
            <v>fri</v>
          </cell>
          <cell r="C267">
            <v>4200</v>
          </cell>
          <cell r="D267">
            <v>5700</v>
          </cell>
          <cell r="E267">
            <v>6150</v>
          </cell>
          <cell r="F267">
            <v>8000</v>
          </cell>
          <cell r="G267">
            <v>8450</v>
          </cell>
          <cell r="H267">
            <v>8500</v>
          </cell>
          <cell r="I267">
            <v>8950</v>
          </cell>
          <cell r="J267">
            <v>10500</v>
          </cell>
          <cell r="K267">
            <v>10950</v>
          </cell>
        </row>
        <row r="268">
          <cell r="A268">
            <v>45192</v>
          </cell>
          <cell r="B268" t="str">
            <v>sat</v>
          </cell>
          <cell r="C268">
            <v>4200</v>
          </cell>
          <cell r="D268">
            <v>5700</v>
          </cell>
          <cell r="E268">
            <v>6150</v>
          </cell>
          <cell r="F268">
            <v>8000</v>
          </cell>
          <cell r="G268">
            <v>8450</v>
          </cell>
          <cell r="H268">
            <v>8500</v>
          </cell>
          <cell r="I268">
            <v>8950</v>
          </cell>
          <cell r="J268">
            <v>10500</v>
          </cell>
          <cell r="K268">
            <v>10950</v>
          </cell>
        </row>
        <row r="269">
          <cell r="A269">
            <v>45193</v>
          </cell>
          <cell r="B269" t="str">
            <v>sun</v>
          </cell>
          <cell r="C269">
            <v>4200</v>
          </cell>
          <cell r="D269">
            <v>5700</v>
          </cell>
          <cell r="E269">
            <v>6150</v>
          </cell>
          <cell r="F269">
            <v>8000</v>
          </cell>
          <cell r="G269">
            <v>8450</v>
          </cell>
          <cell r="H269">
            <v>8500</v>
          </cell>
          <cell r="I269">
            <v>8950</v>
          </cell>
          <cell r="J269">
            <v>10500</v>
          </cell>
          <cell r="K269">
            <v>10950</v>
          </cell>
        </row>
        <row r="270">
          <cell r="A270">
            <v>45194</v>
          </cell>
          <cell r="B270" t="str">
            <v>mon</v>
          </cell>
          <cell r="C270">
            <v>4700</v>
          </cell>
          <cell r="D270">
            <v>6200</v>
          </cell>
          <cell r="E270">
            <v>6650</v>
          </cell>
          <cell r="F270">
            <v>8500</v>
          </cell>
          <cell r="G270">
            <v>8950</v>
          </cell>
          <cell r="H270">
            <v>9000</v>
          </cell>
          <cell r="I270">
            <v>9450</v>
          </cell>
          <cell r="J270">
            <v>11000</v>
          </cell>
          <cell r="K270">
            <v>11450</v>
          </cell>
        </row>
        <row r="271">
          <cell r="A271">
            <v>45195</v>
          </cell>
          <cell r="B271" t="str">
            <v>tue</v>
          </cell>
          <cell r="C271">
            <v>4700</v>
          </cell>
          <cell r="D271">
            <v>6200</v>
          </cell>
          <cell r="E271">
            <v>6650</v>
          </cell>
          <cell r="F271">
            <v>8500</v>
          </cell>
          <cell r="G271">
            <v>8950</v>
          </cell>
          <cell r="H271">
            <v>9000</v>
          </cell>
          <cell r="I271">
            <v>9450</v>
          </cell>
          <cell r="J271">
            <v>11000</v>
          </cell>
          <cell r="K271">
            <v>11450</v>
          </cell>
        </row>
        <row r="272">
          <cell r="A272">
            <v>45196</v>
          </cell>
          <cell r="B272" t="str">
            <v>wed</v>
          </cell>
          <cell r="C272">
            <v>4700</v>
          </cell>
          <cell r="D272">
            <v>6200</v>
          </cell>
          <cell r="E272">
            <v>6650</v>
          </cell>
          <cell r="F272">
            <v>8500</v>
          </cell>
          <cell r="G272">
            <v>8950</v>
          </cell>
          <cell r="H272">
            <v>9000</v>
          </cell>
          <cell r="I272">
            <v>9450</v>
          </cell>
          <cell r="J272">
            <v>11000</v>
          </cell>
          <cell r="K272">
            <v>11450</v>
          </cell>
        </row>
        <row r="273">
          <cell r="A273">
            <v>45197</v>
          </cell>
          <cell r="B273" t="str">
            <v>thu</v>
          </cell>
          <cell r="C273">
            <v>4700</v>
          </cell>
          <cell r="D273">
            <v>6200</v>
          </cell>
          <cell r="E273">
            <v>6650</v>
          </cell>
          <cell r="F273">
            <v>8500</v>
          </cell>
          <cell r="G273">
            <v>8950</v>
          </cell>
          <cell r="H273">
            <v>9000</v>
          </cell>
          <cell r="I273">
            <v>9450</v>
          </cell>
          <cell r="J273">
            <v>11000</v>
          </cell>
          <cell r="K273">
            <v>11450</v>
          </cell>
        </row>
        <row r="274">
          <cell r="A274">
            <v>45198</v>
          </cell>
          <cell r="B274" t="str">
            <v>fri</v>
          </cell>
          <cell r="C274">
            <v>4700</v>
          </cell>
          <cell r="D274">
            <v>6200</v>
          </cell>
          <cell r="E274">
            <v>6650</v>
          </cell>
          <cell r="F274">
            <v>8500</v>
          </cell>
          <cell r="G274">
            <v>8950</v>
          </cell>
          <cell r="H274">
            <v>9000</v>
          </cell>
          <cell r="I274">
            <v>9450</v>
          </cell>
          <cell r="J274">
            <v>11000</v>
          </cell>
          <cell r="K274">
            <v>11450</v>
          </cell>
        </row>
        <row r="275">
          <cell r="A275">
            <v>45199</v>
          </cell>
          <cell r="B275" t="str">
            <v>sat</v>
          </cell>
          <cell r="C275">
            <v>4700</v>
          </cell>
          <cell r="D275">
            <v>6200</v>
          </cell>
          <cell r="E275">
            <v>6650</v>
          </cell>
          <cell r="F275">
            <v>8500</v>
          </cell>
          <cell r="G275">
            <v>8950</v>
          </cell>
          <cell r="H275">
            <v>9000</v>
          </cell>
          <cell r="I275">
            <v>9450</v>
          </cell>
          <cell r="J275">
            <v>11000</v>
          </cell>
          <cell r="K275">
            <v>11450</v>
          </cell>
        </row>
        <row r="276">
          <cell r="A276">
            <v>45200</v>
          </cell>
          <cell r="B276" t="str">
            <v>sun</v>
          </cell>
          <cell r="C276">
            <v>4200</v>
          </cell>
          <cell r="D276">
            <v>5700</v>
          </cell>
          <cell r="E276">
            <v>6150</v>
          </cell>
          <cell r="F276">
            <v>8000</v>
          </cell>
          <cell r="G276">
            <v>8450</v>
          </cell>
          <cell r="H276">
            <v>8500</v>
          </cell>
          <cell r="I276">
            <v>8950</v>
          </cell>
          <cell r="J276">
            <v>10500</v>
          </cell>
          <cell r="K276">
            <v>10950</v>
          </cell>
        </row>
        <row r="277">
          <cell r="A277">
            <v>45201</v>
          </cell>
          <cell r="B277" t="str">
            <v>mon</v>
          </cell>
          <cell r="C277">
            <v>4200</v>
          </cell>
          <cell r="D277">
            <v>5700</v>
          </cell>
          <cell r="E277">
            <v>6150</v>
          </cell>
          <cell r="F277">
            <v>8000</v>
          </cell>
          <cell r="G277">
            <v>8450</v>
          </cell>
          <cell r="H277">
            <v>8500</v>
          </cell>
          <cell r="I277">
            <v>8950</v>
          </cell>
          <cell r="J277">
            <v>10500</v>
          </cell>
          <cell r="K277">
            <v>10950</v>
          </cell>
        </row>
        <row r="278">
          <cell r="A278">
            <v>45202</v>
          </cell>
          <cell r="B278" t="str">
            <v>tue</v>
          </cell>
          <cell r="C278">
            <v>4200</v>
          </cell>
          <cell r="D278">
            <v>5700</v>
          </cell>
          <cell r="E278">
            <v>6150</v>
          </cell>
          <cell r="F278">
            <v>8000</v>
          </cell>
          <cell r="G278">
            <v>8450</v>
          </cell>
          <cell r="H278">
            <v>8500</v>
          </cell>
          <cell r="I278">
            <v>8950</v>
          </cell>
          <cell r="J278">
            <v>10500</v>
          </cell>
          <cell r="K278">
            <v>10950</v>
          </cell>
        </row>
        <row r="279">
          <cell r="A279">
            <v>45203</v>
          </cell>
          <cell r="B279" t="str">
            <v>wed</v>
          </cell>
          <cell r="C279">
            <v>4200</v>
          </cell>
          <cell r="D279">
            <v>5700</v>
          </cell>
          <cell r="E279">
            <v>6150</v>
          </cell>
          <cell r="F279">
            <v>8000</v>
          </cell>
          <cell r="G279">
            <v>8450</v>
          </cell>
          <cell r="H279">
            <v>8500</v>
          </cell>
          <cell r="I279">
            <v>8950</v>
          </cell>
          <cell r="J279">
            <v>10500</v>
          </cell>
          <cell r="K279">
            <v>10950</v>
          </cell>
        </row>
        <row r="280">
          <cell r="A280">
            <v>45204</v>
          </cell>
          <cell r="B280" t="str">
            <v>thu</v>
          </cell>
          <cell r="C280">
            <v>4200</v>
          </cell>
          <cell r="D280">
            <v>5700</v>
          </cell>
          <cell r="E280">
            <v>6150</v>
          </cell>
          <cell r="F280">
            <v>8000</v>
          </cell>
          <cell r="G280">
            <v>8450</v>
          </cell>
          <cell r="H280">
            <v>8500</v>
          </cell>
          <cell r="I280">
            <v>8950</v>
          </cell>
          <cell r="J280">
            <v>10500</v>
          </cell>
          <cell r="K280">
            <v>10950</v>
          </cell>
        </row>
        <row r="281">
          <cell r="A281">
            <v>45205</v>
          </cell>
          <cell r="B281" t="str">
            <v>fri</v>
          </cell>
          <cell r="C281">
            <v>4200</v>
          </cell>
          <cell r="D281">
            <v>5700</v>
          </cell>
          <cell r="E281">
            <v>6150</v>
          </cell>
          <cell r="F281">
            <v>8000</v>
          </cell>
          <cell r="G281">
            <v>8450</v>
          </cell>
          <cell r="H281">
            <v>8500</v>
          </cell>
          <cell r="I281">
            <v>8950</v>
          </cell>
          <cell r="J281">
            <v>10500</v>
          </cell>
          <cell r="K281">
            <v>10950</v>
          </cell>
        </row>
        <row r="282">
          <cell r="A282">
            <v>45206</v>
          </cell>
          <cell r="B282" t="str">
            <v>sat</v>
          </cell>
          <cell r="C282">
            <v>4200</v>
          </cell>
          <cell r="D282">
            <v>5700</v>
          </cell>
          <cell r="E282">
            <v>6150</v>
          </cell>
          <cell r="F282">
            <v>8000</v>
          </cell>
          <cell r="G282">
            <v>8450</v>
          </cell>
          <cell r="H282">
            <v>8500</v>
          </cell>
          <cell r="I282">
            <v>8950</v>
          </cell>
          <cell r="J282">
            <v>10500</v>
          </cell>
          <cell r="K282">
            <v>10950</v>
          </cell>
        </row>
        <row r="283">
          <cell r="A283">
            <v>45207</v>
          </cell>
          <cell r="B283" t="str">
            <v>sun</v>
          </cell>
          <cell r="C283">
            <v>4200</v>
          </cell>
          <cell r="D283">
            <v>5700</v>
          </cell>
          <cell r="E283">
            <v>6150</v>
          </cell>
          <cell r="F283">
            <v>8000</v>
          </cell>
          <cell r="G283">
            <v>8450</v>
          </cell>
          <cell r="H283">
            <v>8500</v>
          </cell>
          <cell r="I283">
            <v>8950</v>
          </cell>
          <cell r="J283">
            <v>10500</v>
          </cell>
          <cell r="K283">
            <v>10950</v>
          </cell>
        </row>
        <row r="284">
          <cell r="A284">
            <v>45208</v>
          </cell>
          <cell r="B284" t="str">
            <v>mon</v>
          </cell>
          <cell r="C284">
            <v>4200</v>
          </cell>
          <cell r="D284">
            <v>5700</v>
          </cell>
          <cell r="E284">
            <v>6150</v>
          </cell>
          <cell r="F284">
            <v>8000</v>
          </cell>
          <cell r="G284">
            <v>8450</v>
          </cell>
          <cell r="H284">
            <v>8500</v>
          </cell>
          <cell r="I284">
            <v>8950</v>
          </cell>
          <cell r="J284">
            <v>10500</v>
          </cell>
          <cell r="K284">
            <v>10950</v>
          </cell>
        </row>
        <row r="285">
          <cell r="A285">
            <v>45209</v>
          </cell>
          <cell r="B285" t="str">
            <v>tue</v>
          </cell>
          <cell r="C285">
            <v>4200</v>
          </cell>
          <cell r="D285">
            <v>5700</v>
          </cell>
          <cell r="E285">
            <v>6150</v>
          </cell>
          <cell r="F285">
            <v>8000</v>
          </cell>
          <cell r="G285">
            <v>8450</v>
          </cell>
          <cell r="H285">
            <v>8500</v>
          </cell>
          <cell r="I285">
            <v>8950</v>
          </cell>
          <cell r="J285">
            <v>10500</v>
          </cell>
          <cell r="K285">
            <v>10950</v>
          </cell>
        </row>
        <row r="286">
          <cell r="A286">
            <v>45210</v>
          </cell>
          <cell r="B286" t="str">
            <v>wed</v>
          </cell>
          <cell r="C286">
            <v>4200</v>
          </cell>
          <cell r="D286">
            <v>5700</v>
          </cell>
          <cell r="E286">
            <v>6150</v>
          </cell>
          <cell r="F286">
            <v>8000</v>
          </cell>
          <cell r="G286">
            <v>8450</v>
          </cell>
          <cell r="H286">
            <v>8500</v>
          </cell>
          <cell r="I286">
            <v>8950</v>
          </cell>
          <cell r="J286">
            <v>10500</v>
          </cell>
          <cell r="K286">
            <v>10950</v>
          </cell>
        </row>
        <row r="287">
          <cell r="A287">
            <v>45211</v>
          </cell>
          <cell r="B287" t="str">
            <v>thu</v>
          </cell>
          <cell r="C287">
            <v>4200</v>
          </cell>
          <cell r="D287">
            <v>5700</v>
          </cell>
          <cell r="E287">
            <v>6150</v>
          </cell>
          <cell r="F287">
            <v>8000</v>
          </cell>
          <cell r="G287">
            <v>8450</v>
          </cell>
          <cell r="H287">
            <v>8500</v>
          </cell>
          <cell r="I287">
            <v>8950</v>
          </cell>
          <cell r="J287">
            <v>10500</v>
          </cell>
          <cell r="K287">
            <v>10950</v>
          </cell>
        </row>
        <row r="288">
          <cell r="A288">
            <v>45212</v>
          </cell>
          <cell r="B288" t="str">
            <v>fri</v>
          </cell>
          <cell r="C288">
            <v>4200</v>
          </cell>
          <cell r="D288">
            <v>5700</v>
          </cell>
          <cell r="E288">
            <v>6150</v>
          </cell>
          <cell r="F288">
            <v>8000</v>
          </cell>
          <cell r="G288">
            <v>8450</v>
          </cell>
          <cell r="H288">
            <v>8500</v>
          </cell>
          <cell r="I288">
            <v>8950</v>
          </cell>
          <cell r="J288">
            <v>10500</v>
          </cell>
          <cell r="K288">
            <v>10950</v>
          </cell>
        </row>
        <row r="289">
          <cell r="A289">
            <v>45213</v>
          </cell>
          <cell r="B289" t="str">
            <v>sat</v>
          </cell>
          <cell r="C289">
            <v>4200</v>
          </cell>
          <cell r="D289">
            <v>5700</v>
          </cell>
          <cell r="E289">
            <v>6150</v>
          </cell>
          <cell r="F289">
            <v>8000</v>
          </cell>
          <cell r="G289">
            <v>8450</v>
          </cell>
          <cell r="H289">
            <v>8500</v>
          </cell>
          <cell r="I289">
            <v>8950</v>
          </cell>
          <cell r="J289">
            <v>10500</v>
          </cell>
          <cell r="K289">
            <v>10950</v>
          </cell>
        </row>
        <row r="290">
          <cell r="A290">
            <v>45214</v>
          </cell>
          <cell r="B290" t="str">
            <v>sun</v>
          </cell>
          <cell r="C290">
            <v>4200</v>
          </cell>
          <cell r="D290">
            <v>5700</v>
          </cell>
          <cell r="E290">
            <v>6150</v>
          </cell>
          <cell r="F290">
            <v>8000</v>
          </cell>
          <cell r="G290">
            <v>8450</v>
          </cell>
          <cell r="H290">
            <v>8500</v>
          </cell>
          <cell r="I290">
            <v>8950</v>
          </cell>
          <cell r="J290">
            <v>10500</v>
          </cell>
          <cell r="K290">
            <v>10950</v>
          </cell>
        </row>
        <row r="291">
          <cell r="A291">
            <v>45215</v>
          </cell>
          <cell r="B291" t="str">
            <v>mon</v>
          </cell>
          <cell r="C291">
            <v>4200</v>
          </cell>
          <cell r="D291">
            <v>5700</v>
          </cell>
          <cell r="E291">
            <v>6150</v>
          </cell>
          <cell r="F291">
            <v>8000</v>
          </cell>
          <cell r="G291">
            <v>8450</v>
          </cell>
          <cell r="H291">
            <v>8500</v>
          </cell>
          <cell r="I291">
            <v>8950</v>
          </cell>
          <cell r="J291">
            <v>10500</v>
          </cell>
          <cell r="K291">
            <v>10950</v>
          </cell>
        </row>
        <row r="292">
          <cell r="A292">
            <v>45216</v>
          </cell>
          <cell r="B292" t="str">
            <v>tue</v>
          </cell>
          <cell r="C292">
            <v>4200</v>
          </cell>
          <cell r="D292">
            <v>5700</v>
          </cell>
          <cell r="E292">
            <v>6150</v>
          </cell>
          <cell r="F292">
            <v>8000</v>
          </cell>
          <cell r="G292">
            <v>8450</v>
          </cell>
          <cell r="H292">
            <v>8500</v>
          </cell>
          <cell r="I292">
            <v>8950</v>
          </cell>
          <cell r="J292">
            <v>10500</v>
          </cell>
          <cell r="K292">
            <v>10950</v>
          </cell>
        </row>
        <row r="293">
          <cell r="A293">
            <v>45217</v>
          </cell>
          <cell r="B293" t="str">
            <v>wed</v>
          </cell>
          <cell r="C293">
            <v>4200</v>
          </cell>
          <cell r="D293">
            <v>5700</v>
          </cell>
          <cell r="E293">
            <v>6150</v>
          </cell>
          <cell r="F293">
            <v>8000</v>
          </cell>
          <cell r="G293">
            <v>8450</v>
          </cell>
          <cell r="H293">
            <v>8500</v>
          </cell>
          <cell r="I293">
            <v>8950</v>
          </cell>
          <cell r="J293">
            <v>10500</v>
          </cell>
          <cell r="K293">
            <v>10950</v>
          </cell>
        </row>
        <row r="294">
          <cell r="A294">
            <v>45218</v>
          </cell>
          <cell r="B294" t="str">
            <v>thu</v>
          </cell>
          <cell r="C294">
            <v>4200</v>
          </cell>
          <cell r="D294">
            <v>5700</v>
          </cell>
          <cell r="E294">
            <v>6150</v>
          </cell>
          <cell r="F294">
            <v>8000</v>
          </cell>
          <cell r="G294">
            <v>8450</v>
          </cell>
          <cell r="H294">
            <v>8500</v>
          </cell>
          <cell r="I294">
            <v>8950</v>
          </cell>
          <cell r="J294">
            <v>10500</v>
          </cell>
          <cell r="K294">
            <v>10950</v>
          </cell>
        </row>
        <row r="295">
          <cell r="A295">
            <v>45219</v>
          </cell>
          <cell r="B295" t="str">
            <v>fri</v>
          </cell>
          <cell r="C295">
            <v>4200</v>
          </cell>
          <cell r="D295">
            <v>5700</v>
          </cell>
          <cell r="E295">
            <v>6150</v>
          </cell>
          <cell r="F295">
            <v>8000</v>
          </cell>
          <cell r="G295">
            <v>8450</v>
          </cell>
          <cell r="H295">
            <v>8500</v>
          </cell>
          <cell r="I295">
            <v>8950</v>
          </cell>
          <cell r="J295">
            <v>10500</v>
          </cell>
          <cell r="K295">
            <v>10950</v>
          </cell>
        </row>
        <row r="296">
          <cell r="A296">
            <v>45220</v>
          </cell>
          <cell r="B296" t="str">
            <v>sat</v>
          </cell>
          <cell r="C296">
            <v>4200</v>
          </cell>
          <cell r="D296">
            <v>5700</v>
          </cell>
          <cell r="E296">
            <v>6150</v>
          </cell>
          <cell r="F296">
            <v>8000</v>
          </cell>
          <cell r="G296">
            <v>8450</v>
          </cell>
          <cell r="H296">
            <v>8500</v>
          </cell>
          <cell r="I296">
            <v>8950</v>
          </cell>
          <cell r="J296">
            <v>10500</v>
          </cell>
          <cell r="K296">
            <v>10950</v>
          </cell>
        </row>
        <row r="297">
          <cell r="A297">
            <v>45221</v>
          </cell>
          <cell r="B297" t="str">
            <v>sun</v>
          </cell>
          <cell r="C297">
            <v>4200</v>
          </cell>
          <cell r="D297">
            <v>5700</v>
          </cell>
          <cell r="E297">
            <v>6150</v>
          </cell>
          <cell r="F297">
            <v>8000</v>
          </cell>
          <cell r="G297">
            <v>8450</v>
          </cell>
          <cell r="H297">
            <v>8500</v>
          </cell>
          <cell r="I297">
            <v>8950</v>
          </cell>
          <cell r="J297">
            <v>10500</v>
          </cell>
          <cell r="K297">
            <v>10950</v>
          </cell>
        </row>
        <row r="298">
          <cell r="A298">
            <v>45222</v>
          </cell>
          <cell r="B298" t="str">
            <v>mon</v>
          </cell>
          <cell r="C298">
            <v>4200</v>
          </cell>
          <cell r="D298">
            <v>5700</v>
          </cell>
          <cell r="E298">
            <v>6150</v>
          </cell>
          <cell r="F298">
            <v>8000</v>
          </cell>
          <cell r="G298">
            <v>8450</v>
          </cell>
          <cell r="H298">
            <v>8500</v>
          </cell>
          <cell r="I298">
            <v>8950</v>
          </cell>
          <cell r="J298">
            <v>10500</v>
          </cell>
          <cell r="K298">
            <v>10950</v>
          </cell>
        </row>
        <row r="299">
          <cell r="A299">
            <v>45223</v>
          </cell>
          <cell r="B299" t="str">
            <v>tue</v>
          </cell>
          <cell r="C299">
            <v>4200</v>
          </cell>
          <cell r="D299">
            <v>5700</v>
          </cell>
          <cell r="E299">
            <v>6150</v>
          </cell>
          <cell r="F299">
            <v>8000</v>
          </cell>
          <cell r="G299">
            <v>8450</v>
          </cell>
          <cell r="H299">
            <v>8500</v>
          </cell>
          <cell r="I299">
            <v>8950</v>
          </cell>
          <cell r="J299">
            <v>10500</v>
          </cell>
          <cell r="K299">
            <v>10950</v>
          </cell>
        </row>
        <row r="300">
          <cell r="A300">
            <v>45224</v>
          </cell>
          <cell r="B300" t="str">
            <v>wed</v>
          </cell>
          <cell r="C300">
            <v>4200</v>
          </cell>
          <cell r="D300">
            <v>5700</v>
          </cell>
          <cell r="E300">
            <v>6150</v>
          </cell>
          <cell r="F300">
            <v>8000</v>
          </cell>
          <cell r="G300">
            <v>8450</v>
          </cell>
          <cell r="H300">
            <v>8500</v>
          </cell>
          <cell r="I300">
            <v>8950</v>
          </cell>
          <cell r="J300">
            <v>10500</v>
          </cell>
          <cell r="K300">
            <v>10950</v>
          </cell>
        </row>
        <row r="301">
          <cell r="A301">
            <v>45225</v>
          </cell>
          <cell r="B301" t="str">
            <v>thu</v>
          </cell>
          <cell r="C301">
            <v>4200</v>
          </cell>
          <cell r="D301">
            <v>5700</v>
          </cell>
          <cell r="E301">
            <v>6150</v>
          </cell>
          <cell r="F301">
            <v>8000</v>
          </cell>
          <cell r="G301">
            <v>8450</v>
          </cell>
          <cell r="H301">
            <v>8500</v>
          </cell>
          <cell r="I301">
            <v>8950</v>
          </cell>
          <cell r="J301">
            <v>10500</v>
          </cell>
          <cell r="K301">
            <v>10950</v>
          </cell>
        </row>
        <row r="302">
          <cell r="A302">
            <v>45226</v>
          </cell>
          <cell r="B302" t="str">
            <v>fri</v>
          </cell>
          <cell r="C302">
            <v>4200</v>
          </cell>
          <cell r="D302">
            <v>5700</v>
          </cell>
          <cell r="E302">
            <v>6150</v>
          </cell>
          <cell r="F302">
            <v>8000</v>
          </cell>
          <cell r="G302">
            <v>8450</v>
          </cell>
          <cell r="H302">
            <v>8500</v>
          </cell>
          <cell r="I302">
            <v>8950</v>
          </cell>
          <cell r="J302">
            <v>10500</v>
          </cell>
          <cell r="K302">
            <v>10950</v>
          </cell>
        </row>
        <row r="303">
          <cell r="A303">
            <v>45227</v>
          </cell>
          <cell r="B303" t="str">
            <v>sat</v>
          </cell>
          <cell r="C303">
            <v>4200</v>
          </cell>
          <cell r="D303">
            <v>5700</v>
          </cell>
          <cell r="E303">
            <v>6150</v>
          </cell>
          <cell r="F303">
            <v>8000</v>
          </cell>
          <cell r="G303">
            <v>8450</v>
          </cell>
          <cell r="H303">
            <v>8500</v>
          </cell>
          <cell r="I303">
            <v>8950</v>
          </cell>
          <cell r="J303">
            <v>10500</v>
          </cell>
          <cell r="K303">
            <v>10950</v>
          </cell>
        </row>
        <row r="304">
          <cell r="A304">
            <v>45228</v>
          </cell>
          <cell r="B304" t="str">
            <v>sun</v>
          </cell>
          <cell r="C304">
            <v>4200</v>
          </cell>
          <cell r="D304">
            <v>5700</v>
          </cell>
          <cell r="E304">
            <v>6150</v>
          </cell>
          <cell r="F304">
            <v>8000</v>
          </cell>
          <cell r="G304">
            <v>8450</v>
          </cell>
          <cell r="H304">
            <v>8500</v>
          </cell>
          <cell r="I304">
            <v>8950</v>
          </cell>
          <cell r="J304">
            <v>10500</v>
          </cell>
          <cell r="K304">
            <v>10950</v>
          </cell>
        </row>
        <row r="305">
          <cell r="A305">
            <v>45229</v>
          </cell>
          <cell r="B305" t="str">
            <v>mon</v>
          </cell>
          <cell r="C305">
            <v>4200</v>
          </cell>
          <cell r="D305">
            <v>5700</v>
          </cell>
          <cell r="E305">
            <v>6150</v>
          </cell>
          <cell r="F305">
            <v>8000</v>
          </cell>
          <cell r="G305">
            <v>8450</v>
          </cell>
          <cell r="H305">
            <v>8500</v>
          </cell>
          <cell r="I305">
            <v>8950</v>
          </cell>
          <cell r="J305">
            <v>10500</v>
          </cell>
          <cell r="K305">
            <v>10950</v>
          </cell>
        </row>
        <row r="306">
          <cell r="A306">
            <v>45230</v>
          </cell>
          <cell r="B306" t="str">
            <v>tue</v>
          </cell>
          <cell r="C306">
            <v>4200</v>
          </cell>
          <cell r="D306">
            <v>5700</v>
          </cell>
          <cell r="E306">
            <v>6150</v>
          </cell>
          <cell r="F306">
            <v>8000</v>
          </cell>
          <cell r="G306">
            <v>8450</v>
          </cell>
          <cell r="H306">
            <v>8500</v>
          </cell>
          <cell r="I306">
            <v>8950</v>
          </cell>
          <cell r="J306">
            <v>10500</v>
          </cell>
          <cell r="K306">
            <v>10950</v>
          </cell>
        </row>
        <row r="307">
          <cell r="A307">
            <v>45231</v>
          </cell>
          <cell r="B307" t="str">
            <v>wed</v>
          </cell>
          <cell r="C307">
            <v>4200</v>
          </cell>
          <cell r="D307">
            <v>5700</v>
          </cell>
          <cell r="E307">
            <v>6150</v>
          </cell>
          <cell r="F307">
            <v>8000</v>
          </cell>
          <cell r="G307">
            <v>8450</v>
          </cell>
          <cell r="H307">
            <v>8500</v>
          </cell>
          <cell r="I307">
            <v>8950</v>
          </cell>
          <cell r="J307">
            <v>10500</v>
          </cell>
          <cell r="K307">
            <v>10950</v>
          </cell>
        </row>
        <row r="308">
          <cell r="A308">
            <v>45232</v>
          </cell>
          <cell r="B308" t="str">
            <v>thu</v>
          </cell>
          <cell r="C308">
            <v>4200</v>
          </cell>
          <cell r="D308">
            <v>5700</v>
          </cell>
          <cell r="E308">
            <v>6150</v>
          </cell>
          <cell r="F308">
            <v>8000</v>
          </cell>
          <cell r="G308">
            <v>8450</v>
          </cell>
          <cell r="H308">
            <v>8500</v>
          </cell>
          <cell r="I308">
            <v>8950</v>
          </cell>
          <cell r="J308">
            <v>10500</v>
          </cell>
          <cell r="K308">
            <v>10950</v>
          </cell>
        </row>
        <row r="309">
          <cell r="A309">
            <v>45233</v>
          </cell>
          <cell r="B309" t="str">
            <v>fri</v>
          </cell>
          <cell r="C309">
            <v>4500</v>
          </cell>
          <cell r="D309">
            <v>6000</v>
          </cell>
          <cell r="E309">
            <v>6450</v>
          </cell>
          <cell r="F309">
            <v>8300</v>
          </cell>
          <cell r="G309">
            <v>8750</v>
          </cell>
          <cell r="H309">
            <v>8800</v>
          </cell>
          <cell r="I309">
            <v>9250</v>
          </cell>
          <cell r="J309">
            <v>10800</v>
          </cell>
          <cell r="K309">
            <v>11250</v>
          </cell>
        </row>
        <row r="310">
          <cell r="A310">
            <v>45234</v>
          </cell>
          <cell r="B310" t="str">
            <v>sat</v>
          </cell>
          <cell r="C310">
            <v>4500</v>
          </cell>
          <cell r="D310">
            <v>6000</v>
          </cell>
          <cell r="E310">
            <v>6450</v>
          </cell>
          <cell r="F310">
            <v>8300</v>
          </cell>
          <cell r="G310">
            <v>8750</v>
          </cell>
          <cell r="H310">
            <v>8800</v>
          </cell>
          <cell r="I310">
            <v>9250</v>
          </cell>
          <cell r="J310">
            <v>10800</v>
          </cell>
          <cell r="K310">
            <v>11250</v>
          </cell>
        </row>
        <row r="311">
          <cell r="A311">
            <v>45235</v>
          </cell>
          <cell r="B311" t="str">
            <v>sun</v>
          </cell>
          <cell r="C311">
            <v>4500</v>
          </cell>
          <cell r="D311">
            <v>6000</v>
          </cell>
          <cell r="E311">
            <v>6450</v>
          </cell>
          <cell r="F311">
            <v>8300</v>
          </cell>
          <cell r="G311">
            <v>8750</v>
          </cell>
          <cell r="H311">
            <v>8800</v>
          </cell>
          <cell r="I311">
            <v>9250</v>
          </cell>
          <cell r="J311">
            <v>10800</v>
          </cell>
          <cell r="K311">
            <v>11250</v>
          </cell>
        </row>
        <row r="312">
          <cell r="A312">
            <v>45236</v>
          </cell>
          <cell r="B312" t="str">
            <v>mon</v>
          </cell>
          <cell r="C312">
            <v>4500</v>
          </cell>
          <cell r="D312">
            <v>6000</v>
          </cell>
          <cell r="E312">
            <v>6450</v>
          </cell>
          <cell r="F312">
            <v>8300</v>
          </cell>
          <cell r="G312">
            <v>8750</v>
          </cell>
          <cell r="H312">
            <v>8800</v>
          </cell>
          <cell r="I312">
            <v>9250</v>
          </cell>
          <cell r="J312">
            <v>10800</v>
          </cell>
          <cell r="K312">
            <v>11250</v>
          </cell>
        </row>
        <row r="313">
          <cell r="A313">
            <v>45237</v>
          </cell>
          <cell r="B313" t="str">
            <v>tue</v>
          </cell>
          <cell r="C313">
            <v>4500</v>
          </cell>
          <cell r="D313">
            <v>6000</v>
          </cell>
          <cell r="E313">
            <v>6450</v>
          </cell>
          <cell r="F313">
            <v>8300</v>
          </cell>
          <cell r="G313">
            <v>8750</v>
          </cell>
          <cell r="H313">
            <v>8800</v>
          </cell>
          <cell r="I313">
            <v>9250</v>
          </cell>
          <cell r="J313">
            <v>10800</v>
          </cell>
          <cell r="K313">
            <v>11250</v>
          </cell>
        </row>
        <row r="314">
          <cell r="A314">
            <v>45238</v>
          </cell>
          <cell r="B314" t="str">
            <v>wed</v>
          </cell>
          <cell r="C314">
            <v>4500</v>
          </cell>
          <cell r="D314">
            <v>6000</v>
          </cell>
          <cell r="E314">
            <v>6450</v>
          </cell>
          <cell r="F314">
            <v>8300</v>
          </cell>
          <cell r="G314">
            <v>8750</v>
          </cell>
          <cell r="H314">
            <v>8800</v>
          </cell>
          <cell r="I314">
            <v>9250</v>
          </cell>
          <cell r="J314">
            <v>10800</v>
          </cell>
          <cell r="K314">
            <v>11250</v>
          </cell>
        </row>
        <row r="315">
          <cell r="A315">
            <v>45239</v>
          </cell>
          <cell r="B315" t="str">
            <v>thu</v>
          </cell>
          <cell r="C315">
            <v>4500</v>
          </cell>
          <cell r="D315">
            <v>6000</v>
          </cell>
          <cell r="E315">
            <v>6450</v>
          </cell>
          <cell r="F315">
            <v>8300</v>
          </cell>
          <cell r="G315">
            <v>8750</v>
          </cell>
          <cell r="H315">
            <v>8800</v>
          </cell>
          <cell r="I315">
            <v>9250</v>
          </cell>
          <cell r="J315">
            <v>10800</v>
          </cell>
          <cell r="K315">
            <v>11250</v>
          </cell>
        </row>
        <row r="316">
          <cell r="A316">
            <v>45240</v>
          </cell>
          <cell r="B316" t="str">
            <v>fri</v>
          </cell>
          <cell r="C316">
            <v>4500</v>
          </cell>
          <cell r="D316">
            <v>6000</v>
          </cell>
          <cell r="E316">
            <v>6450</v>
          </cell>
          <cell r="F316">
            <v>8300</v>
          </cell>
          <cell r="G316">
            <v>8750</v>
          </cell>
          <cell r="H316">
            <v>8800</v>
          </cell>
          <cell r="I316">
            <v>9250</v>
          </cell>
          <cell r="J316">
            <v>10800</v>
          </cell>
          <cell r="K316">
            <v>11250</v>
          </cell>
        </row>
        <row r="317">
          <cell r="A317">
            <v>45241</v>
          </cell>
          <cell r="B317" t="str">
            <v>sat</v>
          </cell>
          <cell r="C317">
            <v>4500</v>
          </cell>
          <cell r="D317">
            <v>6000</v>
          </cell>
          <cell r="E317">
            <v>6450</v>
          </cell>
          <cell r="F317">
            <v>8300</v>
          </cell>
          <cell r="G317">
            <v>8750</v>
          </cell>
          <cell r="H317">
            <v>8800</v>
          </cell>
          <cell r="I317">
            <v>9250</v>
          </cell>
          <cell r="J317">
            <v>10800</v>
          </cell>
          <cell r="K317">
            <v>11250</v>
          </cell>
        </row>
        <row r="318">
          <cell r="A318">
            <v>45242</v>
          </cell>
          <cell r="B318" t="str">
            <v>sun</v>
          </cell>
          <cell r="C318">
            <v>4500</v>
          </cell>
          <cell r="D318">
            <v>6000</v>
          </cell>
          <cell r="E318">
            <v>6450</v>
          </cell>
          <cell r="F318">
            <v>8300</v>
          </cell>
          <cell r="G318">
            <v>8750</v>
          </cell>
          <cell r="H318">
            <v>8800</v>
          </cell>
          <cell r="I318">
            <v>9250</v>
          </cell>
          <cell r="J318">
            <v>10800</v>
          </cell>
          <cell r="K318">
            <v>11250</v>
          </cell>
        </row>
        <row r="319">
          <cell r="A319">
            <v>45243</v>
          </cell>
          <cell r="B319" t="str">
            <v>mon</v>
          </cell>
          <cell r="C319">
            <v>4500</v>
          </cell>
          <cell r="D319">
            <v>6000</v>
          </cell>
          <cell r="E319">
            <v>6450</v>
          </cell>
          <cell r="F319">
            <v>8300</v>
          </cell>
          <cell r="G319">
            <v>8750</v>
          </cell>
          <cell r="H319">
            <v>8800</v>
          </cell>
          <cell r="I319">
            <v>9250</v>
          </cell>
          <cell r="J319">
            <v>10800</v>
          </cell>
          <cell r="K319">
            <v>11250</v>
          </cell>
        </row>
        <row r="320">
          <cell r="A320">
            <v>45244</v>
          </cell>
          <cell r="B320" t="str">
            <v>tue</v>
          </cell>
          <cell r="C320">
            <v>4500</v>
          </cell>
          <cell r="D320">
            <v>6000</v>
          </cell>
          <cell r="E320">
            <v>6450</v>
          </cell>
          <cell r="F320">
            <v>8300</v>
          </cell>
          <cell r="G320">
            <v>8750</v>
          </cell>
          <cell r="H320">
            <v>8800</v>
          </cell>
          <cell r="I320">
            <v>9250</v>
          </cell>
          <cell r="J320">
            <v>10800</v>
          </cell>
          <cell r="K320">
            <v>11250</v>
          </cell>
        </row>
        <row r="321">
          <cell r="A321">
            <v>45245</v>
          </cell>
          <cell r="B321" t="str">
            <v>wed</v>
          </cell>
          <cell r="C321">
            <v>4500</v>
          </cell>
          <cell r="D321">
            <v>6000</v>
          </cell>
          <cell r="E321">
            <v>6450</v>
          </cell>
          <cell r="F321">
            <v>8300</v>
          </cell>
          <cell r="G321">
            <v>8750</v>
          </cell>
          <cell r="H321">
            <v>8800</v>
          </cell>
          <cell r="I321">
            <v>9250</v>
          </cell>
          <cell r="J321">
            <v>10800</v>
          </cell>
          <cell r="K321">
            <v>11250</v>
          </cell>
        </row>
        <row r="322">
          <cell r="A322">
            <v>45246</v>
          </cell>
          <cell r="B322" t="str">
            <v>thu</v>
          </cell>
          <cell r="C322">
            <v>4500</v>
          </cell>
          <cell r="D322">
            <v>6000</v>
          </cell>
          <cell r="E322">
            <v>6450</v>
          </cell>
          <cell r="F322">
            <v>8300</v>
          </cell>
          <cell r="G322">
            <v>8750</v>
          </cell>
          <cell r="H322">
            <v>8800</v>
          </cell>
          <cell r="I322">
            <v>9250</v>
          </cell>
          <cell r="J322">
            <v>10800</v>
          </cell>
          <cell r="K322">
            <v>11250</v>
          </cell>
        </row>
        <row r="323">
          <cell r="A323">
            <v>45247</v>
          </cell>
          <cell r="B323" t="str">
            <v>fri</v>
          </cell>
          <cell r="C323">
            <v>4500</v>
          </cell>
          <cell r="D323">
            <v>6000</v>
          </cell>
          <cell r="E323">
            <v>6450</v>
          </cell>
          <cell r="F323">
            <v>8300</v>
          </cell>
          <cell r="G323">
            <v>8750</v>
          </cell>
          <cell r="H323">
            <v>8800</v>
          </cell>
          <cell r="I323">
            <v>9250</v>
          </cell>
          <cell r="J323">
            <v>10800</v>
          </cell>
          <cell r="K323">
            <v>11250</v>
          </cell>
        </row>
        <row r="324">
          <cell r="A324">
            <v>45248</v>
          </cell>
          <cell r="B324" t="str">
            <v>sat</v>
          </cell>
          <cell r="C324">
            <v>4500</v>
          </cell>
          <cell r="D324">
            <v>6000</v>
          </cell>
          <cell r="E324">
            <v>6450</v>
          </cell>
          <cell r="F324">
            <v>8300</v>
          </cell>
          <cell r="G324">
            <v>8750</v>
          </cell>
          <cell r="H324">
            <v>8800</v>
          </cell>
          <cell r="I324">
            <v>9250</v>
          </cell>
          <cell r="J324">
            <v>10800</v>
          </cell>
          <cell r="K324">
            <v>11250</v>
          </cell>
        </row>
        <row r="325">
          <cell r="A325">
            <v>45249</v>
          </cell>
          <cell r="B325" t="str">
            <v>sun</v>
          </cell>
          <cell r="C325">
            <v>4500</v>
          </cell>
          <cell r="D325">
            <v>6000</v>
          </cell>
          <cell r="E325">
            <v>6450</v>
          </cell>
          <cell r="F325">
            <v>8300</v>
          </cell>
          <cell r="G325">
            <v>8750</v>
          </cell>
          <cell r="H325">
            <v>8800</v>
          </cell>
          <cell r="I325">
            <v>9250</v>
          </cell>
          <cell r="J325">
            <v>10800</v>
          </cell>
          <cell r="K325">
            <v>11250</v>
          </cell>
        </row>
        <row r="326">
          <cell r="A326">
            <v>45250</v>
          </cell>
          <cell r="B326" t="str">
            <v>mon</v>
          </cell>
          <cell r="C326">
            <v>4500</v>
          </cell>
          <cell r="D326">
            <v>6000</v>
          </cell>
          <cell r="E326">
            <v>6450</v>
          </cell>
          <cell r="F326">
            <v>8300</v>
          </cell>
          <cell r="G326">
            <v>8750</v>
          </cell>
          <cell r="H326">
            <v>8800</v>
          </cell>
          <cell r="I326">
            <v>9250</v>
          </cell>
          <cell r="J326">
            <v>10800</v>
          </cell>
          <cell r="K326">
            <v>11250</v>
          </cell>
        </row>
        <row r="327">
          <cell r="A327">
            <v>45251</v>
          </cell>
          <cell r="B327" t="str">
            <v>tue</v>
          </cell>
          <cell r="C327">
            <v>4500</v>
          </cell>
          <cell r="D327">
            <v>6000</v>
          </cell>
          <cell r="E327">
            <v>6450</v>
          </cell>
          <cell r="F327">
            <v>8300</v>
          </cell>
          <cell r="G327">
            <v>8750</v>
          </cell>
          <cell r="H327">
            <v>8800</v>
          </cell>
          <cell r="I327">
            <v>9250</v>
          </cell>
          <cell r="J327">
            <v>10800</v>
          </cell>
          <cell r="K327">
            <v>11250</v>
          </cell>
        </row>
        <row r="328">
          <cell r="A328">
            <v>45252</v>
          </cell>
          <cell r="B328" t="str">
            <v>wed</v>
          </cell>
          <cell r="C328">
            <v>4500</v>
          </cell>
          <cell r="D328">
            <v>6000</v>
          </cell>
          <cell r="E328">
            <v>6450</v>
          </cell>
          <cell r="F328">
            <v>8300</v>
          </cell>
          <cell r="G328">
            <v>8750</v>
          </cell>
          <cell r="H328">
            <v>8800</v>
          </cell>
          <cell r="I328">
            <v>9250</v>
          </cell>
          <cell r="J328">
            <v>10800</v>
          </cell>
          <cell r="K328">
            <v>11250</v>
          </cell>
        </row>
        <row r="329">
          <cell r="A329">
            <v>45253</v>
          </cell>
          <cell r="B329" t="str">
            <v>thu</v>
          </cell>
          <cell r="C329">
            <v>4500</v>
          </cell>
          <cell r="D329">
            <v>6000</v>
          </cell>
          <cell r="E329">
            <v>6450</v>
          </cell>
          <cell r="F329">
            <v>8300</v>
          </cell>
          <cell r="G329">
            <v>8750</v>
          </cell>
          <cell r="H329">
            <v>8800</v>
          </cell>
          <cell r="I329">
            <v>9250</v>
          </cell>
          <cell r="J329">
            <v>10800</v>
          </cell>
          <cell r="K329">
            <v>11250</v>
          </cell>
        </row>
        <row r="330">
          <cell r="A330">
            <v>45254</v>
          </cell>
          <cell r="B330" t="str">
            <v>fri</v>
          </cell>
          <cell r="C330">
            <v>4500</v>
          </cell>
          <cell r="D330">
            <v>6000</v>
          </cell>
          <cell r="E330">
            <v>6450</v>
          </cell>
          <cell r="F330">
            <v>8300</v>
          </cell>
          <cell r="G330">
            <v>8750</v>
          </cell>
          <cell r="H330">
            <v>8800</v>
          </cell>
          <cell r="I330">
            <v>9250</v>
          </cell>
          <cell r="J330">
            <v>10800</v>
          </cell>
          <cell r="K330">
            <v>11250</v>
          </cell>
        </row>
        <row r="331">
          <cell r="A331">
            <v>45255</v>
          </cell>
          <cell r="B331" t="str">
            <v>sat</v>
          </cell>
          <cell r="C331">
            <v>4500</v>
          </cell>
          <cell r="D331">
            <v>6000</v>
          </cell>
          <cell r="E331">
            <v>6450</v>
          </cell>
          <cell r="F331">
            <v>8300</v>
          </cell>
          <cell r="G331">
            <v>8750</v>
          </cell>
          <cell r="H331">
            <v>8800</v>
          </cell>
          <cell r="I331">
            <v>9250</v>
          </cell>
          <cell r="J331">
            <v>10800</v>
          </cell>
          <cell r="K331">
            <v>11250</v>
          </cell>
        </row>
        <row r="332">
          <cell r="A332">
            <v>45256</v>
          </cell>
          <cell r="B332" t="str">
            <v>sun</v>
          </cell>
          <cell r="C332">
            <v>4500</v>
          </cell>
          <cell r="D332">
            <v>6000</v>
          </cell>
          <cell r="E332">
            <v>6450</v>
          </cell>
          <cell r="F332">
            <v>8300</v>
          </cell>
          <cell r="G332">
            <v>8750</v>
          </cell>
          <cell r="H332">
            <v>8800</v>
          </cell>
          <cell r="I332">
            <v>9250</v>
          </cell>
          <cell r="J332">
            <v>10800</v>
          </cell>
          <cell r="K332">
            <v>11250</v>
          </cell>
        </row>
        <row r="333">
          <cell r="A333">
            <v>45257</v>
          </cell>
          <cell r="B333" t="str">
            <v>mon</v>
          </cell>
          <cell r="C333">
            <v>4500</v>
          </cell>
          <cell r="D333">
            <v>6000</v>
          </cell>
          <cell r="E333">
            <v>6450</v>
          </cell>
          <cell r="F333">
            <v>8300</v>
          </cell>
          <cell r="G333">
            <v>8750</v>
          </cell>
          <cell r="H333">
            <v>8800</v>
          </cell>
          <cell r="I333">
            <v>9250</v>
          </cell>
          <cell r="J333">
            <v>10800</v>
          </cell>
          <cell r="K333">
            <v>11250</v>
          </cell>
        </row>
        <row r="334">
          <cell r="A334">
            <v>45258</v>
          </cell>
          <cell r="B334" t="str">
            <v>tue</v>
          </cell>
          <cell r="C334">
            <v>4500</v>
          </cell>
          <cell r="D334">
            <v>6000</v>
          </cell>
          <cell r="E334">
            <v>6450</v>
          </cell>
          <cell r="F334">
            <v>8300</v>
          </cell>
          <cell r="G334">
            <v>8750</v>
          </cell>
          <cell r="H334">
            <v>8800</v>
          </cell>
          <cell r="I334">
            <v>9250</v>
          </cell>
          <cell r="J334">
            <v>10800</v>
          </cell>
          <cell r="K334">
            <v>11250</v>
          </cell>
        </row>
        <row r="335">
          <cell r="A335">
            <v>45259</v>
          </cell>
          <cell r="B335" t="str">
            <v>wed</v>
          </cell>
          <cell r="C335">
            <v>4500</v>
          </cell>
          <cell r="D335">
            <v>6000</v>
          </cell>
          <cell r="E335">
            <v>6450</v>
          </cell>
          <cell r="F335">
            <v>8300</v>
          </cell>
          <cell r="G335">
            <v>8750</v>
          </cell>
          <cell r="H335">
            <v>8800</v>
          </cell>
          <cell r="I335">
            <v>9250</v>
          </cell>
          <cell r="J335">
            <v>10800</v>
          </cell>
          <cell r="K335">
            <v>11250</v>
          </cell>
        </row>
        <row r="336">
          <cell r="A336">
            <v>45260</v>
          </cell>
          <cell r="B336" t="str">
            <v>thu</v>
          </cell>
          <cell r="C336">
            <v>4500</v>
          </cell>
          <cell r="D336">
            <v>6000</v>
          </cell>
          <cell r="E336">
            <v>6450</v>
          </cell>
          <cell r="F336">
            <v>8300</v>
          </cell>
          <cell r="G336">
            <v>8750</v>
          </cell>
          <cell r="H336">
            <v>8800</v>
          </cell>
          <cell r="I336">
            <v>9250</v>
          </cell>
          <cell r="J336">
            <v>10800</v>
          </cell>
          <cell r="K336">
            <v>11250</v>
          </cell>
        </row>
        <row r="337">
          <cell r="A337">
            <v>45261</v>
          </cell>
          <cell r="B337" t="str">
            <v>fri</v>
          </cell>
          <cell r="C337">
            <v>4500</v>
          </cell>
          <cell r="D337">
            <v>6000</v>
          </cell>
          <cell r="E337">
            <v>6450</v>
          </cell>
          <cell r="F337">
            <v>8300</v>
          </cell>
          <cell r="G337">
            <v>8750</v>
          </cell>
          <cell r="H337">
            <v>8800</v>
          </cell>
          <cell r="I337">
            <v>9250</v>
          </cell>
          <cell r="J337">
            <v>10800</v>
          </cell>
          <cell r="K337">
            <v>11250</v>
          </cell>
        </row>
        <row r="338">
          <cell r="A338">
            <v>45262</v>
          </cell>
          <cell r="B338" t="str">
            <v>sat</v>
          </cell>
          <cell r="C338">
            <v>4500</v>
          </cell>
          <cell r="D338">
            <v>6000</v>
          </cell>
          <cell r="E338">
            <v>6450</v>
          </cell>
          <cell r="F338">
            <v>8300</v>
          </cell>
          <cell r="G338">
            <v>8750</v>
          </cell>
          <cell r="H338">
            <v>8800</v>
          </cell>
          <cell r="I338">
            <v>9250</v>
          </cell>
          <cell r="J338">
            <v>10800</v>
          </cell>
          <cell r="K338">
            <v>11250</v>
          </cell>
        </row>
        <row r="339">
          <cell r="A339">
            <v>45263</v>
          </cell>
          <cell r="B339" t="str">
            <v>sun</v>
          </cell>
          <cell r="C339">
            <v>4500</v>
          </cell>
          <cell r="D339">
            <v>6000</v>
          </cell>
          <cell r="E339">
            <v>6450</v>
          </cell>
          <cell r="F339">
            <v>8300</v>
          </cell>
          <cell r="G339">
            <v>8750</v>
          </cell>
          <cell r="H339">
            <v>8800</v>
          </cell>
          <cell r="I339">
            <v>9250</v>
          </cell>
          <cell r="J339">
            <v>10800</v>
          </cell>
          <cell r="K339">
            <v>11250</v>
          </cell>
        </row>
        <row r="340">
          <cell r="A340">
            <v>45264</v>
          </cell>
          <cell r="B340" t="str">
            <v>mon</v>
          </cell>
          <cell r="C340">
            <v>4500</v>
          </cell>
          <cell r="D340">
            <v>6000</v>
          </cell>
          <cell r="E340">
            <v>6450</v>
          </cell>
          <cell r="F340">
            <v>8300</v>
          </cell>
          <cell r="G340">
            <v>8750</v>
          </cell>
          <cell r="H340">
            <v>8800</v>
          </cell>
          <cell r="I340">
            <v>9250</v>
          </cell>
          <cell r="J340">
            <v>10800</v>
          </cell>
          <cell r="K340">
            <v>11250</v>
          </cell>
        </row>
        <row r="341">
          <cell r="A341">
            <v>45265</v>
          </cell>
          <cell r="B341" t="str">
            <v>tue</v>
          </cell>
          <cell r="C341">
            <v>4500</v>
          </cell>
          <cell r="D341">
            <v>6000</v>
          </cell>
          <cell r="E341">
            <v>6450</v>
          </cell>
          <cell r="F341">
            <v>8300</v>
          </cell>
          <cell r="G341">
            <v>8750</v>
          </cell>
          <cell r="H341">
            <v>8800</v>
          </cell>
          <cell r="I341">
            <v>9250</v>
          </cell>
          <cell r="J341">
            <v>10800</v>
          </cell>
          <cell r="K341">
            <v>11250</v>
          </cell>
        </row>
        <row r="342">
          <cell r="A342">
            <v>45266</v>
          </cell>
          <cell r="B342" t="str">
            <v>wed</v>
          </cell>
          <cell r="C342">
            <v>4500</v>
          </cell>
          <cell r="D342">
            <v>6000</v>
          </cell>
          <cell r="E342">
            <v>6450</v>
          </cell>
          <cell r="F342">
            <v>8300</v>
          </cell>
          <cell r="G342">
            <v>8750</v>
          </cell>
          <cell r="H342">
            <v>8800</v>
          </cell>
          <cell r="I342">
            <v>9250</v>
          </cell>
          <cell r="J342">
            <v>10800</v>
          </cell>
          <cell r="K342">
            <v>11250</v>
          </cell>
        </row>
        <row r="343">
          <cell r="A343">
            <v>45267</v>
          </cell>
          <cell r="B343" t="str">
            <v>thu</v>
          </cell>
          <cell r="C343">
            <v>4500</v>
          </cell>
          <cell r="D343">
            <v>6000</v>
          </cell>
          <cell r="E343">
            <v>6450</v>
          </cell>
          <cell r="F343">
            <v>8300</v>
          </cell>
          <cell r="G343">
            <v>8750</v>
          </cell>
          <cell r="H343">
            <v>8800</v>
          </cell>
          <cell r="I343">
            <v>9250</v>
          </cell>
          <cell r="J343">
            <v>10800</v>
          </cell>
          <cell r="K343">
            <v>11250</v>
          </cell>
        </row>
        <row r="344">
          <cell r="A344">
            <v>45268</v>
          </cell>
          <cell r="B344" t="str">
            <v>fri</v>
          </cell>
          <cell r="C344">
            <v>4500</v>
          </cell>
          <cell r="D344">
            <v>6000</v>
          </cell>
          <cell r="E344">
            <v>6450</v>
          </cell>
          <cell r="F344">
            <v>8300</v>
          </cell>
          <cell r="G344">
            <v>8750</v>
          </cell>
          <cell r="H344">
            <v>8800</v>
          </cell>
          <cell r="I344">
            <v>9250</v>
          </cell>
          <cell r="J344">
            <v>10800</v>
          </cell>
          <cell r="K344">
            <v>11250</v>
          </cell>
        </row>
        <row r="345">
          <cell r="A345">
            <v>45269</v>
          </cell>
          <cell r="B345" t="str">
            <v>sat</v>
          </cell>
          <cell r="C345">
            <v>4500</v>
          </cell>
          <cell r="D345">
            <v>6000</v>
          </cell>
          <cell r="E345">
            <v>6450</v>
          </cell>
          <cell r="F345">
            <v>8300</v>
          </cell>
          <cell r="G345">
            <v>8750</v>
          </cell>
          <cell r="H345">
            <v>8800</v>
          </cell>
          <cell r="I345">
            <v>9250</v>
          </cell>
          <cell r="J345">
            <v>10800</v>
          </cell>
          <cell r="K345">
            <v>11250</v>
          </cell>
        </row>
        <row r="346">
          <cell r="A346">
            <v>45270</v>
          </cell>
          <cell r="B346" t="str">
            <v>sun</v>
          </cell>
          <cell r="C346">
            <v>4500</v>
          </cell>
          <cell r="D346">
            <v>6000</v>
          </cell>
          <cell r="E346">
            <v>6450</v>
          </cell>
          <cell r="F346">
            <v>8300</v>
          </cell>
          <cell r="G346">
            <v>8750</v>
          </cell>
          <cell r="H346">
            <v>8800</v>
          </cell>
          <cell r="I346">
            <v>9250</v>
          </cell>
          <cell r="J346">
            <v>10800</v>
          </cell>
          <cell r="K346">
            <v>11250</v>
          </cell>
        </row>
        <row r="347">
          <cell r="A347">
            <v>45271</v>
          </cell>
          <cell r="B347" t="str">
            <v>mon</v>
          </cell>
          <cell r="C347">
            <v>4500</v>
          </cell>
          <cell r="D347">
            <v>6000</v>
          </cell>
          <cell r="E347">
            <v>6450</v>
          </cell>
          <cell r="F347">
            <v>8300</v>
          </cell>
          <cell r="G347">
            <v>8750</v>
          </cell>
          <cell r="H347">
            <v>8800</v>
          </cell>
          <cell r="I347">
            <v>9250</v>
          </cell>
          <cell r="J347">
            <v>10800</v>
          </cell>
          <cell r="K347">
            <v>11250</v>
          </cell>
        </row>
        <row r="348">
          <cell r="A348">
            <v>45272</v>
          </cell>
          <cell r="B348" t="str">
            <v>tue</v>
          </cell>
          <cell r="C348">
            <v>4500</v>
          </cell>
          <cell r="D348">
            <v>6000</v>
          </cell>
          <cell r="E348">
            <v>6450</v>
          </cell>
          <cell r="F348">
            <v>8300</v>
          </cell>
          <cell r="G348">
            <v>8750</v>
          </cell>
          <cell r="H348">
            <v>8800</v>
          </cell>
          <cell r="I348">
            <v>9250</v>
          </cell>
          <cell r="J348">
            <v>10800</v>
          </cell>
          <cell r="K348">
            <v>11250</v>
          </cell>
        </row>
        <row r="349">
          <cell r="A349">
            <v>45273</v>
          </cell>
          <cell r="B349" t="str">
            <v>wed</v>
          </cell>
          <cell r="C349">
            <v>4500</v>
          </cell>
          <cell r="D349">
            <v>6000</v>
          </cell>
          <cell r="E349">
            <v>6450</v>
          </cell>
          <cell r="F349">
            <v>8300</v>
          </cell>
          <cell r="G349">
            <v>8750</v>
          </cell>
          <cell r="H349">
            <v>8800</v>
          </cell>
          <cell r="I349">
            <v>9250</v>
          </cell>
          <cell r="J349">
            <v>10800</v>
          </cell>
          <cell r="K349">
            <v>11250</v>
          </cell>
        </row>
        <row r="350">
          <cell r="A350">
            <v>45274</v>
          </cell>
          <cell r="B350" t="str">
            <v>thu</v>
          </cell>
          <cell r="C350">
            <v>4500</v>
          </cell>
          <cell r="D350">
            <v>6000</v>
          </cell>
          <cell r="E350">
            <v>6450</v>
          </cell>
          <cell r="F350">
            <v>8300</v>
          </cell>
          <cell r="G350">
            <v>8750</v>
          </cell>
          <cell r="H350">
            <v>8800</v>
          </cell>
          <cell r="I350">
            <v>9250</v>
          </cell>
          <cell r="J350">
            <v>10800</v>
          </cell>
          <cell r="K350">
            <v>11250</v>
          </cell>
        </row>
        <row r="351">
          <cell r="A351">
            <v>45275</v>
          </cell>
          <cell r="B351" t="str">
            <v>fri</v>
          </cell>
          <cell r="C351">
            <v>4500</v>
          </cell>
          <cell r="D351">
            <v>6000</v>
          </cell>
          <cell r="E351">
            <v>6450</v>
          </cell>
          <cell r="F351">
            <v>8300</v>
          </cell>
          <cell r="G351">
            <v>8750</v>
          </cell>
          <cell r="H351">
            <v>8800</v>
          </cell>
          <cell r="I351">
            <v>9250</v>
          </cell>
          <cell r="J351">
            <v>10800</v>
          </cell>
          <cell r="K351">
            <v>11250</v>
          </cell>
        </row>
        <row r="352">
          <cell r="A352">
            <v>45276</v>
          </cell>
          <cell r="B352" t="str">
            <v>sat</v>
          </cell>
          <cell r="C352">
            <v>4500</v>
          </cell>
          <cell r="D352">
            <v>6000</v>
          </cell>
          <cell r="E352">
            <v>6450</v>
          </cell>
          <cell r="F352">
            <v>8300</v>
          </cell>
          <cell r="G352">
            <v>8750</v>
          </cell>
          <cell r="H352">
            <v>8800</v>
          </cell>
          <cell r="I352">
            <v>9250</v>
          </cell>
          <cell r="J352">
            <v>10800</v>
          </cell>
          <cell r="K352">
            <v>11250</v>
          </cell>
        </row>
        <row r="353">
          <cell r="A353">
            <v>45277</v>
          </cell>
          <cell r="B353" t="str">
            <v>sun</v>
          </cell>
          <cell r="C353">
            <v>4500</v>
          </cell>
          <cell r="D353">
            <v>6000</v>
          </cell>
          <cell r="E353">
            <v>6450</v>
          </cell>
          <cell r="F353">
            <v>8300</v>
          </cell>
          <cell r="G353">
            <v>8750</v>
          </cell>
          <cell r="H353">
            <v>8800</v>
          </cell>
          <cell r="I353">
            <v>9250</v>
          </cell>
          <cell r="J353">
            <v>10800</v>
          </cell>
          <cell r="K353">
            <v>11250</v>
          </cell>
        </row>
        <row r="354">
          <cell r="A354">
            <v>45278</v>
          </cell>
          <cell r="B354" t="str">
            <v>mon</v>
          </cell>
          <cell r="C354">
            <v>4500</v>
          </cell>
          <cell r="D354">
            <v>6000</v>
          </cell>
          <cell r="E354">
            <v>6450</v>
          </cell>
          <cell r="F354">
            <v>8300</v>
          </cell>
          <cell r="G354">
            <v>8750</v>
          </cell>
          <cell r="H354">
            <v>8800</v>
          </cell>
          <cell r="I354">
            <v>9250</v>
          </cell>
          <cell r="J354">
            <v>10800</v>
          </cell>
          <cell r="K354">
            <v>11250</v>
          </cell>
        </row>
        <row r="355">
          <cell r="A355">
            <v>45279</v>
          </cell>
          <cell r="B355" t="str">
            <v>tue</v>
          </cell>
          <cell r="C355">
            <v>4500</v>
          </cell>
          <cell r="D355">
            <v>6000</v>
          </cell>
          <cell r="E355">
            <v>6450</v>
          </cell>
          <cell r="F355">
            <v>8300</v>
          </cell>
          <cell r="G355">
            <v>8750</v>
          </cell>
          <cell r="H355">
            <v>8800</v>
          </cell>
          <cell r="I355">
            <v>9250</v>
          </cell>
          <cell r="J355">
            <v>10800</v>
          </cell>
          <cell r="K355">
            <v>11250</v>
          </cell>
        </row>
        <row r="356">
          <cell r="A356">
            <v>45280</v>
          </cell>
          <cell r="B356" t="str">
            <v>wed</v>
          </cell>
          <cell r="C356">
            <v>4500</v>
          </cell>
          <cell r="D356">
            <v>6000</v>
          </cell>
          <cell r="E356">
            <v>6450</v>
          </cell>
          <cell r="F356">
            <v>8300</v>
          </cell>
          <cell r="G356">
            <v>8750</v>
          </cell>
          <cell r="H356">
            <v>8800</v>
          </cell>
          <cell r="I356">
            <v>9250</v>
          </cell>
          <cell r="J356">
            <v>10800</v>
          </cell>
          <cell r="K356">
            <v>11250</v>
          </cell>
        </row>
        <row r="357">
          <cell r="A357">
            <v>45281</v>
          </cell>
          <cell r="B357" t="str">
            <v>thu</v>
          </cell>
          <cell r="C357">
            <v>4500</v>
          </cell>
          <cell r="D357">
            <v>6000</v>
          </cell>
          <cell r="E357">
            <v>6450</v>
          </cell>
          <cell r="F357">
            <v>8300</v>
          </cell>
          <cell r="G357">
            <v>8750</v>
          </cell>
          <cell r="H357">
            <v>8800</v>
          </cell>
          <cell r="I357">
            <v>9250</v>
          </cell>
          <cell r="J357">
            <v>10800</v>
          </cell>
          <cell r="K357">
            <v>11250</v>
          </cell>
        </row>
        <row r="358">
          <cell r="A358">
            <v>45282</v>
          </cell>
          <cell r="B358" t="str">
            <v>fri</v>
          </cell>
          <cell r="C358">
            <v>4500</v>
          </cell>
          <cell r="D358">
            <v>6000</v>
          </cell>
          <cell r="E358">
            <v>6450</v>
          </cell>
          <cell r="F358">
            <v>8300</v>
          </cell>
          <cell r="G358">
            <v>8750</v>
          </cell>
          <cell r="H358">
            <v>8800</v>
          </cell>
          <cell r="I358">
            <v>9250</v>
          </cell>
          <cell r="J358">
            <v>10800</v>
          </cell>
          <cell r="K358">
            <v>11250</v>
          </cell>
        </row>
        <row r="359">
          <cell r="A359">
            <v>45283</v>
          </cell>
          <cell r="B359" t="str">
            <v>sat</v>
          </cell>
          <cell r="C359">
            <v>4500</v>
          </cell>
          <cell r="D359">
            <v>6000</v>
          </cell>
          <cell r="E359">
            <v>6450</v>
          </cell>
          <cell r="F359">
            <v>8300</v>
          </cell>
          <cell r="G359">
            <v>8750</v>
          </cell>
          <cell r="H359">
            <v>8800</v>
          </cell>
          <cell r="I359">
            <v>9250</v>
          </cell>
          <cell r="J359">
            <v>10800</v>
          </cell>
          <cell r="K359">
            <v>11250</v>
          </cell>
        </row>
        <row r="360">
          <cell r="A360">
            <v>45284</v>
          </cell>
          <cell r="B360" t="str">
            <v>sun</v>
          </cell>
          <cell r="C360">
            <v>4500</v>
          </cell>
          <cell r="D360">
            <v>6000</v>
          </cell>
          <cell r="E360">
            <v>6450</v>
          </cell>
          <cell r="F360">
            <v>8300</v>
          </cell>
          <cell r="G360">
            <v>8750</v>
          </cell>
          <cell r="H360">
            <v>8800</v>
          </cell>
          <cell r="I360">
            <v>9250</v>
          </cell>
          <cell r="J360">
            <v>10800</v>
          </cell>
          <cell r="K360">
            <v>11250</v>
          </cell>
        </row>
        <row r="361">
          <cell r="A361">
            <v>45285</v>
          </cell>
          <cell r="B361" t="str">
            <v>mon</v>
          </cell>
          <cell r="C361">
            <v>4500</v>
          </cell>
          <cell r="D361">
            <v>6000</v>
          </cell>
          <cell r="E361">
            <v>6450</v>
          </cell>
          <cell r="F361">
            <v>8300</v>
          </cell>
          <cell r="G361">
            <v>8750</v>
          </cell>
          <cell r="H361">
            <v>8800</v>
          </cell>
          <cell r="I361">
            <v>9250</v>
          </cell>
          <cell r="J361">
            <v>10800</v>
          </cell>
          <cell r="K361">
            <v>11250</v>
          </cell>
        </row>
        <row r="362">
          <cell r="A362">
            <v>45286</v>
          </cell>
          <cell r="B362" t="str">
            <v>tue</v>
          </cell>
          <cell r="C362">
            <v>4500</v>
          </cell>
          <cell r="D362">
            <v>6000</v>
          </cell>
          <cell r="E362">
            <v>6450</v>
          </cell>
          <cell r="F362">
            <v>8300</v>
          </cell>
          <cell r="G362">
            <v>8750</v>
          </cell>
          <cell r="H362">
            <v>8800</v>
          </cell>
          <cell r="I362">
            <v>9250</v>
          </cell>
          <cell r="J362">
            <v>10800</v>
          </cell>
          <cell r="K362">
            <v>11250</v>
          </cell>
        </row>
        <row r="363">
          <cell r="A363">
            <v>45287</v>
          </cell>
          <cell r="B363" t="str">
            <v>wed</v>
          </cell>
          <cell r="C363">
            <v>4500</v>
          </cell>
          <cell r="D363">
            <v>6000</v>
          </cell>
          <cell r="E363">
            <v>6450</v>
          </cell>
          <cell r="F363">
            <v>8300</v>
          </cell>
          <cell r="G363">
            <v>8750</v>
          </cell>
          <cell r="H363">
            <v>8800</v>
          </cell>
          <cell r="I363">
            <v>9250</v>
          </cell>
          <cell r="J363">
            <v>10800</v>
          </cell>
          <cell r="K363">
            <v>11250</v>
          </cell>
        </row>
        <row r="364">
          <cell r="A364">
            <v>45288</v>
          </cell>
          <cell r="B364" t="str">
            <v>thu</v>
          </cell>
          <cell r="C364">
            <v>4500</v>
          </cell>
          <cell r="D364">
            <v>6000</v>
          </cell>
          <cell r="E364">
            <v>6450</v>
          </cell>
          <cell r="F364">
            <v>8300</v>
          </cell>
          <cell r="G364">
            <v>8750</v>
          </cell>
          <cell r="H364">
            <v>8800</v>
          </cell>
          <cell r="I364">
            <v>9250</v>
          </cell>
          <cell r="J364">
            <v>10800</v>
          </cell>
          <cell r="K364">
            <v>11250</v>
          </cell>
        </row>
        <row r="365">
          <cell r="A365">
            <v>45289</v>
          </cell>
          <cell r="B365" t="str">
            <v>fri</v>
          </cell>
          <cell r="C365">
            <v>4500</v>
          </cell>
          <cell r="D365">
            <v>6000</v>
          </cell>
          <cell r="E365">
            <v>6450</v>
          </cell>
          <cell r="F365">
            <v>8300</v>
          </cell>
          <cell r="G365">
            <v>8750</v>
          </cell>
          <cell r="H365">
            <v>8800</v>
          </cell>
          <cell r="I365">
            <v>9250</v>
          </cell>
          <cell r="J365">
            <v>10800</v>
          </cell>
          <cell r="K365">
            <v>11250</v>
          </cell>
        </row>
        <row r="366">
          <cell r="A366">
            <v>45290</v>
          </cell>
          <cell r="B366" t="str">
            <v>sat</v>
          </cell>
          <cell r="C366">
            <v>5000</v>
          </cell>
          <cell r="D366">
            <v>6500</v>
          </cell>
          <cell r="E366">
            <v>6950</v>
          </cell>
          <cell r="F366">
            <v>8800</v>
          </cell>
          <cell r="G366">
            <v>9250</v>
          </cell>
          <cell r="H366">
            <v>9300</v>
          </cell>
          <cell r="I366">
            <v>9750</v>
          </cell>
          <cell r="J366">
            <v>11300</v>
          </cell>
          <cell r="K366">
            <v>11750</v>
          </cell>
        </row>
        <row r="367">
          <cell r="A367">
            <v>45291</v>
          </cell>
          <cell r="B367" t="str">
            <v>sat</v>
          </cell>
          <cell r="C367">
            <v>5000</v>
          </cell>
          <cell r="D367">
            <v>6500</v>
          </cell>
          <cell r="E367">
            <v>6950</v>
          </cell>
          <cell r="F367">
            <v>8800</v>
          </cell>
          <cell r="G367">
            <v>9250</v>
          </cell>
          <cell r="H367">
            <v>9300</v>
          </cell>
          <cell r="I367">
            <v>9750</v>
          </cell>
          <cell r="J367">
            <v>11300</v>
          </cell>
          <cell r="K367">
            <v>11750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3"/>
  <sheetViews>
    <sheetView tabSelected="1" workbookViewId="0">
      <selection activeCell="N6" sqref="N6"/>
    </sheetView>
  </sheetViews>
  <sheetFormatPr defaultRowHeight="15" x14ac:dyDescent="0.25"/>
  <sheetData>
    <row r="1" spans="1:21" ht="68.25" thickBot="1" x14ac:dyDescent="0.3">
      <c r="A1" s="1" t="s">
        <v>0</v>
      </c>
      <c r="B1" s="8" t="s">
        <v>2</v>
      </c>
      <c r="C1" s="10" t="s">
        <v>3</v>
      </c>
      <c r="D1" s="26" t="s">
        <v>5</v>
      </c>
      <c r="E1" s="27"/>
      <c r="F1" s="26" t="s">
        <v>7</v>
      </c>
      <c r="G1" s="27"/>
      <c r="H1" s="28" t="s">
        <v>8</v>
      </c>
      <c r="I1" s="28"/>
      <c r="J1" s="26" t="s">
        <v>9</v>
      </c>
      <c r="K1" s="27"/>
      <c r="L1" s="7"/>
      <c r="M1" s="7"/>
      <c r="N1" s="7"/>
      <c r="O1" s="7"/>
      <c r="P1" s="7"/>
      <c r="Q1" s="7"/>
      <c r="R1" s="7"/>
      <c r="S1" s="7"/>
      <c r="T1" s="7"/>
      <c r="U1" s="7"/>
    </row>
    <row r="2" spans="1:21" ht="15.75" customHeight="1" thickBot="1" x14ac:dyDescent="0.3">
      <c r="A2" s="2" t="s">
        <v>1</v>
      </c>
      <c r="B2" s="9"/>
      <c r="C2" s="11" t="s">
        <v>4</v>
      </c>
      <c r="D2" s="15" t="s">
        <v>4</v>
      </c>
      <c r="E2" s="17" t="s">
        <v>6</v>
      </c>
      <c r="F2" s="15" t="s">
        <v>4</v>
      </c>
      <c r="G2" s="17" t="s">
        <v>6</v>
      </c>
      <c r="H2" s="11" t="s">
        <v>4</v>
      </c>
      <c r="I2" s="21" t="s">
        <v>6</v>
      </c>
      <c r="J2" s="15" t="s">
        <v>4</v>
      </c>
      <c r="K2" s="17" t="s">
        <v>6</v>
      </c>
      <c r="L2" s="7"/>
      <c r="M2" s="7"/>
      <c r="N2" s="25" t="s">
        <v>10</v>
      </c>
      <c r="O2" s="25"/>
      <c r="P2" s="25"/>
      <c r="Q2" s="25"/>
      <c r="R2" s="25"/>
      <c r="S2" s="25"/>
      <c r="T2" s="25"/>
      <c r="U2" s="25"/>
    </row>
    <row r="3" spans="1:21" x14ac:dyDescent="0.25">
      <c r="A3" s="3">
        <f>'[1]Retail template Room Only'!A231</f>
        <v>45155</v>
      </c>
      <c r="B3" s="3" t="str">
        <f>'[1]Retail template Room Only'!B231</f>
        <v>thu</v>
      </c>
      <c r="C3" s="12">
        <f>'[1]Retail template Room Only'!C231+700</f>
        <v>5200</v>
      </c>
      <c r="D3" s="12">
        <f>'[1]Retail template Room Only'!D231+700</f>
        <v>6700</v>
      </c>
      <c r="E3" s="18">
        <f>'[1]Retail template Room Only'!E231+700*2</f>
        <v>7850</v>
      </c>
      <c r="F3" s="12">
        <f>'[1]Retail template Room Only'!F231+700</f>
        <v>9000</v>
      </c>
      <c r="G3" s="18">
        <f>'[1]Retail template Room Only'!G231+700*2</f>
        <v>10150</v>
      </c>
      <c r="H3" s="19">
        <f>'[1]Retail template Room Only'!H231+700</f>
        <v>9500</v>
      </c>
      <c r="I3" s="22">
        <f>'[1]Retail template Room Only'!I231+700*2</f>
        <v>10650</v>
      </c>
      <c r="J3" s="12">
        <f>'[1]Retail template Room Only'!J231+700</f>
        <v>11500</v>
      </c>
      <c r="K3" s="18">
        <f>'[1]Retail template Room Only'!K231+700*2</f>
        <v>12650</v>
      </c>
      <c r="L3" s="7"/>
      <c r="M3" s="7"/>
      <c r="N3" s="25"/>
      <c r="O3" s="25"/>
      <c r="P3" s="25"/>
      <c r="Q3" s="25"/>
      <c r="R3" s="25"/>
      <c r="S3" s="25"/>
      <c r="T3" s="25"/>
      <c r="U3" s="25"/>
    </row>
    <row r="4" spans="1:21" x14ac:dyDescent="0.25">
      <c r="A4" s="3">
        <f>'[1]Retail template Room Only'!A232</f>
        <v>45156</v>
      </c>
      <c r="B4" s="3" t="str">
        <f>'[1]Retail template Room Only'!B232</f>
        <v>fri</v>
      </c>
      <c r="C4" s="12">
        <f>'[1]Retail template Room Only'!C232+700</f>
        <v>6000</v>
      </c>
      <c r="D4" s="12">
        <f>'[1]Retail template Room Only'!D232+700</f>
        <v>7500</v>
      </c>
      <c r="E4" s="18">
        <f>'[1]Retail template Room Only'!E232+700*2</f>
        <v>8650</v>
      </c>
      <c r="F4" s="12">
        <f>'[1]Retail template Room Only'!F232+700</f>
        <v>9800</v>
      </c>
      <c r="G4" s="18">
        <f>'[1]Retail template Room Only'!G232+700*2</f>
        <v>10950</v>
      </c>
      <c r="H4" s="19">
        <f>'[1]Retail template Room Only'!H232+700</f>
        <v>10300</v>
      </c>
      <c r="I4" s="22">
        <f>'[1]Retail template Room Only'!I232+700*2</f>
        <v>11450</v>
      </c>
      <c r="J4" s="12">
        <f>'[1]Retail template Room Only'!J232+700</f>
        <v>12300</v>
      </c>
      <c r="K4" s="18">
        <f>'[1]Retail template Room Only'!K232+700*2</f>
        <v>13450</v>
      </c>
      <c r="L4" s="7"/>
      <c r="M4" s="7"/>
      <c r="N4" s="25"/>
      <c r="O4" s="25"/>
      <c r="P4" s="25"/>
      <c r="Q4" s="25"/>
      <c r="R4" s="25"/>
      <c r="S4" s="25"/>
      <c r="T4" s="25"/>
      <c r="U4" s="25"/>
    </row>
    <row r="5" spans="1:21" ht="14.25" customHeight="1" x14ac:dyDescent="0.25">
      <c r="A5" s="3">
        <f>'[1]Retail template Room Only'!A233</f>
        <v>45157</v>
      </c>
      <c r="B5" s="3" t="str">
        <f>'[1]Retail template Room Only'!B233</f>
        <v>sat</v>
      </c>
      <c r="C5" s="12">
        <f>'[1]Retail template Room Only'!C233+700</f>
        <v>6000</v>
      </c>
      <c r="D5" s="12">
        <f>'[1]Retail template Room Only'!D233+700</f>
        <v>7500</v>
      </c>
      <c r="E5" s="18">
        <f>'[1]Retail template Room Only'!E233+700*2</f>
        <v>8650</v>
      </c>
      <c r="F5" s="12">
        <f>'[1]Retail template Room Only'!F233+700</f>
        <v>9800</v>
      </c>
      <c r="G5" s="18">
        <f>'[1]Retail template Room Only'!G233+700*2</f>
        <v>10950</v>
      </c>
      <c r="H5" s="19">
        <f>'[1]Retail template Room Only'!H233+700</f>
        <v>10300</v>
      </c>
      <c r="I5" s="22">
        <f>'[1]Retail template Room Only'!I233+700*2</f>
        <v>11450</v>
      </c>
      <c r="J5" s="12">
        <f>'[1]Retail template Room Only'!J233+700</f>
        <v>12300</v>
      </c>
      <c r="K5" s="18">
        <f>'[1]Retail template Room Only'!K233+700*2</f>
        <v>13450</v>
      </c>
      <c r="L5" s="7"/>
      <c r="M5" s="7"/>
      <c r="N5" s="29" t="s">
        <v>11</v>
      </c>
      <c r="O5" s="29"/>
      <c r="P5" s="29"/>
      <c r="Q5" s="29"/>
      <c r="R5" s="29"/>
      <c r="S5" s="29"/>
      <c r="T5" s="29"/>
      <c r="U5" s="29"/>
    </row>
    <row r="6" spans="1:21" x14ac:dyDescent="0.25">
      <c r="A6" s="3">
        <f>'[1]Retail template Room Only'!A234</f>
        <v>45158</v>
      </c>
      <c r="B6" s="3" t="str">
        <f>'[1]Retail template Room Only'!B234</f>
        <v>sun</v>
      </c>
      <c r="C6" s="12">
        <f>'[1]Retail template Room Only'!C234+700</f>
        <v>6000</v>
      </c>
      <c r="D6" s="12">
        <f>'[1]Retail template Room Only'!D234+700</f>
        <v>7500</v>
      </c>
      <c r="E6" s="18">
        <f>'[1]Retail template Room Only'!E234+700*2</f>
        <v>8650</v>
      </c>
      <c r="F6" s="12">
        <f>'[1]Retail template Room Only'!F234+700</f>
        <v>9800</v>
      </c>
      <c r="G6" s="18">
        <f>'[1]Retail template Room Only'!G234+700*2</f>
        <v>10950</v>
      </c>
      <c r="H6" s="19">
        <f>'[1]Retail template Room Only'!H234+700</f>
        <v>10300</v>
      </c>
      <c r="I6" s="22">
        <f>'[1]Retail template Room Only'!I234+700*2</f>
        <v>11450</v>
      </c>
      <c r="J6" s="12">
        <f>'[1]Retail template Room Only'!J234+700</f>
        <v>12300</v>
      </c>
      <c r="K6" s="18">
        <f>'[1]Retail template Room Only'!K234+700*2</f>
        <v>13450</v>
      </c>
      <c r="L6" s="7"/>
      <c r="M6" s="7"/>
      <c r="N6" s="24"/>
      <c r="O6" s="24"/>
      <c r="P6" s="24"/>
      <c r="Q6" s="24"/>
      <c r="R6" s="24"/>
      <c r="S6" s="24"/>
      <c r="T6" s="24"/>
      <c r="U6" s="24"/>
    </row>
    <row r="7" spans="1:21" x14ac:dyDescent="0.25">
      <c r="A7" s="3">
        <f>'[1]Retail template Room Only'!A235</f>
        <v>45159</v>
      </c>
      <c r="B7" s="3" t="str">
        <f>'[1]Retail template Room Only'!B235</f>
        <v>mon</v>
      </c>
      <c r="C7" s="12">
        <f>'[1]Retail template Room Only'!C235+700</f>
        <v>5700</v>
      </c>
      <c r="D7" s="12">
        <f>'[1]Retail template Room Only'!D235+700</f>
        <v>7200</v>
      </c>
      <c r="E7" s="18">
        <f>'[1]Retail template Room Only'!E235+700*2</f>
        <v>8350</v>
      </c>
      <c r="F7" s="12">
        <f>'[1]Retail template Room Only'!F235+700</f>
        <v>9500</v>
      </c>
      <c r="G7" s="18">
        <f>'[1]Retail template Room Only'!G235+700*2</f>
        <v>10650</v>
      </c>
      <c r="H7" s="19">
        <f>'[1]Retail template Room Only'!H235+700</f>
        <v>10000</v>
      </c>
      <c r="I7" s="22">
        <f>'[1]Retail template Room Only'!I235+700*2</f>
        <v>11150</v>
      </c>
      <c r="J7" s="12">
        <f>'[1]Retail template Room Only'!J235+700</f>
        <v>12000</v>
      </c>
      <c r="K7" s="18">
        <f>'[1]Retail template Room Only'!K235+700*2</f>
        <v>13150</v>
      </c>
      <c r="L7" s="7"/>
      <c r="M7" s="7"/>
      <c r="N7" s="24"/>
      <c r="O7" s="24"/>
      <c r="P7" s="24"/>
      <c r="Q7" s="24"/>
      <c r="R7" s="24"/>
      <c r="S7" s="24"/>
      <c r="T7" s="24"/>
      <c r="U7" s="24"/>
    </row>
    <row r="8" spans="1:21" x14ac:dyDescent="0.25">
      <c r="A8" s="3">
        <f>'[1]Retail template Room Only'!A236</f>
        <v>45160</v>
      </c>
      <c r="B8" s="3" t="str">
        <f>'[1]Retail template Room Only'!B236</f>
        <v>tue</v>
      </c>
      <c r="C8" s="12">
        <f>'[1]Retail template Room Only'!C236+700</f>
        <v>6200</v>
      </c>
      <c r="D8" s="12">
        <f>'[1]Retail template Room Only'!D236+700</f>
        <v>7700</v>
      </c>
      <c r="E8" s="18">
        <f>'[1]Retail template Room Only'!E236+700*2</f>
        <v>8850</v>
      </c>
      <c r="F8" s="12">
        <f>'[1]Retail template Room Only'!F236+700</f>
        <v>10000</v>
      </c>
      <c r="G8" s="18">
        <f>'[1]Retail template Room Only'!G236+700*2</f>
        <v>11150</v>
      </c>
      <c r="H8" s="19">
        <f>'[1]Retail template Room Only'!H236+700</f>
        <v>10500</v>
      </c>
      <c r="I8" s="22">
        <f>'[1]Retail template Room Only'!I236+700*2</f>
        <v>11650</v>
      </c>
      <c r="J8" s="12">
        <f>'[1]Retail template Room Only'!J236+700</f>
        <v>12500</v>
      </c>
      <c r="K8" s="18">
        <f>'[1]Retail template Room Only'!K236+700*2</f>
        <v>13650</v>
      </c>
      <c r="L8" s="7"/>
      <c r="M8" s="7"/>
      <c r="N8" s="24"/>
      <c r="O8" s="24"/>
      <c r="P8" s="24"/>
      <c r="Q8" s="24"/>
      <c r="R8" s="24"/>
      <c r="S8" s="24"/>
      <c r="T8" s="24"/>
      <c r="U8" s="24"/>
    </row>
    <row r="9" spans="1:21" x14ac:dyDescent="0.25">
      <c r="A9" s="3">
        <f>'[1]Retail template Room Only'!A237</f>
        <v>45161</v>
      </c>
      <c r="B9" s="3" t="str">
        <f>'[1]Retail template Room Only'!B237</f>
        <v>wed</v>
      </c>
      <c r="C9" s="12">
        <f>'[1]Retail template Room Only'!C237+700</f>
        <v>6200</v>
      </c>
      <c r="D9" s="12">
        <f>'[1]Retail template Room Only'!D237+700</f>
        <v>7700</v>
      </c>
      <c r="E9" s="18">
        <f>'[1]Retail template Room Only'!E237+700*2</f>
        <v>8850</v>
      </c>
      <c r="F9" s="12">
        <f>'[1]Retail template Room Only'!F237+700</f>
        <v>10000</v>
      </c>
      <c r="G9" s="18">
        <f>'[1]Retail template Room Only'!G237+700*2</f>
        <v>11150</v>
      </c>
      <c r="H9" s="19">
        <f>'[1]Retail template Room Only'!H237+700</f>
        <v>10500</v>
      </c>
      <c r="I9" s="22">
        <f>'[1]Retail template Room Only'!I237+700*2</f>
        <v>11650</v>
      </c>
      <c r="J9" s="12">
        <f>'[1]Retail template Room Only'!J237+700</f>
        <v>12500</v>
      </c>
      <c r="K9" s="18">
        <f>'[1]Retail template Room Only'!K237+700*2</f>
        <v>13650</v>
      </c>
      <c r="L9" s="7"/>
      <c r="M9" s="7"/>
      <c r="N9" s="24"/>
      <c r="O9" s="24"/>
      <c r="P9" s="24"/>
      <c r="Q9" s="24"/>
      <c r="R9" s="24"/>
      <c r="S9" s="24"/>
      <c r="T9" s="24"/>
      <c r="U9" s="24"/>
    </row>
    <row r="10" spans="1:21" x14ac:dyDescent="0.25">
      <c r="A10" s="3">
        <f>'[1]Retail template Room Only'!A238</f>
        <v>45162</v>
      </c>
      <c r="B10" s="3" t="str">
        <f>'[1]Retail template Room Only'!B238</f>
        <v>thu</v>
      </c>
      <c r="C10" s="12">
        <f>'[1]Retail template Room Only'!C238+700</f>
        <v>6700</v>
      </c>
      <c r="D10" s="12">
        <f>'[1]Retail template Room Only'!D238+700</f>
        <v>8200</v>
      </c>
      <c r="E10" s="18">
        <f>'[1]Retail template Room Only'!E238+700*2</f>
        <v>9350</v>
      </c>
      <c r="F10" s="12">
        <f>'[1]Retail template Room Only'!F238+700</f>
        <v>10500</v>
      </c>
      <c r="G10" s="18">
        <f>'[1]Retail template Room Only'!G238+700*2</f>
        <v>11650</v>
      </c>
      <c r="H10" s="19">
        <f>'[1]Retail template Room Only'!H238+700</f>
        <v>11000</v>
      </c>
      <c r="I10" s="22">
        <f>'[1]Retail template Room Only'!I238+700*2</f>
        <v>12150</v>
      </c>
      <c r="J10" s="12">
        <f>'[1]Retail template Room Only'!J238+700</f>
        <v>13000</v>
      </c>
      <c r="K10" s="18">
        <f>'[1]Retail template Room Only'!K238+700*2</f>
        <v>14150</v>
      </c>
      <c r="L10" s="7"/>
      <c r="M10" s="7"/>
      <c r="N10" s="24"/>
      <c r="O10" s="24"/>
      <c r="P10" s="24"/>
      <c r="Q10" s="24"/>
      <c r="R10" s="24"/>
      <c r="S10" s="24"/>
      <c r="T10" s="24"/>
      <c r="U10" s="24"/>
    </row>
    <row r="11" spans="1:21" x14ac:dyDescent="0.25">
      <c r="A11" s="3">
        <f>'[1]Retail template Room Only'!A239</f>
        <v>45163</v>
      </c>
      <c r="B11" s="3" t="str">
        <f>'[1]Retail template Room Only'!B239</f>
        <v>fri</v>
      </c>
      <c r="C11" s="12">
        <f>'[1]Retail template Room Only'!C239+700</f>
        <v>4700</v>
      </c>
      <c r="D11" s="12">
        <f>'[1]Retail template Room Only'!D239+700</f>
        <v>6200</v>
      </c>
      <c r="E11" s="18">
        <f>'[1]Retail template Room Only'!E239+700*2</f>
        <v>7350</v>
      </c>
      <c r="F11" s="12">
        <f>'[1]Retail template Room Only'!F239+700</f>
        <v>8500</v>
      </c>
      <c r="G11" s="18">
        <f>'[1]Retail template Room Only'!G239+700*2</f>
        <v>9650</v>
      </c>
      <c r="H11" s="19">
        <f>'[1]Retail template Room Only'!H239+700</f>
        <v>9000</v>
      </c>
      <c r="I11" s="22">
        <f>'[1]Retail template Room Only'!I239+700*2</f>
        <v>10150</v>
      </c>
      <c r="J11" s="12">
        <f>'[1]Retail template Room Only'!J239+700</f>
        <v>11000</v>
      </c>
      <c r="K11" s="18">
        <f>'[1]Retail template Room Only'!K239+700*2</f>
        <v>12150</v>
      </c>
      <c r="L11" s="7"/>
      <c r="M11" s="7"/>
      <c r="N11" s="7"/>
      <c r="O11" s="7"/>
      <c r="P11" s="7"/>
      <c r="Q11" s="7"/>
      <c r="R11" s="7"/>
      <c r="S11" s="7"/>
      <c r="T11" s="7"/>
      <c r="U11" s="7"/>
    </row>
    <row r="12" spans="1:21" x14ac:dyDescent="0.25">
      <c r="A12" s="3">
        <f>'[1]Retail template Room Only'!A240</f>
        <v>45164</v>
      </c>
      <c r="B12" s="3" t="str">
        <f>'[1]Retail template Room Only'!B240</f>
        <v>sat</v>
      </c>
      <c r="C12" s="12">
        <f>'[1]Retail template Room Only'!C240+700</f>
        <v>4700</v>
      </c>
      <c r="D12" s="12">
        <f>'[1]Retail template Room Only'!D240+700</f>
        <v>6200</v>
      </c>
      <c r="E12" s="18">
        <f>'[1]Retail template Room Only'!E240+700*2</f>
        <v>7350</v>
      </c>
      <c r="F12" s="12">
        <f>'[1]Retail template Room Only'!F240+700</f>
        <v>8500</v>
      </c>
      <c r="G12" s="18">
        <f>'[1]Retail template Room Only'!G240+700*2</f>
        <v>9650</v>
      </c>
      <c r="H12" s="19">
        <f>'[1]Retail template Room Only'!H240+700</f>
        <v>9000</v>
      </c>
      <c r="I12" s="22">
        <f>'[1]Retail template Room Only'!I240+700*2</f>
        <v>10150</v>
      </c>
      <c r="J12" s="12">
        <f>'[1]Retail template Room Only'!J240+700</f>
        <v>11000</v>
      </c>
      <c r="K12" s="18">
        <f>'[1]Retail template Room Only'!K240+700*2</f>
        <v>12150</v>
      </c>
      <c r="L12" s="7"/>
      <c r="M12" s="7"/>
      <c r="N12" s="7"/>
      <c r="O12" s="7"/>
      <c r="P12" s="7"/>
      <c r="Q12" s="7"/>
      <c r="R12" s="7"/>
      <c r="S12" s="7"/>
      <c r="T12" s="7"/>
      <c r="U12" s="7"/>
    </row>
    <row r="13" spans="1:21" x14ac:dyDescent="0.25">
      <c r="A13" s="3">
        <f>'[1]Retail template Room Only'!A241</f>
        <v>45165</v>
      </c>
      <c r="B13" s="3" t="str">
        <f>'[1]Retail template Room Only'!B241</f>
        <v>sun</v>
      </c>
      <c r="C13" s="12">
        <f>'[1]Retail template Room Only'!C241+700</f>
        <v>4500</v>
      </c>
      <c r="D13" s="12">
        <f>'[1]Retail template Room Only'!D241+700</f>
        <v>6000</v>
      </c>
      <c r="E13" s="18">
        <f>'[1]Retail template Room Only'!E241+700*2</f>
        <v>7150</v>
      </c>
      <c r="F13" s="12">
        <f>'[1]Retail template Room Only'!F241+700</f>
        <v>8300</v>
      </c>
      <c r="G13" s="18">
        <f>'[1]Retail template Room Only'!G241+700*2</f>
        <v>9450</v>
      </c>
      <c r="H13" s="19">
        <f>'[1]Retail template Room Only'!H241+700</f>
        <v>8800</v>
      </c>
      <c r="I13" s="22">
        <f>'[1]Retail template Room Only'!I241+700*2</f>
        <v>9950</v>
      </c>
      <c r="J13" s="12">
        <f>'[1]Retail template Room Only'!J241+700</f>
        <v>10800</v>
      </c>
      <c r="K13" s="18">
        <f>'[1]Retail template Room Only'!K241+700*2</f>
        <v>11950</v>
      </c>
      <c r="L13" s="7"/>
      <c r="M13" s="7"/>
      <c r="N13" s="7"/>
      <c r="O13" s="7"/>
      <c r="P13" s="7"/>
      <c r="Q13" s="7"/>
      <c r="R13" s="7"/>
      <c r="S13" s="7"/>
      <c r="T13" s="7"/>
      <c r="U13" s="7"/>
    </row>
    <row r="14" spans="1:21" x14ac:dyDescent="0.25">
      <c r="A14" s="3">
        <f>'[1]Retail template Room Only'!A242</f>
        <v>45166</v>
      </c>
      <c r="B14" s="3" t="str">
        <f>'[1]Retail template Room Only'!B242</f>
        <v>mon</v>
      </c>
      <c r="C14" s="12">
        <f>'[1]Retail template Room Only'!C242+700</f>
        <v>4500</v>
      </c>
      <c r="D14" s="12">
        <f>'[1]Retail template Room Only'!D242+700</f>
        <v>6000</v>
      </c>
      <c r="E14" s="18">
        <f>'[1]Retail template Room Only'!E242+700*2</f>
        <v>7150</v>
      </c>
      <c r="F14" s="12">
        <f>'[1]Retail template Room Only'!F242+700</f>
        <v>8300</v>
      </c>
      <c r="G14" s="18">
        <f>'[1]Retail template Room Only'!G242+700*2</f>
        <v>9450</v>
      </c>
      <c r="H14" s="19">
        <f>'[1]Retail template Room Only'!H242+700</f>
        <v>8800</v>
      </c>
      <c r="I14" s="22">
        <f>'[1]Retail template Room Only'!I242+700*2</f>
        <v>9950</v>
      </c>
      <c r="J14" s="12">
        <f>'[1]Retail template Room Only'!J242+700</f>
        <v>10800</v>
      </c>
      <c r="K14" s="18">
        <f>'[1]Retail template Room Only'!K242+700*2</f>
        <v>11950</v>
      </c>
      <c r="L14" s="7"/>
      <c r="M14" s="7"/>
      <c r="N14" s="7"/>
      <c r="O14" s="7"/>
      <c r="P14" s="7"/>
      <c r="Q14" s="7"/>
      <c r="R14" s="7"/>
      <c r="S14" s="7"/>
      <c r="T14" s="7"/>
      <c r="U14" s="7"/>
    </row>
    <row r="15" spans="1:21" x14ac:dyDescent="0.25">
      <c r="A15" s="3">
        <f>'[1]Retail template Room Only'!A243</f>
        <v>45167</v>
      </c>
      <c r="B15" s="3" t="str">
        <f>'[1]Retail template Room Only'!B243</f>
        <v>tue</v>
      </c>
      <c r="C15" s="12">
        <f>'[1]Retail template Room Only'!C243+700</f>
        <v>4500</v>
      </c>
      <c r="D15" s="12">
        <f>'[1]Retail template Room Only'!D243+700</f>
        <v>6000</v>
      </c>
      <c r="E15" s="18">
        <f>'[1]Retail template Room Only'!E243+700*2</f>
        <v>7150</v>
      </c>
      <c r="F15" s="12">
        <f>'[1]Retail template Room Only'!F243+700</f>
        <v>8300</v>
      </c>
      <c r="G15" s="18">
        <f>'[1]Retail template Room Only'!G243+700*2</f>
        <v>9450</v>
      </c>
      <c r="H15" s="19">
        <f>'[1]Retail template Room Only'!H243+700</f>
        <v>8800</v>
      </c>
      <c r="I15" s="22">
        <f>'[1]Retail template Room Only'!I243+700*2</f>
        <v>9950</v>
      </c>
      <c r="J15" s="12">
        <f>'[1]Retail template Room Only'!J243+700</f>
        <v>10800</v>
      </c>
      <c r="K15" s="18">
        <f>'[1]Retail template Room Only'!K243+700*2</f>
        <v>11950</v>
      </c>
      <c r="L15" s="7"/>
      <c r="M15" s="7"/>
      <c r="N15" s="7"/>
      <c r="O15" s="7"/>
      <c r="P15" s="7"/>
      <c r="Q15" s="7"/>
      <c r="R15" s="7"/>
      <c r="S15" s="7"/>
      <c r="T15" s="7"/>
      <c r="U15" s="7"/>
    </row>
    <row r="16" spans="1:21" x14ac:dyDescent="0.25">
      <c r="A16" s="3">
        <f>'[1]Retail template Room Only'!A244</f>
        <v>45168</v>
      </c>
      <c r="B16" s="3" t="str">
        <f>'[1]Retail template Room Only'!B244</f>
        <v>wed</v>
      </c>
      <c r="C16" s="12">
        <f>'[1]Retail template Room Only'!C244+700</f>
        <v>4500</v>
      </c>
      <c r="D16" s="12">
        <f>'[1]Retail template Room Only'!D244+700</f>
        <v>6000</v>
      </c>
      <c r="E16" s="18">
        <f>'[1]Retail template Room Only'!E244+700*2</f>
        <v>7150</v>
      </c>
      <c r="F16" s="12">
        <f>'[1]Retail template Room Only'!F244+700</f>
        <v>8300</v>
      </c>
      <c r="G16" s="18">
        <f>'[1]Retail template Room Only'!G244+700*2</f>
        <v>9450</v>
      </c>
      <c r="H16" s="19">
        <f>'[1]Retail template Room Only'!H244+700</f>
        <v>8800</v>
      </c>
      <c r="I16" s="22">
        <f>'[1]Retail template Room Only'!I244+700*2</f>
        <v>9950</v>
      </c>
      <c r="J16" s="12">
        <f>'[1]Retail template Room Only'!J244+700</f>
        <v>10800</v>
      </c>
      <c r="K16" s="18">
        <f>'[1]Retail template Room Only'!K244+700*2</f>
        <v>11950</v>
      </c>
      <c r="L16" s="7"/>
      <c r="M16" s="7"/>
      <c r="N16" s="7"/>
      <c r="O16" s="7"/>
      <c r="P16" s="7"/>
      <c r="Q16" s="7"/>
      <c r="R16" s="7"/>
      <c r="S16" s="7"/>
      <c r="T16" s="7"/>
      <c r="U16" s="7"/>
    </row>
    <row r="17" spans="1:21" x14ac:dyDescent="0.25">
      <c r="A17" s="3">
        <f>'[1]Retail template Room Only'!A245</f>
        <v>45169</v>
      </c>
      <c r="B17" s="3" t="str">
        <f>'[1]Retail template Room Only'!B245</f>
        <v>thu</v>
      </c>
      <c r="C17" s="12">
        <f>'[1]Retail template Room Only'!C245+700</f>
        <v>4500</v>
      </c>
      <c r="D17" s="12">
        <f>'[1]Retail template Room Only'!D245+700</f>
        <v>6000</v>
      </c>
      <c r="E17" s="18">
        <f>'[1]Retail template Room Only'!E245+700*2</f>
        <v>7150</v>
      </c>
      <c r="F17" s="12">
        <f>'[1]Retail template Room Only'!F245+700</f>
        <v>8300</v>
      </c>
      <c r="G17" s="18">
        <f>'[1]Retail template Room Only'!G245+700*2</f>
        <v>9450</v>
      </c>
      <c r="H17" s="19">
        <f>'[1]Retail template Room Only'!H245+700</f>
        <v>8800</v>
      </c>
      <c r="I17" s="22">
        <f>'[1]Retail template Room Only'!I245+700*2</f>
        <v>9950</v>
      </c>
      <c r="J17" s="12">
        <f>'[1]Retail template Room Only'!J245+700</f>
        <v>10800</v>
      </c>
      <c r="K17" s="18">
        <f>'[1]Retail template Room Only'!K245+700*2</f>
        <v>11950</v>
      </c>
      <c r="L17" s="7"/>
      <c r="M17" s="7"/>
      <c r="N17" s="7"/>
      <c r="O17" s="7"/>
      <c r="P17" s="7"/>
      <c r="Q17" s="7"/>
      <c r="R17" s="7"/>
      <c r="S17" s="7"/>
      <c r="T17" s="7"/>
      <c r="U17" s="7"/>
    </row>
    <row r="18" spans="1:21" x14ac:dyDescent="0.25">
      <c r="A18" s="3">
        <f>'[1]Retail template Room Only'!A246</f>
        <v>45170</v>
      </c>
      <c r="B18" s="3" t="str">
        <f>'[1]Retail template Room Only'!B246</f>
        <v>fri</v>
      </c>
      <c r="C18" s="12">
        <f>'[1]Retail template Room Only'!C246+700</f>
        <v>4900</v>
      </c>
      <c r="D18" s="12">
        <f>'[1]Retail template Room Only'!D246+700</f>
        <v>6400</v>
      </c>
      <c r="E18" s="18">
        <f>'[1]Retail template Room Only'!E246+700*2</f>
        <v>7550</v>
      </c>
      <c r="F18" s="12">
        <f>'[1]Retail template Room Only'!F246+700</f>
        <v>8700</v>
      </c>
      <c r="G18" s="18">
        <f>'[1]Retail template Room Only'!G246+700*2</f>
        <v>9850</v>
      </c>
      <c r="H18" s="19">
        <f>'[1]Retail template Room Only'!H246+700</f>
        <v>9200</v>
      </c>
      <c r="I18" s="22">
        <f>'[1]Retail template Room Only'!I246+700*2</f>
        <v>10350</v>
      </c>
      <c r="J18" s="12">
        <f>'[1]Retail template Room Only'!J246+700</f>
        <v>11200</v>
      </c>
      <c r="K18" s="18">
        <f>'[1]Retail template Room Only'!K246+700*2</f>
        <v>12350</v>
      </c>
      <c r="L18" s="7"/>
      <c r="M18" s="7"/>
      <c r="N18" s="7"/>
      <c r="O18" s="7"/>
      <c r="P18" s="7"/>
      <c r="Q18" s="7"/>
      <c r="R18" s="7"/>
      <c r="S18" s="7"/>
      <c r="T18" s="7"/>
      <c r="U18" s="7"/>
    </row>
    <row r="19" spans="1:21" x14ac:dyDescent="0.25">
      <c r="A19" s="3">
        <f>'[1]Retail template Room Only'!A247</f>
        <v>45171</v>
      </c>
      <c r="B19" s="3" t="str">
        <f>'[1]Retail template Room Only'!B247</f>
        <v>sat</v>
      </c>
      <c r="C19" s="12">
        <f>'[1]Retail template Room Only'!C247+700</f>
        <v>4900</v>
      </c>
      <c r="D19" s="12">
        <f>'[1]Retail template Room Only'!D247+700</f>
        <v>6400</v>
      </c>
      <c r="E19" s="18">
        <f>'[1]Retail template Room Only'!E247+700*2</f>
        <v>7550</v>
      </c>
      <c r="F19" s="12">
        <f>'[1]Retail template Room Only'!F247+700</f>
        <v>8700</v>
      </c>
      <c r="G19" s="18">
        <f>'[1]Retail template Room Only'!G247+700*2</f>
        <v>9850</v>
      </c>
      <c r="H19" s="19">
        <f>'[1]Retail template Room Only'!H247+700</f>
        <v>9200</v>
      </c>
      <c r="I19" s="22">
        <f>'[1]Retail template Room Only'!I247+700*2</f>
        <v>10350</v>
      </c>
      <c r="J19" s="12">
        <f>'[1]Retail template Room Only'!J247+700</f>
        <v>11200</v>
      </c>
      <c r="K19" s="18">
        <f>'[1]Retail template Room Only'!K247+700*2</f>
        <v>12350</v>
      </c>
      <c r="L19" s="7"/>
      <c r="M19" s="7"/>
      <c r="N19" s="7"/>
      <c r="O19" s="7"/>
      <c r="P19" s="7"/>
      <c r="Q19" s="7"/>
      <c r="R19" s="7"/>
      <c r="S19" s="7"/>
      <c r="T19" s="7"/>
      <c r="U19" s="7"/>
    </row>
    <row r="20" spans="1:21" x14ac:dyDescent="0.25">
      <c r="A20" s="3">
        <f>'[1]Retail template Room Only'!A248</f>
        <v>45172</v>
      </c>
      <c r="B20" s="3" t="str">
        <f>'[1]Retail template Room Only'!B248</f>
        <v>sun</v>
      </c>
      <c r="C20" s="12">
        <f>'[1]Retail template Room Only'!C248+700</f>
        <v>4900</v>
      </c>
      <c r="D20" s="12">
        <f>'[1]Retail template Room Only'!D248+700</f>
        <v>6400</v>
      </c>
      <c r="E20" s="18">
        <f>'[1]Retail template Room Only'!E248+700*2</f>
        <v>7550</v>
      </c>
      <c r="F20" s="12">
        <f>'[1]Retail template Room Only'!F248+700</f>
        <v>8700</v>
      </c>
      <c r="G20" s="18">
        <f>'[1]Retail template Room Only'!G248+700*2</f>
        <v>9850</v>
      </c>
      <c r="H20" s="19">
        <f>'[1]Retail template Room Only'!H248+700</f>
        <v>9200</v>
      </c>
      <c r="I20" s="22">
        <f>'[1]Retail template Room Only'!I248+700*2</f>
        <v>10350</v>
      </c>
      <c r="J20" s="12">
        <f>'[1]Retail template Room Only'!J248+700</f>
        <v>11200</v>
      </c>
      <c r="K20" s="18">
        <f>'[1]Retail template Room Only'!K248+700*2</f>
        <v>12350</v>
      </c>
      <c r="L20" s="7"/>
      <c r="M20" s="7"/>
      <c r="N20" s="7"/>
      <c r="O20" s="7"/>
      <c r="P20" s="7"/>
      <c r="Q20" s="7"/>
      <c r="R20" s="7"/>
      <c r="S20" s="7"/>
      <c r="T20" s="7"/>
      <c r="U20" s="7"/>
    </row>
    <row r="21" spans="1:21" x14ac:dyDescent="0.25">
      <c r="A21" s="3">
        <f>'[1]Retail template Room Only'!A249</f>
        <v>45173</v>
      </c>
      <c r="B21" s="3" t="str">
        <f>'[1]Retail template Room Only'!B249</f>
        <v>mon</v>
      </c>
      <c r="C21" s="12">
        <f>'[1]Retail template Room Only'!C249+700</f>
        <v>4900</v>
      </c>
      <c r="D21" s="12">
        <f>'[1]Retail template Room Only'!D249+700</f>
        <v>6400</v>
      </c>
      <c r="E21" s="18">
        <f>'[1]Retail template Room Only'!E249+700*2</f>
        <v>7550</v>
      </c>
      <c r="F21" s="12">
        <f>'[1]Retail template Room Only'!F249+700</f>
        <v>8700</v>
      </c>
      <c r="G21" s="18">
        <f>'[1]Retail template Room Only'!G249+700*2</f>
        <v>9850</v>
      </c>
      <c r="H21" s="19">
        <f>'[1]Retail template Room Only'!H249+700</f>
        <v>9200</v>
      </c>
      <c r="I21" s="22">
        <f>'[1]Retail template Room Only'!I249+700*2</f>
        <v>10350</v>
      </c>
      <c r="J21" s="12">
        <f>'[1]Retail template Room Only'!J249+700</f>
        <v>11200</v>
      </c>
      <c r="K21" s="18">
        <f>'[1]Retail template Room Only'!K249+700*2</f>
        <v>12350</v>
      </c>
      <c r="L21" s="7"/>
      <c r="M21" s="7"/>
      <c r="N21" s="7"/>
      <c r="O21" s="7"/>
      <c r="P21" s="7"/>
      <c r="Q21" s="7"/>
      <c r="R21" s="7"/>
      <c r="S21" s="7"/>
      <c r="T21" s="7"/>
      <c r="U21" s="7"/>
    </row>
    <row r="22" spans="1:21" x14ac:dyDescent="0.25">
      <c r="A22" s="3">
        <f>'[1]Retail template Room Only'!A250</f>
        <v>45174</v>
      </c>
      <c r="B22" s="3" t="str">
        <f>'[1]Retail template Room Only'!B250</f>
        <v>tue</v>
      </c>
      <c r="C22" s="12">
        <f>'[1]Retail template Room Only'!C250+700</f>
        <v>4900</v>
      </c>
      <c r="D22" s="12">
        <f>'[1]Retail template Room Only'!D250+700</f>
        <v>6400</v>
      </c>
      <c r="E22" s="18">
        <f>'[1]Retail template Room Only'!E250+700*2</f>
        <v>7550</v>
      </c>
      <c r="F22" s="12">
        <f>'[1]Retail template Room Only'!F250+700</f>
        <v>8700</v>
      </c>
      <c r="G22" s="18">
        <f>'[1]Retail template Room Only'!G250+700*2</f>
        <v>9850</v>
      </c>
      <c r="H22" s="19">
        <f>'[1]Retail template Room Only'!H250+700</f>
        <v>9200</v>
      </c>
      <c r="I22" s="22">
        <f>'[1]Retail template Room Only'!I250+700*2</f>
        <v>10350</v>
      </c>
      <c r="J22" s="12">
        <f>'[1]Retail template Room Only'!J250+700</f>
        <v>11200</v>
      </c>
      <c r="K22" s="18">
        <f>'[1]Retail template Room Only'!K250+700*2</f>
        <v>12350</v>
      </c>
      <c r="L22" s="7"/>
      <c r="M22" s="7"/>
      <c r="N22" s="7"/>
      <c r="O22" s="7"/>
      <c r="P22" s="7"/>
      <c r="Q22" s="7"/>
      <c r="R22" s="7"/>
      <c r="S22" s="7"/>
      <c r="T22" s="7"/>
      <c r="U22" s="7"/>
    </row>
    <row r="23" spans="1:21" x14ac:dyDescent="0.25">
      <c r="A23" s="3">
        <f>'[1]Retail template Room Only'!A251</f>
        <v>45175</v>
      </c>
      <c r="B23" s="3" t="str">
        <f>'[1]Retail template Room Only'!B251</f>
        <v>wed</v>
      </c>
      <c r="C23" s="12">
        <f>'[1]Retail template Room Only'!C251+700</f>
        <v>4900</v>
      </c>
      <c r="D23" s="12">
        <f>'[1]Retail template Room Only'!D251+700</f>
        <v>6400</v>
      </c>
      <c r="E23" s="18">
        <f>'[1]Retail template Room Only'!E251+700*2</f>
        <v>7550</v>
      </c>
      <c r="F23" s="12">
        <f>'[1]Retail template Room Only'!F251+700</f>
        <v>8700</v>
      </c>
      <c r="G23" s="18">
        <f>'[1]Retail template Room Only'!G251+700*2</f>
        <v>9850</v>
      </c>
      <c r="H23" s="19">
        <f>'[1]Retail template Room Only'!H251+700</f>
        <v>9200</v>
      </c>
      <c r="I23" s="22">
        <f>'[1]Retail template Room Only'!I251+700*2</f>
        <v>10350</v>
      </c>
      <c r="J23" s="12">
        <f>'[1]Retail template Room Only'!J251+700</f>
        <v>11200</v>
      </c>
      <c r="K23" s="18">
        <f>'[1]Retail template Room Only'!K251+700*2</f>
        <v>12350</v>
      </c>
      <c r="L23" s="7"/>
      <c r="M23" s="7"/>
      <c r="N23" s="7"/>
      <c r="O23" s="7"/>
      <c r="P23" s="7"/>
      <c r="Q23" s="7"/>
      <c r="R23" s="7"/>
      <c r="S23" s="7"/>
      <c r="T23" s="7"/>
      <c r="U23" s="7"/>
    </row>
    <row r="24" spans="1:21" x14ac:dyDescent="0.25">
      <c r="A24" s="3">
        <f>'[1]Retail template Room Only'!A252</f>
        <v>45176</v>
      </c>
      <c r="B24" s="3" t="str">
        <f>'[1]Retail template Room Only'!B252</f>
        <v>thu</v>
      </c>
      <c r="C24" s="12">
        <f>'[1]Retail template Room Only'!C252+700</f>
        <v>4900</v>
      </c>
      <c r="D24" s="12">
        <f>'[1]Retail template Room Only'!D252+700</f>
        <v>6400</v>
      </c>
      <c r="E24" s="18">
        <f>'[1]Retail template Room Only'!E252+700*2</f>
        <v>7550</v>
      </c>
      <c r="F24" s="12">
        <f>'[1]Retail template Room Only'!F252+700</f>
        <v>8700</v>
      </c>
      <c r="G24" s="18">
        <f>'[1]Retail template Room Only'!G252+700*2</f>
        <v>9850</v>
      </c>
      <c r="H24" s="19">
        <f>'[1]Retail template Room Only'!H252+700</f>
        <v>9200</v>
      </c>
      <c r="I24" s="22">
        <f>'[1]Retail template Room Only'!I252+700*2</f>
        <v>10350</v>
      </c>
      <c r="J24" s="12">
        <f>'[1]Retail template Room Only'!J252+700</f>
        <v>11200</v>
      </c>
      <c r="K24" s="18">
        <f>'[1]Retail template Room Only'!K252+700*2</f>
        <v>12350</v>
      </c>
      <c r="L24" s="7"/>
      <c r="M24" s="7"/>
      <c r="N24" s="7"/>
      <c r="O24" s="7"/>
      <c r="P24" s="7"/>
      <c r="Q24" s="7"/>
      <c r="R24" s="7"/>
      <c r="S24" s="7"/>
      <c r="T24" s="7"/>
      <c r="U24" s="7"/>
    </row>
    <row r="25" spans="1:21" x14ac:dyDescent="0.25">
      <c r="A25" s="3">
        <f>'[1]Retail template Room Only'!A253</f>
        <v>45177</v>
      </c>
      <c r="B25" s="3" t="str">
        <f>'[1]Retail template Room Only'!B253</f>
        <v>fri</v>
      </c>
      <c r="C25" s="12">
        <f>'[1]Retail template Room Only'!C253+700</f>
        <v>4900</v>
      </c>
      <c r="D25" s="12">
        <f>'[1]Retail template Room Only'!D253+700</f>
        <v>6400</v>
      </c>
      <c r="E25" s="18">
        <f>'[1]Retail template Room Only'!E253+700*2</f>
        <v>7550</v>
      </c>
      <c r="F25" s="12">
        <f>'[1]Retail template Room Only'!F253+700</f>
        <v>8700</v>
      </c>
      <c r="G25" s="18">
        <f>'[1]Retail template Room Only'!G253+700*2</f>
        <v>9850</v>
      </c>
      <c r="H25" s="19">
        <f>'[1]Retail template Room Only'!H253+700</f>
        <v>9200</v>
      </c>
      <c r="I25" s="22">
        <f>'[1]Retail template Room Only'!I253+700*2</f>
        <v>10350</v>
      </c>
      <c r="J25" s="12">
        <f>'[1]Retail template Room Only'!J253+700</f>
        <v>11200</v>
      </c>
      <c r="K25" s="18">
        <f>'[1]Retail template Room Only'!K253+700*2</f>
        <v>12350</v>
      </c>
      <c r="L25" s="7"/>
      <c r="M25" s="7"/>
      <c r="N25" s="7"/>
      <c r="O25" s="7"/>
      <c r="P25" s="7"/>
      <c r="Q25" s="7"/>
      <c r="R25" s="7"/>
      <c r="S25" s="7"/>
      <c r="T25" s="7"/>
      <c r="U25" s="7"/>
    </row>
    <row r="26" spans="1:21" x14ac:dyDescent="0.25">
      <c r="A26" s="3">
        <f>'[1]Retail template Room Only'!A254</f>
        <v>45178</v>
      </c>
      <c r="B26" s="3" t="str">
        <f>'[1]Retail template Room Only'!B254</f>
        <v>sat</v>
      </c>
      <c r="C26" s="12">
        <f>'[1]Retail template Room Only'!C254+700</f>
        <v>4900</v>
      </c>
      <c r="D26" s="12">
        <f>'[1]Retail template Room Only'!D254+700</f>
        <v>6400</v>
      </c>
      <c r="E26" s="18">
        <f>'[1]Retail template Room Only'!E254+700*2</f>
        <v>7550</v>
      </c>
      <c r="F26" s="12">
        <f>'[1]Retail template Room Only'!F254+700</f>
        <v>8700</v>
      </c>
      <c r="G26" s="18">
        <f>'[1]Retail template Room Only'!G254+700*2</f>
        <v>9850</v>
      </c>
      <c r="H26" s="19">
        <f>'[1]Retail template Room Only'!H254+700</f>
        <v>9200</v>
      </c>
      <c r="I26" s="22">
        <f>'[1]Retail template Room Only'!I254+700*2</f>
        <v>10350</v>
      </c>
      <c r="J26" s="12">
        <f>'[1]Retail template Room Only'!J254+700</f>
        <v>11200</v>
      </c>
      <c r="K26" s="18">
        <f>'[1]Retail template Room Only'!K254+700*2</f>
        <v>12350</v>
      </c>
      <c r="L26" s="7"/>
      <c r="M26" s="7"/>
      <c r="N26" s="7"/>
      <c r="O26" s="7"/>
      <c r="P26" s="7"/>
      <c r="Q26" s="7"/>
      <c r="R26" s="7"/>
      <c r="S26" s="7"/>
      <c r="T26" s="7"/>
      <c r="U26" s="7"/>
    </row>
    <row r="27" spans="1:21" x14ac:dyDescent="0.25">
      <c r="A27" s="3">
        <f>'[1]Retail template Room Only'!A255</f>
        <v>45179</v>
      </c>
      <c r="B27" s="3" t="str">
        <f>'[1]Retail template Room Only'!B255</f>
        <v>sun</v>
      </c>
      <c r="C27" s="12">
        <f>'[1]Retail template Room Only'!C255+700</f>
        <v>4900</v>
      </c>
      <c r="D27" s="12">
        <f>'[1]Retail template Room Only'!D255+700</f>
        <v>6400</v>
      </c>
      <c r="E27" s="18">
        <f>'[1]Retail template Room Only'!E255+700*2</f>
        <v>7550</v>
      </c>
      <c r="F27" s="12">
        <f>'[1]Retail template Room Only'!F255+700</f>
        <v>8700</v>
      </c>
      <c r="G27" s="18">
        <f>'[1]Retail template Room Only'!G255+700*2</f>
        <v>9850</v>
      </c>
      <c r="H27" s="19">
        <f>'[1]Retail template Room Only'!H255+700</f>
        <v>9200</v>
      </c>
      <c r="I27" s="22">
        <f>'[1]Retail template Room Only'!I255+700*2</f>
        <v>10350</v>
      </c>
      <c r="J27" s="12">
        <f>'[1]Retail template Room Only'!J255+700</f>
        <v>11200</v>
      </c>
      <c r="K27" s="18">
        <f>'[1]Retail template Room Only'!K255+700*2</f>
        <v>12350</v>
      </c>
      <c r="L27" s="7"/>
      <c r="M27" s="7"/>
      <c r="N27" s="7"/>
      <c r="O27" s="7"/>
      <c r="P27" s="7"/>
      <c r="Q27" s="7"/>
      <c r="R27" s="7"/>
      <c r="S27" s="7"/>
      <c r="T27" s="7"/>
      <c r="U27" s="7"/>
    </row>
    <row r="28" spans="1:21" x14ac:dyDescent="0.25">
      <c r="A28" s="3">
        <f>'[1]Retail template Room Only'!A256</f>
        <v>45180</v>
      </c>
      <c r="B28" s="3" t="str">
        <f>'[1]Retail template Room Only'!B256</f>
        <v>mon</v>
      </c>
      <c r="C28" s="12">
        <f>'[1]Retail template Room Only'!C256+700</f>
        <v>5400</v>
      </c>
      <c r="D28" s="12">
        <f>'[1]Retail template Room Only'!D256+700</f>
        <v>6900</v>
      </c>
      <c r="E28" s="18">
        <f>'[1]Retail template Room Only'!E256+700*2</f>
        <v>8050</v>
      </c>
      <c r="F28" s="12">
        <f>'[1]Retail template Room Only'!F256+700</f>
        <v>9200</v>
      </c>
      <c r="G28" s="18">
        <f>'[1]Retail template Room Only'!G256+700*2</f>
        <v>10350</v>
      </c>
      <c r="H28" s="19">
        <f>'[1]Retail template Room Only'!H256+700</f>
        <v>9700</v>
      </c>
      <c r="I28" s="22">
        <f>'[1]Retail template Room Only'!I256+700*2</f>
        <v>10850</v>
      </c>
      <c r="J28" s="12">
        <f>'[1]Retail template Room Only'!J256+700</f>
        <v>11700</v>
      </c>
      <c r="K28" s="18">
        <f>'[1]Retail template Room Only'!K256+700*2</f>
        <v>12850</v>
      </c>
      <c r="L28" s="7"/>
      <c r="M28" s="7"/>
      <c r="N28" s="7"/>
      <c r="O28" s="7"/>
      <c r="P28" s="7"/>
      <c r="Q28" s="7"/>
      <c r="R28" s="7"/>
      <c r="S28" s="7"/>
      <c r="T28" s="7"/>
      <c r="U28" s="7"/>
    </row>
    <row r="29" spans="1:21" x14ac:dyDescent="0.25">
      <c r="A29" s="3">
        <f>'[1]Retail template Room Only'!A257</f>
        <v>45181</v>
      </c>
      <c r="B29" s="3" t="str">
        <f>'[1]Retail template Room Only'!B257</f>
        <v>tue</v>
      </c>
      <c r="C29" s="12">
        <f>'[1]Retail template Room Only'!C257+700</f>
        <v>5400</v>
      </c>
      <c r="D29" s="12">
        <f>'[1]Retail template Room Only'!D257+700</f>
        <v>6900</v>
      </c>
      <c r="E29" s="18">
        <f>'[1]Retail template Room Only'!E257+700*2</f>
        <v>8050</v>
      </c>
      <c r="F29" s="12">
        <f>'[1]Retail template Room Only'!F257+700</f>
        <v>9200</v>
      </c>
      <c r="G29" s="18">
        <f>'[1]Retail template Room Only'!G257+700*2</f>
        <v>10350</v>
      </c>
      <c r="H29" s="19">
        <f>'[1]Retail template Room Only'!H257+700</f>
        <v>9700</v>
      </c>
      <c r="I29" s="22">
        <f>'[1]Retail template Room Only'!I257+700*2</f>
        <v>10850</v>
      </c>
      <c r="J29" s="12">
        <f>'[1]Retail template Room Only'!J257+700</f>
        <v>11700</v>
      </c>
      <c r="K29" s="18">
        <f>'[1]Retail template Room Only'!K257+700*2</f>
        <v>12850</v>
      </c>
      <c r="L29" s="7"/>
      <c r="M29" s="7"/>
      <c r="N29" s="7"/>
      <c r="O29" s="7"/>
      <c r="P29" s="7"/>
      <c r="Q29" s="7"/>
      <c r="R29" s="7"/>
      <c r="S29" s="7"/>
      <c r="T29" s="7"/>
      <c r="U29" s="7"/>
    </row>
    <row r="30" spans="1:21" x14ac:dyDescent="0.25">
      <c r="A30" s="3">
        <f>'[1]Retail template Room Only'!A258</f>
        <v>45182</v>
      </c>
      <c r="B30" s="3" t="str">
        <f>'[1]Retail template Room Only'!B258</f>
        <v>wed</v>
      </c>
      <c r="C30" s="12">
        <f>'[1]Retail template Room Only'!C258+700</f>
        <v>5400</v>
      </c>
      <c r="D30" s="12">
        <f>'[1]Retail template Room Only'!D258+700</f>
        <v>6900</v>
      </c>
      <c r="E30" s="18">
        <f>'[1]Retail template Room Only'!E258+700*2</f>
        <v>8050</v>
      </c>
      <c r="F30" s="12">
        <f>'[1]Retail template Room Only'!F258+700</f>
        <v>9200</v>
      </c>
      <c r="G30" s="18">
        <f>'[1]Retail template Room Only'!G258+700*2</f>
        <v>10350</v>
      </c>
      <c r="H30" s="19">
        <f>'[1]Retail template Room Only'!H258+700</f>
        <v>9700</v>
      </c>
      <c r="I30" s="22">
        <f>'[1]Retail template Room Only'!I258+700*2</f>
        <v>10850</v>
      </c>
      <c r="J30" s="12">
        <f>'[1]Retail template Room Only'!J258+700</f>
        <v>11700</v>
      </c>
      <c r="K30" s="18">
        <f>'[1]Retail template Room Only'!K258+700*2</f>
        <v>12850</v>
      </c>
      <c r="L30" s="7"/>
      <c r="M30" s="7"/>
      <c r="N30" s="7"/>
      <c r="O30" s="7"/>
      <c r="P30" s="7"/>
      <c r="Q30" s="7"/>
      <c r="R30" s="7"/>
      <c r="S30" s="7"/>
      <c r="T30" s="7"/>
      <c r="U30" s="7"/>
    </row>
    <row r="31" spans="1:21" x14ac:dyDescent="0.25">
      <c r="A31" s="3">
        <f>'[1]Retail template Room Only'!A259</f>
        <v>45183</v>
      </c>
      <c r="B31" s="3" t="str">
        <f>'[1]Retail template Room Only'!B259</f>
        <v>thu</v>
      </c>
      <c r="C31" s="12">
        <f>'[1]Retail template Room Only'!C259+700</f>
        <v>5400</v>
      </c>
      <c r="D31" s="12">
        <f>'[1]Retail template Room Only'!D259+700</f>
        <v>6900</v>
      </c>
      <c r="E31" s="18">
        <f>'[1]Retail template Room Only'!E259+700*2</f>
        <v>8050</v>
      </c>
      <c r="F31" s="12">
        <f>'[1]Retail template Room Only'!F259+700</f>
        <v>9200</v>
      </c>
      <c r="G31" s="18">
        <f>'[1]Retail template Room Only'!G259+700*2</f>
        <v>10350</v>
      </c>
      <c r="H31" s="19">
        <f>'[1]Retail template Room Only'!H259+700</f>
        <v>9700</v>
      </c>
      <c r="I31" s="22">
        <f>'[1]Retail template Room Only'!I259+700*2</f>
        <v>10850</v>
      </c>
      <c r="J31" s="12">
        <f>'[1]Retail template Room Only'!J259+700</f>
        <v>11700</v>
      </c>
      <c r="K31" s="18">
        <f>'[1]Retail template Room Only'!K259+700*2</f>
        <v>12850</v>
      </c>
      <c r="L31" s="7"/>
      <c r="M31" s="7"/>
      <c r="N31" s="7"/>
      <c r="O31" s="7"/>
      <c r="P31" s="7"/>
      <c r="Q31" s="7"/>
      <c r="R31" s="7"/>
      <c r="S31" s="7"/>
      <c r="T31" s="7"/>
      <c r="U31" s="7"/>
    </row>
    <row r="32" spans="1:21" x14ac:dyDescent="0.25">
      <c r="A32" s="3">
        <f>'[1]Retail template Room Only'!A260</f>
        <v>45184</v>
      </c>
      <c r="B32" s="3" t="str">
        <f>'[1]Retail template Room Only'!B260</f>
        <v>fri</v>
      </c>
      <c r="C32" s="12">
        <f>'[1]Retail template Room Only'!C260+700</f>
        <v>5400</v>
      </c>
      <c r="D32" s="12">
        <f>'[1]Retail template Room Only'!D260+700</f>
        <v>6900</v>
      </c>
      <c r="E32" s="18">
        <f>'[1]Retail template Room Only'!E260+700*2</f>
        <v>8050</v>
      </c>
      <c r="F32" s="12">
        <f>'[1]Retail template Room Only'!F260+700</f>
        <v>9200</v>
      </c>
      <c r="G32" s="18">
        <f>'[1]Retail template Room Only'!G260+700*2</f>
        <v>10350</v>
      </c>
      <c r="H32" s="19">
        <f>'[1]Retail template Room Only'!H260+700</f>
        <v>9700</v>
      </c>
      <c r="I32" s="22">
        <f>'[1]Retail template Room Only'!I260+700*2</f>
        <v>10850</v>
      </c>
      <c r="J32" s="12">
        <f>'[1]Retail template Room Only'!J260+700</f>
        <v>11700</v>
      </c>
      <c r="K32" s="18">
        <f>'[1]Retail template Room Only'!K260+700*2</f>
        <v>12850</v>
      </c>
      <c r="L32" s="7"/>
      <c r="M32" s="7"/>
      <c r="N32" s="7"/>
      <c r="O32" s="7"/>
      <c r="P32" s="7"/>
      <c r="Q32" s="7"/>
      <c r="R32" s="7"/>
      <c r="S32" s="7"/>
      <c r="T32" s="7"/>
      <c r="U32" s="7"/>
    </row>
    <row r="33" spans="1:21" x14ac:dyDescent="0.25">
      <c r="A33" s="3">
        <f>'[1]Retail template Room Only'!A261</f>
        <v>45185</v>
      </c>
      <c r="B33" s="3" t="str">
        <f>'[1]Retail template Room Only'!B261</f>
        <v>sat</v>
      </c>
      <c r="C33" s="12">
        <f>'[1]Retail template Room Only'!C261+700</f>
        <v>5400</v>
      </c>
      <c r="D33" s="12">
        <f>'[1]Retail template Room Only'!D261+700</f>
        <v>6900</v>
      </c>
      <c r="E33" s="18">
        <f>'[1]Retail template Room Only'!E261+700*2</f>
        <v>8050</v>
      </c>
      <c r="F33" s="12">
        <f>'[1]Retail template Room Only'!F261+700</f>
        <v>9200</v>
      </c>
      <c r="G33" s="18">
        <f>'[1]Retail template Room Only'!G261+700*2</f>
        <v>10350</v>
      </c>
      <c r="H33" s="19">
        <f>'[1]Retail template Room Only'!H261+700</f>
        <v>9700</v>
      </c>
      <c r="I33" s="22">
        <f>'[1]Retail template Room Only'!I261+700*2</f>
        <v>10850</v>
      </c>
      <c r="J33" s="12">
        <f>'[1]Retail template Room Only'!J261+700</f>
        <v>11700</v>
      </c>
      <c r="K33" s="18">
        <f>'[1]Retail template Room Only'!K261+700*2</f>
        <v>12850</v>
      </c>
      <c r="L33" s="7"/>
      <c r="M33" s="7"/>
      <c r="N33" s="7"/>
      <c r="O33" s="7"/>
      <c r="P33" s="7"/>
      <c r="Q33" s="7"/>
      <c r="R33" s="7"/>
      <c r="S33" s="7"/>
      <c r="T33" s="7"/>
      <c r="U33" s="7"/>
    </row>
    <row r="34" spans="1:21" x14ac:dyDescent="0.25">
      <c r="A34" s="3">
        <f>'[1]Retail template Room Only'!A262</f>
        <v>45186</v>
      </c>
      <c r="B34" s="3" t="str">
        <f>'[1]Retail template Room Only'!B262</f>
        <v>sun</v>
      </c>
      <c r="C34" s="12">
        <f>'[1]Retail template Room Only'!C262+700</f>
        <v>4900</v>
      </c>
      <c r="D34" s="12">
        <f>'[1]Retail template Room Only'!D262+700</f>
        <v>6400</v>
      </c>
      <c r="E34" s="18">
        <f>'[1]Retail template Room Only'!E262+700*2</f>
        <v>7550</v>
      </c>
      <c r="F34" s="12">
        <f>'[1]Retail template Room Only'!F262+700</f>
        <v>8700</v>
      </c>
      <c r="G34" s="18">
        <f>'[1]Retail template Room Only'!G262+700*2</f>
        <v>9850</v>
      </c>
      <c r="H34" s="19">
        <f>'[1]Retail template Room Only'!H262+700</f>
        <v>9200</v>
      </c>
      <c r="I34" s="22">
        <f>'[1]Retail template Room Only'!I262+700*2</f>
        <v>10350</v>
      </c>
      <c r="J34" s="12">
        <f>'[1]Retail template Room Only'!J262+700</f>
        <v>11200</v>
      </c>
      <c r="K34" s="18">
        <f>'[1]Retail template Room Only'!K262+700*2</f>
        <v>12350</v>
      </c>
      <c r="L34" s="7"/>
      <c r="M34" s="7"/>
      <c r="N34" s="7"/>
      <c r="O34" s="7"/>
      <c r="P34" s="7"/>
      <c r="Q34" s="7"/>
      <c r="R34" s="7"/>
      <c r="S34" s="7"/>
      <c r="T34" s="7"/>
      <c r="U34" s="7"/>
    </row>
    <row r="35" spans="1:21" x14ac:dyDescent="0.25">
      <c r="A35" s="3">
        <f>'[1]Retail template Room Only'!A263</f>
        <v>45187</v>
      </c>
      <c r="B35" s="3" t="str">
        <f>'[1]Retail template Room Only'!B263</f>
        <v>mon</v>
      </c>
      <c r="C35" s="12">
        <f>'[1]Retail template Room Only'!C263+700</f>
        <v>5400</v>
      </c>
      <c r="D35" s="12">
        <f>'[1]Retail template Room Only'!D263+700</f>
        <v>6900</v>
      </c>
      <c r="E35" s="18">
        <f>'[1]Retail template Room Only'!E263+700*2</f>
        <v>8050</v>
      </c>
      <c r="F35" s="12">
        <f>'[1]Retail template Room Only'!F263+700</f>
        <v>9200</v>
      </c>
      <c r="G35" s="18">
        <f>'[1]Retail template Room Only'!G263+700*2</f>
        <v>10350</v>
      </c>
      <c r="H35" s="19">
        <f>'[1]Retail template Room Only'!H263+700</f>
        <v>9700</v>
      </c>
      <c r="I35" s="22">
        <f>'[1]Retail template Room Only'!I263+700*2</f>
        <v>10850</v>
      </c>
      <c r="J35" s="12">
        <f>'[1]Retail template Room Only'!J263+700</f>
        <v>11700</v>
      </c>
      <c r="K35" s="18">
        <f>'[1]Retail template Room Only'!K263+700*2</f>
        <v>12850</v>
      </c>
      <c r="L35" s="7"/>
      <c r="M35" s="7"/>
      <c r="N35" s="7"/>
      <c r="O35" s="7"/>
      <c r="P35" s="7"/>
      <c r="Q35" s="7"/>
      <c r="R35" s="7"/>
      <c r="S35" s="7"/>
      <c r="T35" s="7"/>
      <c r="U35" s="7"/>
    </row>
    <row r="36" spans="1:21" x14ac:dyDescent="0.25">
      <c r="A36" s="3">
        <f>'[1]Retail template Room Only'!A264</f>
        <v>45188</v>
      </c>
      <c r="B36" s="3" t="str">
        <f>'[1]Retail template Room Only'!B264</f>
        <v>tue</v>
      </c>
      <c r="C36" s="12">
        <f>'[1]Retail template Room Only'!C264+700</f>
        <v>5400</v>
      </c>
      <c r="D36" s="12">
        <f>'[1]Retail template Room Only'!D264+700</f>
        <v>6900</v>
      </c>
      <c r="E36" s="18">
        <f>'[1]Retail template Room Only'!E264+700*2</f>
        <v>8050</v>
      </c>
      <c r="F36" s="12">
        <f>'[1]Retail template Room Only'!F264+700</f>
        <v>9200</v>
      </c>
      <c r="G36" s="18">
        <f>'[1]Retail template Room Only'!G264+700*2</f>
        <v>10350</v>
      </c>
      <c r="H36" s="19">
        <f>'[1]Retail template Room Only'!H264+700</f>
        <v>9700</v>
      </c>
      <c r="I36" s="22">
        <f>'[1]Retail template Room Only'!I264+700*2</f>
        <v>10850</v>
      </c>
      <c r="J36" s="12">
        <f>'[1]Retail template Room Only'!J264+700</f>
        <v>11700</v>
      </c>
      <c r="K36" s="18">
        <f>'[1]Retail template Room Only'!K264+700*2</f>
        <v>12850</v>
      </c>
      <c r="L36" s="7"/>
      <c r="M36" s="7"/>
      <c r="N36" s="7"/>
      <c r="O36" s="7"/>
      <c r="P36" s="7"/>
      <c r="Q36" s="7"/>
      <c r="R36" s="7"/>
      <c r="S36" s="7"/>
      <c r="T36" s="7"/>
      <c r="U36" s="7"/>
    </row>
    <row r="37" spans="1:21" x14ac:dyDescent="0.25">
      <c r="A37" s="3">
        <f>'[1]Retail template Room Only'!A265</f>
        <v>45189</v>
      </c>
      <c r="B37" s="3" t="str">
        <f>'[1]Retail template Room Only'!B265</f>
        <v>wed</v>
      </c>
      <c r="C37" s="12">
        <f>'[1]Retail template Room Only'!C265+700</f>
        <v>5400</v>
      </c>
      <c r="D37" s="12">
        <f>'[1]Retail template Room Only'!D265+700</f>
        <v>6900</v>
      </c>
      <c r="E37" s="18">
        <f>'[1]Retail template Room Only'!E265+700*2</f>
        <v>8050</v>
      </c>
      <c r="F37" s="12">
        <f>'[1]Retail template Room Only'!F265+700</f>
        <v>9200</v>
      </c>
      <c r="G37" s="18">
        <f>'[1]Retail template Room Only'!G265+700*2</f>
        <v>10350</v>
      </c>
      <c r="H37" s="19">
        <f>'[1]Retail template Room Only'!H265+700</f>
        <v>9700</v>
      </c>
      <c r="I37" s="22">
        <f>'[1]Retail template Room Only'!I265+700*2</f>
        <v>10850</v>
      </c>
      <c r="J37" s="12">
        <f>'[1]Retail template Room Only'!J265+700</f>
        <v>11700</v>
      </c>
      <c r="K37" s="18">
        <f>'[1]Retail template Room Only'!K265+700*2</f>
        <v>12850</v>
      </c>
      <c r="L37" s="7"/>
      <c r="M37" s="7"/>
      <c r="N37" s="7"/>
      <c r="O37" s="7"/>
      <c r="P37" s="7"/>
      <c r="Q37" s="7"/>
      <c r="R37" s="7"/>
      <c r="S37" s="7"/>
      <c r="T37" s="7"/>
      <c r="U37" s="7"/>
    </row>
    <row r="38" spans="1:21" x14ac:dyDescent="0.25">
      <c r="A38" s="3">
        <f>'[1]Retail template Room Only'!A266</f>
        <v>45190</v>
      </c>
      <c r="B38" s="3" t="str">
        <f>'[1]Retail template Room Only'!B266</f>
        <v>thu</v>
      </c>
      <c r="C38" s="12">
        <f>'[1]Retail template Room Only'!C266+700</f>
        <v>5400</v>
      </c>
      <c r="D38" s="12">
        <f>'[1]Retail template Room Only'!D266+700</f>
        <v>6900</v>
      </c>
      <c r="E38" s="18">
        <f>'[1]Retail template Room Only'!E266+700*2</f>
        <v>8050</v>
      </c>
      <c r="F38" s="12">
        <f>'[1]Retail template Room Only'!F266+700</f>
        <v>9200</v>
      </c>
      <c r="G38" s="18">
        <f>'[1]Retail template Room Only'!G266+700*2</f>
        <v>10350</v>
      </c>
      <c r="H38" s="19">
        <f>'[1]Retail template Room Only'!H266+700</f>
        <v>9700</v>
      </c>
      <c r="I38" s="22">
        <f>'[1]Retail template Room Only'!I266+700*2</f>
        <v>10850</v>
      </c>
      <c r="J38" s="12">
        <f>'[1]Retail template Room Only'!J266+700</f>
        <v>11700</v>
      </c>
      <c r="K38" s="18">
        <f>'[1]Retail template Room Only'!K266+700*2</f>
        <v>12850</v>
      </c>
      <c r="L38" s="7"/>
      <c r="M38" s="7"/>
      <c r="N38" s="7"/>
      <c r="O38" s="7"/>
      <c r="P38" s="7"/>
      <c r="Q38" s="7"/>
      <c r="R38" s="7"/>
      <c r="S38" s="7"/>
      <c r="T38" s="7"/>
      <c r="U38" s="7"/>
    </row>
    <row r="39" spans="1:21" x14ac:dyDescent="0.25">
      <c r="A39" s="3">
        <f>'[1]Retail template Room Only'!A267</f>
        <v>45191</v>
      </c>
      <c r="B39" s="3" t="str">
        <f>'[1]Retail template Room Only'!B267</f>
        <v>fri</v>
      </c>
      <c r="C39" s="12">
        <f>'[1]Retail template Room Only'!C267+700</f>
        <v>4900</v>
      </c>
      <c r="D39" s="12">
        <f>'[1]Retail template Room Only'!D267+700</f>
        <v>6400</v>
      </c>
      <c r="E39" s="18">
        <f>'[1]Retail template Room Only'!E267+700*2</f>
        <v>7550</v>
      </c>
      <c r="F39" s="12">
        <f>'[1]Retail template Room Only'!F267+700</f>
        <v>8700</v>
      </c>
      <c r="G39" s="18">
        <f>'[1]Retail template Room Only'!G267+700*2</f>
        <v>9850</v>
      </c>
      <c r="H39" s="19">
        <f>'[1]Retail template Room Only'!H267+700</f>
        <v>9200</v>
      </c>
      <c r="I39" s="22">
        <f>'[1]Retail template Room Only'!I267+700*2</f>
        <v>10350</v>
      </c>
      <c r="J39" s="12">
        <f>'[1]Retail template Room Only'!J267+700</f>
        <v>11200</v>
      </c>
      <c r="K39" s="18">
        <f>'[1]Retail template Room Only'!K267+700*2</f>
        <v>12350</v>
      </c>
      <c r="L39" s="7"/>
      <c r="M39" s="7"/>
      <c r="N39" s="7"/>
      <c r="O39" s="7"/>
      <c r="P39" s="7"/>
      <c r="Q39" s="7"/>
      <c r="R39" s="7"/>
      <c r="S39" s="7"/>
      <c r="T39" s="7"/>
      <c r="U39" s="7"/>
    </row>
    <row r="40" spans="1:21" x14ac:dyDescent="0.25">
      <c r="A40" s="3">
        <f>'[1]Retail template Room Only'!A268</f>
        <v>45192</v>
      </c>
      <c r="B40" s="3" t="str">
        <f>'[1]Retail template Room Only'!B268</f>
        <v>sat</v>
      </c>
      <c r="C40" s="12">
        <f>'[1]Retail template Room Only'!C268+700</f>
        <v>4900</v>
      </c>
      <c r="D40" s="12">
        <f>'[1]Retail template Room Only'!D268+700</f>
        <v>6400</v>
      </c>
      <c r="E40" s="18">
        <f>'[1]Retail template Room Only'!E268+700*2</f>
        <v>7550</v>
      </c>
      <c r="F40" s="12">
        <f>'[1]Retail template Room Only'!F268+700</f>
        <v>8700</v>
      </c>
      <c r="G40" s="18">
        <f>'[1]Retail template Room Only'!G268+700*2</f>
        <v>9850</v>
      </c>
      <c r="H40" s="19">
        <f>'[1]Retail template Room Only'!H268+700</f>
        <v>9200</v>
      </c>
      <c r="I40" s="22">
        <f>'[1]Retail template Room Only'!I268+700*2</f>
        <v>10350</v>
      </c>
      <c r="J40" s="12">
        <f>'[1]Retail template Room Only'!J268+700</f>
        <v>11200</v>
      </c>
      <c r="K40" s="18">
        <f>'[1]Retail template Room Only'!K268+700*2</f>
        <v>12350</v>
      </c>
      <c r="L40" s="7"/>
      <c r="M40" s="7"/>
      <c r="N40" s="7"/>
      <c r="O40" s="7"/>
      <c r="P40" s="7"/>
      <c r="Q40" s="7"/>
      <c r="R40" s="7"/>
      <c r="S40" s="7"/>
      <c r="T40" s="7"/>
      <c r="U40" s="7"/>
    </row>
    <row r="41" spans="1:21" x14ac:dyDescent="0.25">
      <c r="A41" s="3">
        <f>'[1]Retail template Room Only'!A269</f>
        <v>45193</v>
      </c>
      <c r="B41" s="3" t="str">
        <f>'[1]Retail template Room Only'!B269</f>
        <v>sun</v>
      </c>
      <c r="C41" s="12">
        <f>'[1]Retail template Room Only'!C269+700</f>
        <v>4900</v>
      </c>
      <c r="D41" s="12">
        <f>'[1]Retail template Room Only'!D269+700</f>
        <v>6400</v>
      </c>
      <c r="E41" s="18">
        <f>'[1]Retail template Room Only'!E269+700*2</f>
        <v>7550</v>
      </c>
      <c r="F41" s="12">
        <f>'[1]Retail template Room Only'!F269+700</f>
        <v>8700</v>
      </c>
      <c r="G41" s="18">
        <f>'[1]Retail template Room Only'!G269+700*2</f>
        <v>9850</v>
      </c>
      <c r="H41" s="19">
        <f>'[1]Retail template Room Only'!H269+700</f>
        <v>9200</v>
      </c>
      <c r="I41" s="22">
        <f>'[1]Retail template Room Only'!I269+700*2</f>
        <v>10350</v>
      </c>
      <c r="J41" s="12">
        <f>'[1]Retail template Room Only'!J269+700</f>
        <v>11200</v>
      </c>
      <c r="K41" s="18">
        <f>'[1]Retail template Room Only'!K269+700*2</f>
        <v>12350</v>
      </c>
      <c r="L41" s="7"/>
      <c r="M41" s="7"/>
      <c r="N41" s="7"/>
      <c r="O41" s="7"/>
      <c r="P41" s="7"/>
      <c r="Q41" s="7"/>
      <c r="R41" s="7"/>
      <c r="S41" s="7"/>
      <c r="T41" s="7"/>
      <c r="U41" s="7"/>
    </row>
    <row r="42" spans="1:21" x14ac:dyDescent="0.25">
      <c r="A42" s="3">
        <f>'[1]Retail template Room Only'!A270</f>
        <v>45194</v>
      </c>
      <c r="B42" s="3" t="str">
        <f>'[1]Retail template Room Only'!B270</f>
        <v>mon</v>
      </c>
      <c r="C42" s="12">
        <f>'[1]Retail template Room Only'!C270+700</f>
        <v>5400</v>
      </c>
      <c r="D42" s="12">
        <f>'[1]Retail template Room Only'!D270+700</f>
        <v>6900</v>
      </c>
      <c r="E42" s="18">
        <f>'[1]Retail template Room Only'!E270+700*2</f>
        <v>8050</v>
      </c>
      <c r="F42" s="12">
        <f>'[1]Retail template Room Only'!F270+700</f>
        <v>9200</v>
      </c>
      <c r="G42" s="18">
        <f>'[1]Retail template Room Only'!G270+700*2</f>
        <v>10350</v>
      </c>
      <c r="H42" s="19">
        <f>'[1]Retail template Room Only'!H270+700</f>
        <v>9700</v>
      </c>
      <c r="I42" s="22">
        <f>'[1]Retail template Room Only'!I270+700*2</f>
        <v>10850</v>
      </c>
      <c r="J42" s="12">
        <f>'[1]Retail template Room Only'!J270+700</f>
        <v>11700</v>
      </c>
      <c r="K42" s="18">
        <f>'[1]Retail template Room Only'!K270+700*2</f>
        <v>12850</v>
      </c>
      <c r="L42" s="7"/>
      <c r="M42" s="7"/>
      <c r="N42" s="7"/>
      <c r="O42" s="7"/>
      <c r="P42" s="7"/>
      <c r="Q42" s="7"/>
      <c r="R42" s="7"/>
      <c r="S42" s="7"/>
      <c r="T42" s="7"/>
      <c r="U42" s="7"/>
    </row>
    <row r="43" spans="1:21" x14ac:dyDescent="0.25">
      <c r="A43" s="3">
        <f>'[1]Retail template Room Only'!A271</f>
        <v>45195</v>
      </c>
      <c r="B43" s="3" t="str">
        <f>'[1]Retail template Room Only'!B271</f>
        <v>tue</v>
      </c>
      <c r="C43" s="12">
        <f>'[1]Retail template Room Only'!C271+700</f>
        <v>5400</v>
      </c>
      <c r="D43" s="12">
        <f>'[1]Retail template Room Only'!D271+700</f>
        <v>6900</v>
      </c>
      <c r="E43" s="18">
        <f>'[1]Retail template Room Only'!E271+700*2</f>
        <v>8050</v>
      </c>
      <c r="F43" s="12">
        <f>'[1]Retail template Room Only'!F271+700</f>
        <v>9200</v>
      </c>
      <c r="G43" s="18">
        <f>'[1]Retail template Room Only'!G271+700*2</f>
        <v>10350</v>
      </c>
      <c r="H43" s="19">
        <f>'[1]Retail template Room Only'!H271+700</f>
        <v>9700</v>
      </c>
      <c r="I43" s="22">
        <f>'[1]Retail template Room Only'!I271+700*2</f>
        <v>10850</v>
      </c>
      <c r="J43" s="12">
        <f>'[1]Retail template Room Only'!J271+700</f>
        <v>11700</v>
      </c>
      <c r="K43" s="18">
        <f>'[1]Retail template Room Only'!K271+700*2</f>
        <v>12850</v>
      </c>
      <c r="L43" s="7"/>
      <c r="M43" s="7"/>
      <c r="N43" s="7"/>
      <c r="O43" s="7"/>
      <c r="P43" s="7"/>
      <c r="Q43" s="7"/>
      <c r="R43" s="7"/>
      <c r="S43" s="7"/>
      <c r="T43" s="7"/>
      <c r="U43" s="7"/>
    </row>
    <row r="44" spans="1:21" x14ac:dyDescent="0.25">
      <c r="A44" s="3">
        <f>'[1]Retail template Room Only'!A272</f>
        <v>45196</v>
      </c>
      <c r="B44" s="3" t="str">
        <f>'[1]Retail template Room Only'!B272</f>
        <v>wed</v>
      </c>
      <c r="C44" s="12">
        <f>'[1]Retail template Room Only'!C272+700</f>
        <v>5400</v>
      </c>
      <c r="D44" s="12">
        <f>'[1]Retail template Room Only'!D272+700</f>
        <v>6900</v>
      </c>
      <c r="E44" s="18">
        <f>'[1]Retail template Room Only'!E272+700*2</f>
        <v>8050</v>
      </c>
      <c r="F44" s="12">
        <f>'[1]Retail template Room Only'!F272+700</f>
        <v>9200</v>
      </c>
      <c r="G44" s="18">
        <f>'[1]Retail template Room Only'!G272+700*2</f>
        <v>10350</v>
      </c>
      <c r="H44" s="19">
        <f>'[1]Retail template Room Only'!H272+700</f>
        <v>9700</v>
      </c>
      <c r="I44" s="22">
        <f>'[1]Retail template Room Only'!I272+700*2</f>
        <v>10850</v>
      </c>
      <c r="J44" s="12">
        <f>'[1]Retail template Room Only'!J272+700</f>
        <v>11700</v>
      </c>
      <c r="K44" s="18">
        <f>'[1]Retail template Room Only'!K272+700*2</f>
        <v>12850</v>
      </c>
      <c r="L44" s="7"/>
      <c r="M44" s="7"/>
      <c r="N44" s="7"/>
      <c r="O44" s="7"/>
      <c r="P44" s="7"/>
      <c r="Q44" s="7"/>
      <c r="R44" s="7"/>
      <c r="S44" s="7"/>
      <c r="T44" s="7"/>
      <c r="U44" s="7"/>
    </row>
    <row r="45" spans="1:21" x14ac:dyDescent="0.25">
      <c r="A45" s="3">
        <f>'[1]Retail template Room Only'!A273</f>
        <v>45197</v>
      </c>
      <c r="B45" s="3" t="str">
        <f>'[1]Retail template Room Only'!B273</f>
        <v>thu</v>
      </c>
      <c r="C45" s="12">
        <f>'[1]Retail template Room Only'!C273+700</f>
        <v>5400</v>
      </c>
      <c r="D45" s="12">
        <f>'[1]Retail template Room Only'!D273+700</f>
        <v>6900</v>
      </c>
      <c r="E45" s="18">
        <f>'[1]Retail template Room Only'!E273+700*2</f>
        <v>8050</v>
      </c>
      <c r="F45" s="12">
        <f>'[1]Retail template Room Only'!F273+700</f>
        <v>9200</v>
      </c>
      <c r="G45" s="18">
        <f>'[1]Retail template Room Only'!G273+700*2</f>
        <v>10350</v>
      </c>
      <c r="H45" s="19">
        <f>'[1]Retail template Room Only'!H273+700</f>
        <v>9700</v>
      </c>
      <c r="I45" s="22">
        <f>'[1]Retail template Room Only'!I273+700*2</f>
        <v>10850</v>
      </c>
      <c r="J45" s="12">
        <f>'[1]Retail template Room Only'!J273+700</f>
        <v>11700</v>
      </c>
      <c r="K45" s="18">
        <f>'[1]Retail template Room Only'!K273+700*2</f>
        <v>12850</v>
      </c>
      <c r="L45" s="7"/>
      <c r="M45" s="7"/>
      <c r="N45" s="7"/>
      <c r="O45" s="7"/>
      <c r="P45" s="7"/>
      <c r="Q45" s="7"/>
      <c r="R45" s="7"/>
      <c r="S45" s="7"/>
      <c r="T45" s="7"/>
      <c r="U45" s="7"/>
    </row>
    <row r="46" spans="1:21" x14ac:dyDescent="0.25">
      <c r="A46" s="3">
        <f>'[1]Retail template Room Only'!A274</f>
        <v>45198</v>
      </c>
      <c r="B46" s="3" t="str">
        <f>'[1]Retail template Room Only'!B274</f>
        <v>fri</v>
      </c>
      <c r="C46" s="12">
        <f>'[1]Retail template Room Only'!C274+700</f>
        <v>5400</v>
      </c>
      <c r="D46" s="12">
        <f>'[1]Retail template Room Only'!D274+700</f>
        <v>6900</v>
      </c>
      <c r="E46" s="18">
        <f>'[1]Retail template Room Only'!E274+700*2</f>
        <v>8050</v>
      </c>
      <c r="F46" s="12">
        <f>'[1]Retail template Room Only'!F274+700</f>
        <v>9200</v>
      </c>
      <c r="G46" s="18">
        <f>'[1]Retail template Room Only'!G274+700*2</f>
        <v>10350</v>
      </c>
      <c r="H46" s="19">
        <f>'[1]Retail template Room Only'!H274+700</f>
        <v>9700</v>
      </c>
      <c r="I46" s="22">
        <f>'[1]Retail template Room Only'!I274+700*2</f>
        <v>10850</v>
      </c>
      <c r="J46" s="12">
        <f>'[1]Retail template Room Only'!J274+700</f>
        <v>11700</v>
      </c>
      <c r="K46" s="18">
        <f>'[1]Retail template Room Only'!K274+700*2</f>
        <v>12850</v>
      </c>
      <c r="L46" s="7"/>
      <c r="M46" s="7"/>
      <c r="N46" s="7"/>
      <c r="O46" s="7"/>
      <c r="P46" s="7"/>
      <c r="Q46" s="7"/>
      <c r="R46" s="7"/>
      <c r="S46" s="7"/>
      <c r="T46" s="7"/>
      <c r="U46" s="7"/>
    </row>
    <row r="47" spans="1:21" x14ac:dyDescent="0.25">
      <c r="A47" s="3">
        <f>'[1]Retail template Room Only'!A275</f>
        <v>45199</v>
      </c>
      <c r="B47" s="3" t="str">
        <f>'[1]Retail template Room Only'!B275</f>
        <v>sat</v>
      </c>
      <c r="C47" s="12">
        <f>'[1]Retail template Room Only'!C275+700</f>
        <v>5400</v>
      </c>
      <c r="D47" s="12">
        <f>'[1]Retail template Room Only'!D275+700</f>
        <v>6900</v>
      </c>
      <c r="E47" s="18">
        <f>'[1]Retail template Room Only'!E275+700*2</f>
        <v>8050</v>
      </c>
      <c r="F47" s="12">
        <f>'[1]Retail template Room Only'!F275+700</f>
        <v>9200</v>
      </c>
      <c r="G47" s="18">
        <f>'[1]Retail template Room Only'!G275+700*2</f>
        <v>10350</v>
      </c>
      <c r="H47" s="19">
        <f>'[1]Retail template Room Only'!H275+700</f>
        <v>9700</v>
      </c>
      <c r="I47" s="22">
        <f>'[1]Retail template Room Only'!I275+700*2</f>
        <v>10850</v>
      </c>
      <c r="J47" s="12">
        <f>'[1]Retail template Room Only'!J275+700</f>
        <v>11700</v>
      </c>
      <c r="K47" s="18">
        <f>'[1]Retail template Room Only'!K275+700*2</f>
        <v>12850</v>
      </c>
      <c r="L47" s="7"/>
      <c r="M47" s="7"/>
      <c r="N47" s="7"/>
      <c r="O47" s="7"/>
      <c r="P47" s="7"/>
      <c r="Q47" s="7"/>
      <c r="R47" s="7"/>
      <c r="S47" s="7"/>
      <c r="T47" s="7"/>
      <c r="U47" s="7"/>
    </row>
    <row r="48" spans="1:21" x14ac:dyDescent="0.25">
      <c r="A48" s="3">
        <f>'[1]Retail template Room Only'!A276</f>
        <v>45200</v>
      </c>
      <c r="B48" s="3" t="str">
        <f>'[1]Retail template Room Only'!B276</f>
        <v>sun</v>
      </c>
      <c r="C48" s="12">
        <f>'[1]Retail template Room Only'!C276+700</f>
        <v>4900</v>
      </c>
      <c r="D48" s="12">
        <f>'[1]Retail template Room Only'!D276+700</f>
        <v>6400</v>
      </c>
      <c r="E48" s="18">
        <f>'[1]Retail template Room Only'!E276+700*2</f>
        <v>7550</v>
      </c>
      <c r="F48" s="12">
        <f>'[1]Retail template Room Only'!F276+700</f>
        <v>8700</v>
      </c>
      <c r="G48" s="18">
        <f>'[1]Retail template Room Only'!G276+700*2</f>
        <v>9850</v>
      </c>
      <c r="H48" s="19">
        <f>'[1]Retail template Room Only'!H276+700</f>
        <v>9200</v>
      </c>
      <c r="I48" s="22">
        <f>'[1]Retail template Room Only'!I276+700*2</f>
        <v>10350</v>
      </c>
      <c r="J48" s="12">
        <f>'[1]Retail template Room Only'!J276+700</f>
        <v>11200</v>
      </c>
      <c r="K48" s="18">
        <f>'[1]Retail template Room Only'!K276+700*2</f>
        <v>12350</v>
      </c>
      <c r="L48" s="7"/>
      <c r="M48" s="7"/>
      <c r="N48" s="7"/>
      <c r="O48" s="7"/>
      <c r="P48" s="7"/>
      <c r="Q48" s="7"/>
      <c r="R48" s="7"/>
      <c r="S48" s="7"/>
      <c r="T48" s="7"/>
      <c r="U48" s="7"/>
    </row>
    <row r="49" spans="1:21" x14ac:dyDescent="0.25">
      <c r="A49" s="3">
        <f>'[1]Retail template Room Only'!A277</f>
        <v>45201</v>
      </c>
      <c r="B49" s="3" t="str">
        <f>'[1]Retail template Room Only'!B277</f>
        <v>mon</v>
      </c>
      <c r="C49" s="12">
        <f>'[1]Retail template Room Only'!C277+700</f>
        <v>4900</v>
      </c>
      <c r="D49" s="12">
        <f>'[1]Retail template Room Only'!D277+700</f>
        <v>6400</v>
      </c>
      <c r="E49" s="18">
        <f>'[1]Retail template Room Only'!E277+700*2</f>
        <v>7550</v>
      </c>
      <c r="F49" s="12">
        <f>'[1]Retail template Room Only'!F277+700</f>
        <v>8700</v>
      </c>
      <c r="G49" s="18">
        <f>'[1]Retail template Room Only'!G277+700*2</f>
        <v>9850</v>
      </c>
      <c r="H49" s="19">
        <f>'[1]Retail template Room Only'!H277+700</f>
        <v>9200</v>
      </c>
      <c r="I49" s="22">
        <f>'[1]Retail template Room Only'!I277+700*2</f>
        <v>10350</v>
      </c>
      <c r="J49" s="12">
        <f>'[1]Retail template Room Only'!J277+700</f>
        <v>11200</v>
      </c>
      <c r="K49" s="18">
        <f>'[1]Retail template Room Only'!K277+700*2</f>
        <v>12350</v>
      </c>
      <c r="L49" s="7"/>
      <c r="M49" s="7"/>
      <c r="N49" s="7"/>
      <c r="O49" s="7"/>
      <c r="P49" s="7"/>
      <c r="Q49" s="7"/>
      <c r="R49" s="7"/>
      <c r="S49" s="7"/>
      <c r="T49" s="7"/>
      <c r="U49" s="7"/>
    </row>
    <row r="50" spans="1:21" x14ac:dyDescent="0.25">
      <c r="A50" s="3">
        <f>'[1]Retail template Room Only'!A278</f>
        <v>45202</v>
      </c>
      <c r="B50" s="3" t="str">
        <f>'[1]Retail template Room Only'!B278</f>
        <v>tue</v>
      </c>
      <c r="C50" s="12">
        <f>'[1]Retail template Room Only'!C278+700</f>
        <v>4900</v>
      </c>
      <c r="D50" s="12">
        <f>'[1]Retail template Room Only'!D278+700</f>
        <v>6400</v>
      </c>
      <c r="E50" s="18">
        <f>'[1]Retail template Room Only'!E278+700*2</f>
        <v>7550</v>
      </c>
      <c r="F50" s="12">
        <f>'[1]Retail template Room Only'!F278+700</f>
        <v>8700</v>
      </c>
      <c r="G50" s="18">
        <f>'[1]Retail template Room Only'!G278+700*2</f>
        <v>9850</v>
      </c>
      <c r="H50" s="19">
        <f>'[1]Retail template Room Only'!H278+700</f>
        <v>9200</v>
      </c>
      <c r="I50" s="22">
        <f>'[1]Retail template Room Only'!I278+700*2</f>
        <v>10350</v>
      </c>
      <c r="J50" s="12">
        <f>'[1]Retail template Room Only'!J278+700</f>
        <v>11200</v>
      </c>
      <c r="K50" s="18">
        <f>'[1]Retail template Room Only'!K278+700*2</f>
        <v>12350</v>
      </c>
      <c r="L50" s="7"/>
      <c r="M50" s="7"/>
      <c r="N50" s="7"/>
      <c r="O50" s="7"/>
      <c r="P50" s="7"/>
      <c r="Q50" s="7"/>
      <c r="R50" s="7"/>
      <c r="S50" s="7"/>
      <c r="T50" s="7"/>
      <c r="U50" s="7"/>
    </row>
    <row r="51" spans="1:21" x14ac:dyDescent="0.25">
      <c r="A51" s="3">
        <f>'[1]Retail template Room Only'!A279</f>
        <v>45203</v>
      </c>
      <c r="B51" s="3" t="str">
        <f>'[1]Retail template Room Only'!B279</f>
        <v>wed</v>
      </c>
      <c r="C51" s="12">
        <f>'[1]Retail template Room Only'!C279+700</f>
        <v>4900</v>
      </c>
      <c r="D51" s="12">
        <f>'[1]Retail template Room Only'!D279+700</f>
        <v>6400</v>
      </c>
      <c r="E51" s="18">
        <f>'[1]Retail template Room Only'!E279+700*2</f>
        <v>7550</v>
      </c>
      <c r="F51" s="12">
        <f>'[1]Retail template Room Only'!F279+700</f>
        <v>8700</v>
      </c>
      <c r="G51" s="18">
        <f>'[1]Retail template Room Only'!G279+700*2</f>
        <v>9850</v>
      </c>
      <c r="H51" s="19">
        <f>'[1]Retail template Room Only'!H279+700</f>
        <v>9200</v>
      </c>
      <c r="I51" s="22">
        <f>'[1]Retail template Room Only'!I279+700*2</f>
        <v>10350</v>
      </c>
      <c r="J51" s="12">
        <f>'[1]Retail template Room Only'!J279+700</f>
        <v>11200</v>
      </c>
      <c r="K51" s="18">
        <f>'[1]Retail template Room Only'!K279+700*2</f>
        <v>12350</v>
      </c>
      <c r="L51" s="7"/>
      <c r="M51" s="7"/>
      <c r="N51" s="7"/>
      <c r="O51" s="7"/>
      <c r="P51" s="7"/>
      <c r="Q51" s="7"/>
      <c r="R51" s="7"/>
      <c r="S51" s="7"/>
      <c r="T51" s="7"/>
      <c r="U51" s="7"/>
    </row>
    <row r="52" spans="1:21" x14ac:dyDescent="0.25">
      <c r="A52" s="3">
        <f>'[1]Retail template Room Only'!A280</f>
        <v>45204</v>
      </c>
      <c r="B52" s="3" t="str">
        <f>'[1]Retail template Room Only'!B280</f>
        <v>thu</v>
      </c>
      <c r="C52" s="12">
        <f>'[1]Retail template Room Only'!C280+700</f>
        <v>4900</v>
      </c>
      <c r="D52" s="12">
        <f>'[1]Retail template Room Only'!D280+700</f>
        <v>6400</v>
      </c>
      <c r="E52" s="18">
        <f>'[1]Retail template Room Only'!E280+700*2</f>
        <v>7550</v>
      </c>
      <c r="F52" s="12">
        <f>'[1]Retail template Room Only'!F280+700</f>
        <v>8700</v>
      </c>
      <c r="G52" s="18">
        <f>'[1]Retail template Room Only'!G280+700*2</f>
        <v>9850</v>
      </c>
      <c r="H52" s="19">
        <f>'[1]Retail template Room Only'!H280+700</f>
        <v>9200</v>
      </c>
      <c r="I52" s="22">
        <f>'[1]Retail template Room Only'!I280+700*2</f>
        <v>10350</v>
      </c>
      <c r="J52" s="12">
        <f>'[1]Retail template Room Only'!J280+700</f>
        <v>11200</v>
      </c>
      <c r="K52" s="18">
        <f>'[1]Retail template Room Only'!K280+700*2</f>
        <v>12350</v>
      </c>
      <c r="L52" s="7"/>
      <c r="M52" s="7"/>
      <c r="N52" s="7"/>
      <c r="O52" s="7"/>
      <c r="P52" s="7"/>
      <c r="Q52" s="7"/>
      <c r="R52" s="7"/>
      <c r="S52" s="7"/>
      <c r="T52" s="7"/>
      <c r="U52" s="7"/>
    </row>
    <row r="53" spans="1:21" x14ac:dyDescent="0.25">
      <c r="A53" s="3">
        <f>'[1]Retail template Room Only'!A281</f>
        <v>45205</v>
      </c>
      <c r="B53" s="3" t="str">
        <f>'[1]Retail template Room Only'!B281</f>
        <v>fri</v>
      </c>
      <c r="C53" s="12">
        <f>'[1]Retail template Room Only'!C281+700</f>
        <v>4900</v>
      </c>
      <c r="D53" s="12">
        <f>'[1]Retail template Room Only'!D281+700</f>
        <v>6400</v>
      </c>
      <c r="E53" s="18">
        <f>'[1]Retail template Room Only'!E281+700*2</f>
        <v>7550</v>
      </c>
      <c r="F53" s="12">
        <f>'[1]Retail template Room Only'!F281+700</f>
        <v>8700</v>
      </c>
      <c r="G53" s="18">
        <f>'[1]Retail template Room Only'!G281+700*2</f>
        <v>9850</v>
      </c>
      <c r="H53" s="19">
        <f>'[1]Retail template Room Only'!H281+700</f>
        <v>9200</v>
      </c>
      <c r="I53" s="22">
        <f>'[1]Retail template Room Only'!I281+700*2</f>
        <v>10350</v>
      </c>
      <c r="J53" s="12">
        <f>'[1]Retail template Room Only'!J281+700</f>
        <v>11200</v>
      </c>
      <c r="K53" s="18">
        <f>'[1]Retail template Room Only'!K281+700*2</f>
        <v>12350</v>
      </c>
      <c r="L53" s="7"/>
      <c r="M53" s="7"/>
      <c r="N53" s="7"/>
      <c r="O53" s="7"/>
      <c r="P53" s="7"/>
      <c r="Q53" s="7"/>
      <c r="R53" s="7"/>
      <c r="S53" s="7"/>
      <c r="T53" s="7"/>
      <c r="U53" s="7"/>
    </row>
    <row r="54" spans="1:21" x14ac:dyDescent="0.25">
      <c r="A54" s="3">
        <f>'[1]Retail template Room Only'!A282</f>
        <v>45206</v>
      </c>
      <c r="B54" s="3" t="str">
        <f>'[1]Retail template Room Only'!B282</f>
        <v>sat</v>
      </c>
      <c r="C54" s="12">
        <f>'[1]Retail template Room Only'!C282+700</f>
        <v>4900</v>
      </c>
      <c r="D54" s="12">
        <f>'[1]Retail template Room Only'!D282+700</f>
        <v>6400</v>
      </c>
      <c r="E54" s="18">
        <f>'[1]Retail template Room Only'!E282+700*2</f>
        <v>7550</v>
      </c>
      <c r="F54" s="12">
        <f>'[1]Retail template Room Only'!F282+700</f>
        <v>8700</v>
      </c>
      <c r="G54" s="18">
        <f>'[1]Retail template Room Only'!G282+700*2</f>
        <v>9850</v>
      </c>
      <c r="H54" s="19">
        <f>'[1]Retail template Room Only'!H282+700</f>
        <v>9200</v>
      </c>
      <c r="I54" s="22">
        <f>'[1]Retail template Room Only'!I282+700*2</f>
        <v>10350</v>
      </c>
      <c r="J54" s="12">
        <f>'[1]Retail template Room Only'!J282+700</f>
        <v>11200</v>
      </c>
      <c r="K54" s="18">
        <f>'[1]Retail template Room Only'!K282+700*2</f>
        <v>12350</v>
      </c>
      <c r="L54" s="7"/>
      <c r="M54" s="7"/>
      <c r="N54" s="7"/>
      <c r="O54" s="7"/>
      <c r="P54" s="7"/>
      <c r="Q54" s="7"/>
      <c r="R54" s="7"/>
      <c r="S54" s="7"/>
      <c r="T54" s="7"/>
      <c r="U54" s="7"/>
    </row>
    <row r="55" spans="1:21" x14ac:dyDescent="0.25">
      <c r="A55" s="3">
        <f>'[1]Retail template Room Only'!A283</f>
        <v>45207</v>
      </c>
      <c r="B55" s="3" t="str">
        <f>'[1]Retail template Room Only'!B283</f>
        <v>sun</v>
      </c>
      <c r="C55" s="12">
        <f>'[1]Retail template Room Only'!C283+700</f>
        <v>4900</v>
      </c>
      <c r="D55" s="12">
        <f>'[1]Retail template Room Only'!D283+700</f>
        <v>6400</v>
      </c>
      <c r="E55" s="18">
        <f>'[1]Retail template Room Only'!E283+700*2</f>
        <v>7550</v>
      </c>
      <c r="F55" s="12">
        <f>'[1]Retail template Room Only'!F283+700</f>
        <v>8700</v>
      </c>
      <c r="G55" s="18">
        <f>'[1]Retail template Room Only'!G283+700*2</f>
        <v>9850</v>
      </c>
      <c r="H55" s="19">
        <f>'[1]Retail template Room Only'!H283+700</f>
        <v>9200</v>
      </c>
      <c r="I55" s="22">
        <f>'[1]Retail template Room Only'!I283+700*2</f>
        <v>10350</v>
      </c>
      <c r="J55" s="12">
        <f>'[1]Retail template Room Only'!J283+700</f>
        <v>11200</v>
      </c>
      <c r="K55" s="18">
        <f>'[1]Retail template Room Only'!K283+700*2</f>
        <v>12350</v>
      </c>
      <c r="L55" s="7"/>
      <c r="M55" s="7"/>
      <c r="N55" s="7"/>
      <c r="O55" s="7"/>
      <c r="P55" s="7"/>
      <c r="Q55" s="7"/>
      <c r="R55" s="7"/>
      <c r="S55" s="7"/>
      <c r="T55" s="7"/>
      <c r="U55" s="7"/>
    </row>
    <row r="56" spans="1:21" x14ac:dyDescent="0.25">
      <c r="A56" s="3">
        <f>'[1]Retail template Room Only'!A284</f>
        <v>45208</v>
      </c>
      <c r="B56" s="3" t="str">
        <f>'[1]Retail template Room Only'!B284</f>
        <v>mon</v>
      </c>
      <c r="C56" s="12">
        <f>'[1]Retail template Room Only'!C284+700</f>
        <v>4900</v>
      </c>
      <c r="D56" s="12">
        <f>'[1]Retail template Room Only'!D284+700</f>
        <v>6400</v>
      </c>
      <c r="E56" s="18">
        <f>'[1]Retail template Room Only'!E284+700*2</f>
        <v>7550</v>
      </c>
      <c r="F56" s="12">
        <f>'[1]Retail template Room Only'!F284+700</f>
        <v>8700</v>
      </c>
      <c r="G56" s="18">
        <f>'[1]Retail template Room Only'!G284+700*2</f>
        <v>9850</v>
      </c>
      <c r="H56" s="19">
        <f>'[1]Retail template Room Only'!H284+700</f>
        <v>9200</v>
      </c>
      <c r="I56" s="22">
        <f>'[1]Retail template Room Only'!I284+700*2</f>
        <v>10350</v>
      </c>
      <c r="J56" s="12">
        <f>'[1]Retail template Room Only'!J284+700</f>
        <v>11200</v>
      </c>
      <c r="K56" s="18">
        <f>'[1]Retail template Room Only'!K284+700*2</f>
        <v>12350</v>
      </c>
      <c r="L56" s="7"/>
      <c r="M56" s="7"/>
      <c r="N56" s="7"/>
      <c r="O56" s="7"/>
      <c r="P56" s="7"/>
      <c r="Q56" s="7"/>
      <c r="R56" s="7"/>
      <c r="S56" s="7"/>
      <c r="T56" s="7"/>
      <c r="U56" s="7"/>
    </row>
    <row r="57" spans="1:21" x14ac:dyDescent="0.25">
      <c r="A57" s="3">
        <f>'[1]Retail template Room Only'!A285</f>
        <v>45209</v>
      </c>
      <c r="B57" s="3" t="str">
        <f>'[1]Retail template Room Only'!B285</f>
        <v>tue</v>
      </c>
      <c r="C57" s="12">
        <f>'[1]Retail template Room Only'!C285+700</f>
        <v>4900</v>
      </c>
      <c r="D57" s="12">
        <f>'[1]Retail template Room Only'!D285+700</f>
        <v>6400</v>
      </c>
      <c r="E57" s="18">
        <f>'[1]Retail template Room Only'!E285+700*2</f>
        <v>7550</v>
      </c>
      <c r="F57" s="12">
        <f>'[1]Retail template Room Only'!F285+700</f>
        <v>8700</v>
      </c>
      <c r="G57" s="18">
        <f>'[1]Retail template Room Only'!G285+700*2</f>
        <v>9850</v>
      </c>
      <c r="H57" s="19">
        <f>'[1]Retail template Room Only'!H285+700</f>
        <v>9200</v>
      </c>
      <c r="I57" s="22">
        <f>'[1]Retail template Room Only'!I285+700*2</f>
        <v>10350</v>
      </c>
      <c r="J57" s="12">
        <f>'[1]Retail template Room Only'!J285+700</f>
        <v>11200</v>
      </c>
      <c r="K57" s="18">
        <f>'[1]Retail template Room Only'!K285+700*2</f>
        <v>12350</v>
      </c>
      <c r="L57" s="7"/>
      <c r="M57" s="7"/>
      <c r="N57" s="7"/>
      <c r="O57" s="7"/>
      <c r="P57" s="7"/>
      <c r="Q57" s="7"/>
      <c r="R57" s="7"/>
      <c r="S57" s="7"/>
      <c r="T57" s="7"/>
      <c r="U57" s="7"/>
    </row>
    <row r="58" spans="1:21" x14ac:dyDescent="0.25">
      <c r="A58" s="3">
        <f>'[1]Retail template Room Only'!A286</f>
        <v>45210</v>
      </c>
      <c r="B58" s="3" t="str">
        <f>'[1]Retail template Room Only'!B286</f>
        <v>wed</v>
      </c>
      <c r="C58" s="12">
        <f>'[1]Retail template Room Only'!C286+700</f>
        <v>4900</v>
      </c>
      <c r="D58" s="12">
        <f>'[1]Retail template Room Only'!D286+700</f>
        <v>6400</v>
      </c>
      <c r="E58" s="18">
        <f>'[1]Retail template Room Only'!E286+700*2</f>
        <v>7550</v>
      </c>
      <c r="F58" s="12">
        <f>'[1]Retail template Room Only'!F286+700</f>
        <v>8700</v>
      </c>
      <c r="G58" s="18">
        <f>'[1]Retail template Room Only'!G286+700*2</f>
        <v>9850</v>
      </c>
      <c r="H58" s="19">
        <f>'[1]Retail template Room Only'!H286+700</f>
        <v>9200</v>
      </c>
      <c r="I58" s="22">
        <f>'[1]Retail template Room Only'!I286+700*2</f>
        <v>10350</v>
      </c>
      <c r="J58" s="12">
        <f>'[1]Retail template Room Only'!J286+700</f>
        <v>11200</v>
      </c>
      <c r="K58" s="18">
        <f>'[1]Retail template Room Only'!K286+700*2</f>
        <v>12350</v>
      </c>
      <c r="L58" s="7"/>
      <c r="M58" s="7"/>
      <c r="N58" s="7"/>
      <c r="O58" s="7"/>
      <c r="P58" s="7"/>
      <c r="Q58" s="7"/>
      <c r="R58" s="7"/>
      <c r="S58" s="7"/>
      <c r="T58" s="7"/>
      <c r="U58" s="7"/>
    </row>
    <row r="59" spans="1:21" x14ac:dyDescent="0.25">
      <c r="A59" s="3">
        <f>'[1]Retail template Room Only'!A287</f>
        <v>45211</v>
      </c>
      <c r="B59" s="3" t="str">
        <f>'[1]Retail template Room Only'!B287</f>
        <v>thu</v>
      </c>
      <c r="C59" s="12">
        <f>'[1]Retail template Room Only'!C287+700</f>
        <v>4900</v>
      </c>
      <c r="D59" s="12">
        <f>'[1]Retail template Room Only'!D287+700</f>
        <v>6400</v>
      </c>
      <c r="E59" s="18">
        <f>'[1]Retail template Room Only'!E287+700*2</f>
        <v>7550</v>
      </c>
      <c r="F59" s="12">
        <f>'[1]Retail template Room Only'!F287+700</f>
        <v>8700</v>
      </c>
      <c r="G59" s="18">
        <f>'[1]Retail template Room Only'!G287+700*2</f>
        <v>9850</v>
      </c>
      <c r="H59" s="19">
        <f>'[1]Retail template Room Only'!H287+700</f>
        <v>9200</v>
      </c>
      <c r="I59" s="22">
        <f>'[1]Retail template Room Only'!I287+700*2</f>
        <v>10350</v>
      </c>
      <c r="J59" s="12">
        <f>'[1]Retail template Room Only'!J287+700</f>
        <v>11200</v>
      </c>
      <c r="K59" s="18">
        <f>'[1]Retail template Room Only'!K287+700*2</f>
        <v>12350</v>
      </c>
      <c r="L59" s="7"/>
      <c r="M59" s="7"/>
      <c r="N59" s="7"/>
      <c r="O59" s="7"/>
      <c r="P59" s="7"/>
      <c r="Q59" s="7"/>
      <c r="R59" s="7"/>
      <c r="S59" s="7"/>
      <c r="T59" s="7"/>
      <c r="U59" s="7"/>
    </row>
    <row r="60" spans="1:21" x14ac:dyDescent="0.25">
      <c r="A60" s="3">
        <f>'[1]Retail template Room Only'!A288</f>
        <v>45212</v>
      </c>
      <c r="B60" s="3" t="str">
        <f>'[1]Retail template Room Only'!B288</f>
        <v>fri</v>
      </c>
      <c r="C60" s="12">
        <f>'[1]Retail template Room Only'!C288+700</f>
        <v>4900</v>
      </c>
      <c r="D60" s="12">
        <f>'[1]Retail template Room Only'!D288+700</f>
        <v>6400</v>
      </c>
      <c r="E60" s="18">
        <f>'[1]Retail template Room Only'!E288+700*2</f>
        <v>7550</v>
      </c>
      <c r="F60" s="12">
        <f>'[1]Retail template Room Only'!F288+700</f>
        <v>8700</v>
      </c>
      <c r="G60" s="18">
        <f>'[1]Retail template Room Only'!G288+700*2</f>
        <v>9850</v>
      </c>
      <c r="H60" s="19">
        <f>'[1]Retail template Room Only'!H288+700</f>
        <v>9200</v>
      </c>
      <c r="I60" s="22">
        <f>'[1]Retail template Room Only'!I288+700*2</f>
        <v>10350</v>
      </c>
      <c r="J60" s="12">
        <f>'[1]Retail template Room Only'!J288+700</f>
        <v>11200</v>
      </c>
      <c r="K60" s="18">
        <f>'[1]Retail template Room Only'!K288+700*2</f>
        <v>12350</v>
      </c>
      <c r="L60" s="7"/>
      <c r="M60" s="7"/>
      <c r="N60" s="7"/>
      <c r="O60" s="7"/>
      <c r="P60" s="7"/>
      <c r="Q60" s="7"/>
      <c r="R60" s="7"/>
      <c r="S60" s="7"/>
      <c r="T60" s="7"/>
      <c r="U60" s="7"/>
    </row>
    <row r="61" spans="1:21" x14ac:dyDescent="0.25">
      <c r="A61" s="3">
        <f>'[1]Retail template Room Only'!A289</f>
        <v>45213</v>
      </c>
      <c r="B61" s="3" t="str">
        <f>'[1]Retail template Room Only'!B289</f>
        <v>sat</v>
      </c>
      <c r="C61" s="12">
        <f>'[1]Retail template Room Only'!C289+700</f>
        <v>4900</v>
      </c>
      <c r="D61" s="12">
        <f>'[1]Retail template Room Only'!D289+700</f>
        <v>6400</v>
      </c>
      <c r="E61" s="18">
        <f>'[1]Retail template Room Only'!E289+700*2</f>
        <v>7550</v>
      </c>
      <c r="F61" s="12">
        <f>'[1]Retail template Room Only'!F289+700</f>
        <v>8700</v>
      </c>
      <c r="G61" s="18">
        <f>'[1]Retail template Room Only'!G289+700*2</f>
        <v>9850</v>
      </c>
      <c r="H61" s="19">
        <f>'[1]Retail template Room Only'!H289+700</f>
        <v>9200</v>
      </c>
      <c r="I61" s="22">
        <f>'[1]Retail template Room Only'!I289+700*2</f>
        <v>10350</v>
      </c>
      <c r="J61" s="12">
        <f>'[1]Retail template Room Only'!J289+700</f>
        <v>11200</v>
      </c>
      <c r="K61" s="18">
        <f>'[1]Retail template Room Only'!K289+700*2</f>
        <v>12350</v>
      </c>
      <c r="L61" s="7"/>
      <c r="M61" s="7"/>
      <c r="N61" s="7"/>
      <c r="O61" s="7"/>
      <c r="P61" s="7"/>
      <c r="Q61" s="7"/>
      <c r="R61" s="7"/>
      <c r="S61" s="7"/>
      <c r="T61" s="7"/>
      <c r="U61" s="7"/>
    </row>
    <row r="62" spans="1:21" x14ac:dyDescent="0.25">
      <c r="A62" s="3">
        <f>'[1]Retail template Room Only'!A290</f>
        <v>45214</v>
      </c>
      <c r="B62" s="3" t="str">
        <f>'[1]Retail template Room Only'!B290</f>
        <v>sun</v>
      </c>
      <c r="C62" s="12">
        <f>'[1]Retail template Room Only'!C290+700</f>
        <v>4900</v>
      </c>
      <c r="D62" s="12">
        <f>'[1]Retail template Room Only'!D290+700</f>
        <v>6400</v>
      </c>
      <c r="E62" s="18">
        <f>'[1]Retail template Room Only'!E290+700*2</f>
        <v>7550</v>
      </c>
      <c r="F62" s="12">
        <f>'[1]Retail template Room Only'!F290+700</f>
        <v>8700</v>
      </c>
      <c r="G62" s="18">
        <f>'[1]Retail template Room Only'!G290+700*2</f>
        <v>9850</v>
      </c>
      <c r="H62" s="19">
        <f>'[1]Retail template Room Only'!H290+700</f>
        <v>9200</v>
      </c>
      <c r="I62" s="22">
        <f>'[1]Retail template Room Only'!I290+700*2</f>
        <v>10350</v>
      </c>
      <c r="J62" s="12">
        <f>'[1]Retail template Room Only'!J290+700</f>
        <v>11200</v>
      </c>
      <c r="K62" s="18">
        <f>'[1]Retail template Room Only'!K290+700*2</f>
        <v>12350</v>
      </c>
      <c r="L62" s="7"/>
      <c r="M62" s="7"/>
      <c r="N62" s="7"/>
      <c r="O62" s="7"/>
      <c r="P62" s="7"/>
      <c r="Q62" s="7"/>
      <c r="R62" s="7"/>
      <c r="S62" s="7"/>
      <c r="T62" s="7"/>
      <c r="U62" s="7"/>
    </row>
    <row r="63" spans="1:21" x14ac:dyDescent="0.25">
      <c r="A63" s="3">
        <f>'[1]Retail template Room Only'!A291</f>
        <v>45215</v>
      </c>
      <c r="B63" s="3" t="str">
        <f>'[1]Retail template Room Only'!B291</f>
        <v>mon</v>
      </c>
      <c r="C63" s="12">
        <f>'[1]Retail template Room Only'!C291+700</f>
        <v>4900</v>
      </c>
      <c r="D63" s="12">
        <f>'[1]Retail template Room Only'!D291+700</f>
        <v>6400</v>
      </c>
      <c r="E63" s="18">
        <f>'[1]Retail template Room Only'!E291+700*2</f>
        <v>7550</v>
      </c>
      <c r="F63" s="12">
        <f>'[1]Retail template Room Only'!F291+700</f>
        <v>8700</v>
      </c>
      <c r="G63" s="18">
        <f>'[1]Retail template Room Only'!G291+700*2</f>
        <v>9850</v>
      </c>
      <c r="H63" s="19">
        <f>'[1]Retail template Room Only'!H291+700</f>
        <v>9200</v>
      </c>
      <c r="I63" s="22">
        <f>'[1]Retail template Room Only'!I291+700*2</f>
        <v>10350</v>
      </c>
      <c r="J63" s="12">
        <f>'[1]Retail template Room Only'!J291+700</f>
        <v>11200</v>
      </c>
      <c r="K63" s="18">
        <f>'[1]Retail template Room Only'!K291+700*2</f>
        <v>12350</v>
      </c>
      <c r="L63" s="7"/>
      <c r="M63" s="7"/>
      <c r="N63" s="7"/>
      <c r="O63" s="7"/>
      <c r="P63" s="7"/>
      <c r="Q63" s="7"/>
      <c r="R63" s="7"/>
      <c r="S63" s="7"/>
      <c r="T63" s="7"/>
      <c r="U63" s="7"/>
    </row>
    <row r="64" spans="1:21" x14ac:dyDescent="0.25">
      <c r="A64" s="3">
        <f>'[1]Retail template Room Only'!A292</f>
        <v>45216</v>
      </c>
      <c r="B64" s="3" t="str">
        <f>'[1]Retail template Room Only'!B292</f>
        <v>tue</v>
      </c>
      <c r="C64" s="12">
        <f>'[1]Retail template Room Only'!C292+700</f>
        <v>4900</v>
      </c>
      <c r="D64" s="12">
        <f>'[1]Retail template Room Only'!D292+700</f>
        <v>6400</v>
      </c>
      <c r="E64" s="18">
        <f>'[1]Retail template Room Only'!E292+700*2</f>
        <v>7550</v>
      </c>
      <c r="F64" s="12">
        <f>'[1]Retail template Room Only'!F292+700</f>
        <v>8700</v>
      </c>
      <c r="G64" s="18">
        <f>'[1]Retail template Room Only'!G292+700*2</f>
        <v>9850</v>
      </c>
      <c r="H64" s="19">
        <f>'[1]Retail template Room Only'!H292+700</f>
        <v>9200</v>
      </c>
      <c r="I64" s="22">
        <f>'[1]Retail template Room Only'!I292+700*2</f>
        <v>10350</v>
      </c>
      <c r="J64" s="12">
        <f>'[1]Retail template Room Only'!J292+700</f>
        <v>11200</v>
      </c>
      <c r="K64" s="18">
        <f>'[1]Retail template Room Only'!K292+700*2</f>
        <v>12350</v>
      </c>
      <c r="L64" s="7"/>
      <c r="M64" s="7"/>
      <c r="N64" s="7"/>
      <c r="O64" s="7"/>
      <c r="P64" s="7"/>
      <c r="Q64" s="7"/>
      <c r="R64" s="7"/>
      <c r="S64" s="7"/>
      <c r="T64" s="7"/>
      <c r="U64" s="7"/>
    </row>
    <row r="65" spans="1:21" x14ac:dyDescent="0.25">
      <c r="A65" s="3">
        <f>'[1]Retail template Room Only'!A293</f>
        <v>45217</v>
      </c>
      <c r="B65" s="3" t="str">
        <f>'[1]Retail template Room Only'!B293</f>
        <v>wed</v>
      </c>
      <c r="C65" s="12">
        <f>'[1]Retail template Room Only'!C293+700</f>
        <v>4900</v>
      </c>
      <c r="D65" s="12">
        <f>'[1]Retail template Room Only'!D293+700</f>
        <v>6400</v>
      </c>
      <c r="E65" s="18">
        <f>'[1]Retail template Room Only'!E293+700*2</f>
        <v>7550</v>
      </c>
      <c r="F65" s="12">
        <f>'[1]Retail template Room Only'!F293+700</f>
        <v>8700</v>
      </c>
      <c r="G65" s="18">
        <f>'[1]Retail template Room Only'!G293+700*2</f>
        <v>9850</v>
      </c>
      <c r="H65" s="19">
        <f>'[1]Retail template Room Only'!H293+700</f>
        <v>9200</v>
      </c>
      <c r="I65" s="22">
        <f>'[1]Retail template Room Only'!I293+700*2</f>
        <v>10350</v>
      </c>
      <c r="J65" s="12">
        <f>'[1]Retail template Room Only'!J293+700</f>
        <v>11200</v>
      </c>
      <c r="K65" s="18">
        <f>'[1]Retail template Room Only'!K293+700*2</f>
        <v>12350</v>
      </c>
      <c r="L65" s="7"/>
      <c r="M65" s="7"/>
      <c r="N65" s="7"/>
      <c r="O65" s="7"/>
      <c r="P65" s="7"/>
      <c r="Q65" s="7"/>
      <c r="R65" s="7"/>
      <c r="S65" s="7"/>
      <c r="T65" s="7"/>
      <c r="U65" s="7"/>
    </row>
    <row r="66" spans="1:21" x14ac:dyDescent="0.25">
      <c r="A66" s="3">
        <f>'[1]Retail template Room Only'!A294</f>
        <v>45218</v>
      </c>
      <c r="B66" s="3" t="str">
        <f>'[1]Retail template Room Only'!B294</f>
        <v>thu</v>
      </c>
      <c r="C66" s="12">
        <f>'[1]Retail template Room Only'!C294+700</f>
        <v>4900</v>
      </c>
      <c r="D66" s="12">
        <f>'[1]Retail template Room Only'!D294+700</f>
        <v>6400</v>
      </c>
      <c r="E66" s="18">
        <f>'[1]Retail template Room Only'!E294+700*2</f>
        <v>7550</v>
      </c>
      <c r="F66" s="12">
        <f>'[1]Retail template Room Only'!F294+700</f>
        <v>8700</v>
      </c>
      <c r="G66" s="18">
        <f>'[1]Retail template Room Only'!G294+700*2</f>
        <v>9850</v>
      </c>
      <c r="H66" s="19">
        <f>'[1]Retail template Room Only'!H294+700</f>
        <v>9200</v>
      </c>
      <c r="I66" s="22">
        <f>'[1]Retail template Room Only'!I294+700*2</f>
        <v>10350</v>
      </c>
      <c r="J66" s="12">
        <f>'[1]Retail template Room Only'!J294+700</f>
        <v>11200</v>
      </c>
      <c r="K66" s="18">
        <f>'[1]Retail template Room Only'!K294+700*2</f>
        <v>12350</v>
      </c>
      <c r="L66" s="7"/>
      <c r="M66" s="7"/>
      <c r="N66" s="7"/>
      <c r="O66" s="7"/>
      <c r="P66" s="7"/>
      <c r="Q66" s="7"/>
      <c r="R66" s="7"/>
      <c r="S66" s="7"/>
      <c r="T66" s="7"/>
      <c r="U66" s="7"/>
    </row>
    <row r="67" spans="1:21" x14ac:dyDescent="0.25">
      <c r="A67" s="3">
        <f>'[1]Retail template Room Only'!A295</f>
        <v>45219</v>
      </c>
      <c r="B67" s="3" t="str">
        <f>'[1]Retail template Room Only'!B295</f>
        <v>fri</v>
      </c>
      <c r="C67" s="12">
        <f>'[1]Retail template Room Only'!C295+700</f>
        <v>4900</v>
      </c>
      <c r="D67" s="12">
        <f>'[1]Retail template Room Only'!D295+700</f>
        <v>6400</v>
      </c>
      <c r="E67" s="18">
        <f>'[1]Retail template Room Only'!E295+700*2</f>
        <v>7550</v>
      </c>
      <c r="F67" s="12">
        <f>'[1]Retail template Room Only'!F295+700</f>
        <v>8700</v>
      </c>
      <c r="G67" s="18">
        <f>'[1]Retail template Room Only'!G295+700*2</f>
        <v>9850</v>
      </c>
      <c r="H67" s="19">
        <f>'[1]Retail template Room Only'!H295+700</f>
        <v>9200</v>
      </c>
      <c r="I67" s="22">
        <f>'[1]Retail template Room Only'!I295+700*2</f>
        <v>10350</v>
      </c>
      <c r="J67" s="12">
        <f>'[1]Retail template Room Only'!J295+700</f>
        <v>11200</v>
      </c>
      <c r="K67" s="18">
        <f>'[1]Retail template Room Only'!K295+700*2</f>
        <v>12350</v>
      </c>
      <c r="L67" s="7"/>
      <c r="M67" s="7"/>
      <c r="N67" s="7"/>
      <c r="O67" s="7"/>
      <c r="P67" s="7"/>
      <c r="Q67" s="7"/>
      <c r="R67" s="7"/>
      <c r="S67" s="7"/>
      <c r="T67" s="7"/>
      <c r="U67" s="7"/>
    </row>
    <row r="68" spans="1:21" x14ac:dyDescent="0.25">
      <c r="A68" s="3">
        <f>'[1]Retail template Room Only'!A296</f>
        <v>45220</v>
      </c>
      <c r="B68" s="3" t="str">
        <f>'[1]Retail template Room Only'!B296</f>
        <v>sat</v>
      </c>
      <c r="C68" s="12">
        <f>'[1]Retail template Room Only'!C296+700</f>
        <v>4900</v>
      </c>
      <c r="D68" s="12">
        <f>'[1]Retail template Room Only'!D296+700</f>
        <v>6400</v>
      </c>
      <c r="E68" s="18">
        <f>'[1]Retail template Room Only'!E296+700*2</f>
        <v>7550</v>
      </c>
      <c r="F68" s="12">
        <f>'[1]Retail template Room Only'!F296+700</f>
        <v>8700</v>
      </c>
      <c r="G68" s="18">
        <f>'[1]Retail template Room Only'!G296+700*2</f>
        <v>9850</v>
      </c>
      <c r="H68" s="19">
        <f>'[1]Retail template Room Only'!H296+700</f>
        <v>9200</v>
      </c>
      <c r="I68" s="22">
        <f>'[1]Retail template Room Only'!I296+700*2</f>
        <v>10350</v>
      </c>
      <c r="J68" s="12">
        <f>'[1]Retail template Room Only'!J296+700</f>
        <v>11200</v>
      </c>
      <c r="K68" s="18">
        <f>'[1]Retail template Room Only'!K296+700*2</f>
        <v>12350</v>
      </c>
      <c r="L68" s="7"/>
      <c r="M68" s="7"/>
      <c r="N68" s="7"/>
      <c r="O68" s="7"/>
      <c r="P68" s="7"/>
      <c r="Q68" s="7"/>
      <c r="R68" s="7"/>
      <c r="S68" s="7"/>
      <c r="T68" s="7"/>
      <c r="U68" s="7"/>
    </row>
    <row r="69" spans="1:21" x14ac:dyDescent="0.25">
      <c r="A69" s="3">
        <f>'[1]Retail template Room Only'!A297</f>
        <v>45221</v>
      </c>
      <c r="B69" s="3" t="str">
        <f>'[1]Retail template Room Only'!B297</f>
        <v>sun</v>
      </c>
      <c r="C69" s="12">
        <f>'[1]Retail template Room Only'!C297+700</f>
        <v>4900</v>
      </c>
      <c r="D69" s="12">
        <f>'[1]Retail template Room Only'!D297+700</f>
        <v>6400</v>
      </c>
      <c r="E69" s="18">
        <f>'[1]Retail template Room Only'!E297+700*2</f>
        <v>7550</v>
      </c>
      <c r="F69" s="12">
        <f>'[1]Retail template Room Only'!F297+700</f>
        <v>8700</v>
      </c>
      <c r="G69" s="18">
        <f>'[1]Retail template Room Only'!G297+700*2</f>
        <v>9850</v>
      </c>
      <c r="H69" s="19">
        <f>'[1]Retail template Room Only'!H297+700</f>
        <v>9200</v>
      </c>
      <c r="I69" s="22">
        <f>'[1]Retail template Room Only'!I297+700*2</f>
        <v>10350</v>
      </c>
      <c r="J69" s="12">
        <f>'[1]Retail template Room Only'!J297+700</f>
        <v>11200</v>
      </c>
      <c r="K69" s="18">
        <f>'[1]Retail template Room Only'!K297+700*2</f>
        <v>12350</v>
      </c>
      <c r="L69" s="7"/>
      <c r="M69" s="7"/>
      <c r="N69" s="7"/>
      <c r="O69" s="7"/>
      <c r="P69" s="7"/>
      <c r="Q69" s="7"/>
      <c r="R69" s="7"/>
      <c r="S69" s="7"/>
      <c r="T69" s="7"/>
      <c r="U69" s="7"/>
    </row>
    <row r="70" spans="1:21" x14ac:dyDescent="0.25">
      <c r="A70" s="3">
        <f>'[1]Retail template Room Only'!A298</f>
        <v>45222</v>
      </c>
      <c r="B70" s="3" t="str">
        <f>'[1]Retail template Room Only'!B298</f>
        <v>mon</v>
      </c>
      <c r="C70" s="12">
        <f>'[1]Retail template Room Only'!C298+700</f>
        <v>4900</v>
      </c>
      <c r="D70" s="12">
        <f>'[1]Retail template Room Only'!D298+700</f>
        <v>6400</v>
      </c>
      <c r="E70" s="18">
        <f>'[1]Retail template Room Only'!E298+700*2</f>
        <v>7550</v>
      </c>
      <c r="F70" s="12">
        <f>'[1]Retail template Room Only'!F298+700</f>
        <v>8700</v>
      </c>
      <c r="G70" s="18">
        <f>'[1]Retail template Room Only'!G298+700*2</f>
        <v>9850</v>
      </c>
      <c r="H70" s="19">
        <f>'[1]Retail template Room Only'!H298+700</f>
        <v>9200</v>
      </c>
      <c r="I70" s="22">
        <f>'[1]Retail template Room Only'!I298+700*2</f>
        <v>10350</v>
      </c>
      <c r="J70" s="12">
        <f>'[1]Retail template Room Only'!J298+700</f>
        <v>11200</v>
      </c>
      <c r="K70" s="18">
        <f>'[1]Retail template Room Only'!K298+700*2</f>
        <v>12350</v>
      </c>
      <c r="L70" s="7"/>
      <c r="M70" s="7"/>
      <c r="N70" s="7"/>
      <c r="O70" s="7"/>
      <c r="P70" s="7"/>
      <c r="Q70" s="7"/>
      <c r="R70" s="7"/>
      <c r="S70" s="7"/>
      <c r="T70" s="7"/>
      <c r="U70" s="7"/>
    </row>
    <row r="71" spans="1:21" x14ac:dyDescent="0.25">
      <c r="A71" s="3">
        <f>'[1]Retail template Room Only'!A299</f>
        <v>45223</v>
      </c>
      <c r="B71" s="3" t="str">
        <f>'[1]Retail template Room Only'!B299</f>
        <v>tue</v>
      </c>
      <c r="C71" s="12">
        <f>'[1]Retail template Room Only'!C299+700</f>
        <v>4900</v>
      </c>
      <c r="D71" s="12">
        <f>'[1]Retail template Room Only'!D299+700</f>
        <v>6400</v>
      </c>
      <c r="E71" s="18">
        <f>'[1]Retail template Room Only'!E299+700*2</f>
        <v>7550</v>
      </c>
      <c r="F71" s="12">
        <f>'[1]Retail template Room Only'!F299+700</f>
        <v>8700</v>
      </c>
      <c r="G71" s="18">
        <f>'[1]Retail template Room Only'!G299+700*2</f>
        <v>9850</v>
      </c>
      <c r="H71" s="19">
        <f>'[1]Retail template Room Only'!H299+700</f>
        <v>9200</v>
      </c>
      <c r="I71" s="22">
        <f>'[1]Retail template Room Only'!I299+700*2</f>
        <v>10350</v>
      </c>
      <c r="J71" s="12">
        <f>'[1]Retail template Room Only'!J299+700</f>
        <v>11200</v>
      </c>
      <c r="K71" s="18">
        <f>'[1]Retail template Room Only'!K299+700*2</f>
        <v>12350</v>
      </c>
      <c r="L71" s="7"/>
      <c r="M71" s="7"/>
      <c r="N71" s="7"/>
      <c r="O71" s="7"/>
      <c r="P71" s="7"/>
      <c r="Q71" s="7"/>
      <c r="R71" s="7"/>
      <c r="S71" s="7"/>
      <c r="T71" s="7"/>
      <c r="U71" s="7"/>
    </row>
    <row r="72" spans="1:21" x14ac:dyDescent="0.25">
      <c r="A72" s="3">
        <f>'[1]Retail template Room Only'!A300</f>
        <v>45224</v>
      </c>
      <c r="B72" s="3" t="str">
        <f>'[1]Retail template Room Only'!B300</f>
        <v>wed</v>
      </c>
      <c r="C72" s="12">
        <f>'[1]Retail template Room Only'!C300+700</f>
        <v>4900</v>
      </c>
      <c r="D72" s="12">
        <f>'[1]Retail template Room Only'!D300+700</f>
        <v>6400</v>
      </c>
      <c r="E72" s="18">
        <f>'[1]Retail template Room Only'!E300+700*2</f>
        <v>7550</v>
      </c>
      <c r="F72" s="12">
        <f>'[1]Retail template Room Only'!F300+700</f>
        <v>8700</v>
      </c>
      <c r="G72" s="18">
        <f>'[1]Retail template Room Only'!G300+700*2</f>
        <v>9850</v>
      </c>
      <c r="H72" s="19">
        <f>'[1]Retail template Room Only'!H300+700</f>
        <v>9200</v>
      </c>
      <c r="I72" s="22">
        <f>'[1]Retail template Room Only'!I300+700*2</f>
        <v>10350</v>
      </c>
      <c r="J72" s="12">
        <f>'[1]Retail template Room Only'!J300+700</f>
        <v>11200</v>
      </c>
      <c r="K72" s="18">
        <f>'[1]Retail template Room Only'!K300+700*2</f>
        <v>12350</v>
      </c>
      <c r="L72" s="7"/>
      <c r="M72" s="7"/>
      <c r="N72" s="7"/>
      <c r="O72" s="7"/>
      <c r="P72" s="7"/>
      <c r="Q72" s="7"/>
      <c r="R72" s="7"/>
      <c r="S72" s="7"/>
      <c r="T72" s="7"/>
      <c r="U72" s="7"/>
    </row>
    <row r="73" spans="1:21" x14ac:dyDescent="0.25">
      <c r="A73" s="3">
        <f>'[1]Retail template Room Only'!A301</f>
        <v>45225</v>
      </c>
      <c r="B73" s="3" t="str">
        <f>'[1]Retail template Room Only'!B301</f>
        <v>thu</v>
      </c>
      <c r="C73" s="12">
        <f>'[1]Retail template Room Only'!C301+700</f>
        <v>4900</v>
      </c>
      <c r="D73" s="12">
        <f>'[1]Retail template Room Only'!D301+700</f>
        <v>6400</v>
      </c>
      <c r="E73" s="18">
        <f>'[1]Retail template Room Only'!E301+700*2</f>
        <v>7550</v>
      </c>
      <c r="F73" s="12">
        <f>'[1]Retail template Room Only'!F301+700</f>
        <v>8700</v>
      </c>
      <c r="G73" s="18">
        <f>'[1]Retail template Room Only'!G301+700*2</f>
        <v>9850</v>
      </c>
      <c r="H73" s="19">
        <f>'[1]Retail template Room Only'!H301+700</f>
        <v>9200</v>
      </c>
      <c r="I73" s="22">
        <f>'[1]Retail template Room Only'!I301+700*2</f>
        <v>10350</v>
      </c>
      <c r="J73" s="12">
        <f>'[1]Retail template Room Only'!J301+700</f>
        <v>11200</v>
      </c>
      <c r="K73" s="18">
        <f>'[1]Retail template Room Only'!K301+700*2</f>
        <v>12350</v>
      </c>
      <c r="L73" s="7"/>
      <c r="M73" s="7"/>
      <c r="N73" s="7"/>
      <c r="O73" s="7"/>
      <c r="P73" s="7"/>
      <c r="Q73" s="7"/>
      <c r="R73" s="7"/>
      <c r="S73" s="7"/>
      <c r="T73" s="7"/>
      <c r="U73" s="7"/>
    </row>
    <row r="74" spans="1:21" x14ac:dyDescent="0.25">
      <c r="A74" s="3">
        <f>'[1]Retail template Room Only'!A302</f>
        <v>45226</v>
      </c>
      <c r="B74" s="3" t="str">
        <f>'[1]Retail template Room Only'!B302</f>
        <v>fri</v>
      </c>
      <c r="C74" s="12">
        <f>'[1]Retail template Room Only'!C302+700</f>
        <v>4900</v>
      </c>
      <c r="D74" s="12">
        <f>'[1]Retail template Room Only'!D302+700</f>
        <v>6400</v>
      </c>
      <c r="E74" s="18">
        <f>'[1]Retail template Room Only'!E302+700*2</f>
        <v>7550</v>
      </c>
      <c r="F74" s="12">
        <f>'[1]Retail template Room Only'!F302+700</f>
        <v>8700</v>
      </c>
      <c r="G74" s="18">
        <f>'[1]Retail template Room Only'!G302+700*2</f>
        <v>9850</v>
      </c>
      <c r="H74" s="19">
        <f>'[1]Retail template Room Only'!H302+700</f>
        <v>9200</v>
      </c>
      <c r="I74" s="22">
        <f>'[1]Retail template Room Only'!I302+700*2</f>
        <v>10350</v>
      </c>
      <c r="J74" s="12">
        <f>'[1]Retail template Room Only'!J302+700</f>
        <v>11200</v>
      </c>
      <c r="K74" s="18">
        <f>'[1]Retail template Room Only'!K302+700*2</f>
        <v>12350</v>
      </c>
      <c r="L74" s="7"/>
      <c r="M74" s="7"/>
      <c r="N74" s="7"/>
      <c r="O74" s="7"/>
      <c r="P74" s="7"/>
      <c r="Q74" s="7"/>
      <c r="R74" s="7"/>
      <c r="S74" s="7"/>
      <c r="T74" s="7"/>
      <c r="U74" s="7"/>
    </row>
    <row r="75" spans="1:21" x14ac:dyDescent="0.25">
      <c r="A75" s="3">
        <f>'[1]Retail template Room Only'!A303</f>
        <v>45227</v>
      </c>
      <c r="B75" s="3" t="str">
        <f>'[1]Retail template Room Only'!B303</f>
        <v>sat</v>
      </c>
      <c r="C75" s="12">
        <f>'[1]Retail template Room Only'!C303+700</f>
        <v>4900</v>
      </c>
      <c r="D75" s="12">
        <f>'[1]Retail template Room Only'!D303+700</f>
        <v>6400</v>
      </c>
      <c r="E75" s="18">
        <f>'[1]Retail template Room Only'!E303+700*2</f>
        <v>7550</v>
      </c>
      <c r="F75" s="12">
        <f>'[1]Retail template Room Only'!F303+700</f>
        <v>8700</v>
      </c>
      <c r="G75" s="18">
        <f>'[1]Retail template Room Only'!G303+700*2</f>
        <v>9850</v>
      </c>
      <c r="H75" s="19">
        <f>'[1]Retail template Room Only'!H303+700</f>
        <v>9200</v>
      </c>
      <c r="I75" s="22">
        <f>'[1]Retail template Room Only'!I303+700*2</f>
        <v>10350</v>
      </c>
      <c r="J75" s="12">
        <f>'[1]Retail template Room Only'!J303+700</f>
        <v>11200</v>
      </c>
      <c r="K75" s="18">
        <f>'[1]Retail template Room Only'!K303+700*2</f>
        <v>12350</v>
      </c>
      <c r="L75" s="7"/>
      <c r="M75" s="7"/>
      <c r="N75" s="7"/>
      <c r="O75" s="7"/>
      <c r="P75" s="7"/>
      <c r="Q75" s="7"/>
      <c r="R75" s="7"/>
      <c r="S75" s="7"/>
      <c r="T75" s="7"/>
      <c r="U75" s="7"/>
    </row>
    <row r="76" spans="1:21" x14ac:dyDescent="0.25">
      <c r="A76" s="3">
        <f>'[1]Retail template Room Only'!A304</f>
        <v>45228</v>
      </c>
      <c r="B76" s="3" t="str">
        <f>'[1]Retail template Room Only'!B304</f>
        <v>sun</v>
      </c>
      <c r="C76" s="12">
        <f>'[1]Retail template Room Only'!C304+700</f>
        <v>4900</v>
      </c>
      <c r="D76" s="12">
        <f>'[1]Retail template Room Only'!D304+700</f>
        <v>6400</v>
      </c>
      <c r="E76" s="18">
        <f>'[1]Retail template Room Only'!E304+700*2</f>
        <v>7550</v>
      </c>
      <c r="F76" s="12">
        <f>'[1]Retail template Room Only'!F304+700</f>
        <v>8700</v>
      </c>
      <c r="G76" s="18">
        <f>'[1]Retail template Room Only'!G304+700*2</f>
        <v>9850</v>
      </c>
      <c r="H76" s="19">
        <f>'[1]Retail template Room Only'!H304+700</f>
        <v>9200</v>
      </c>
      <c r="I76" s="22">
        <f>'[1]Retail template Room Only'!I304+700*2</f>
        <v>10350</v>
      </c>
      <c r="J76" s="12">
        <f>'[1]Retail template Room Only'!J304+700</f>
        <v>11200</v>
      </c>
      <c r="K76" s="18">
        <f>'[1]Retail template Room Only'!K304+700*2</f>
        <v>12350</v>
      </c>
      <c r="L76" s="7"/>
      <c r="M76" s="7"/>
      <c r="N76" s="7"/>
      <c r="O76" s="7"/>
      <c r="P76" s="7"/>
      <c r="Q76" s="7"/>
      <c r="R76" s="7"/>
      <c r="S76" s="7"/>
      <c r="T76" s="7"/>
      <c r="U76" s="7"/>
    </row>
    <row r="77" spans="1:21" x14ac:dyDescent="0.25">
      <c r="A77" s="3">
        <f>'[1]Retail template Room Only'!A305</f>
        <v>45229</v>
      </c>
      <c r="B77" s="3" t="str">
        <f>'[1]Retail template Room Only'!B305</f>
        <v>mon</v>
      </c>
      <c r="C77" s="12">
        <f>'[1]Retail template Room Only'!C305+700</f>
        <v>4900</v>
      </c>
      <c r="D77" s="12">
        <f>'[1]Retail template Room Only'!D305+700</f>
        <v>6400</v>
      </c>
      <c r="E77" s="18">
        <f>'[1]Retail template Room Only'!E305+700*2</f>
        <v>7550</v>
      </c>
      <c r="F77" s="12">
        <f>'[1]Retail template Room Only'!F305+700</f>
        <v>8700</v>
      </c>
      <c r="G77" s="18">
        <f>'[1]Retail template Room Only'!G305+700*2</f>
        <v>9850</v>
      </c>
      <c r="H77" s="19">
        <f>'[1]Retail template Room Only'!H305+700</f>
        <v>9200</v>
      </c>
      <c r="I77" s="22">
        <f>'[1]Retail template Room Only'!I305+700*2</f>
        <v>10350</v>
      </c>
      <c r="J77" s="12">
        <f>'[1]Retail template Room Only'!J305+700</f>
        <v>11200</v>
      </c>
      <c r="K77" s="18">
        <f>'[1]Retail template Room Only'!K305+700*2</f>
        <v>12350</v>
      </c>
      <c r="L77" s="7"/>
      <c r="M77" s="7"/>
      <c r="N77" s="7"/>
      <c r="O77" s="7"/>
      <c r="P77" s="7"/>
      <c r="Q77" s="7"/>
      <c r="R77" s="7"/>
      <c r="S77" s="7"/>
      <c r="T77" s="7"/>
      <c r="U77" s="7"/>
    </row>
    <row r="78" spans="1:21" x14ac:dyDescent="0.25">
      <c r="A78" s="3">
        <f>'[1]Retail template Room Only'!A306</f>
        <v>45230</v>
      </c>
      <c r="B78" s="3" t="str">
        <f>'[1]Retail template Room Only'!B306</f>
        <v>tue</v>
      </c>
      <c r="C78" s="12">
        <f>'[1]Retail template Room Only'!C306+700</f>
        <v>4900</v>
      </c>
      <c r="D78" s="12">
        <f>'[1]Retail template Room Only'!D306+700</f>
        <v>6400</v>
      </c>
      <c r="E78" s="18">
        <f>'[1]Retail template Room Only'!E306+700*2</f>
        <v>7550</v>
      </c>
      <c r="F78" s="12">
        <f>'[1]Retail template Room Only'!F306+700</f>
        <v>8700</v>
      </c>
      <c r="G78" s="18">
        <f>'[1]Retail template Room Only'!G306+700*2</f>
        <v>9850</v>
      </c>
      <c r="H78" s="19">
        <f>'[1]Retail template Room Only'!H306+700</f>
        <v>9200</v>
      </c>
      <c r="I78" s="22">
        <f>'[1]Retail template Room Only'!I306+700*2</f>
        <v>10350</v>
      </c>
      <c r="J78" s="12">
        <f>'[1]Retail template Room Only'!J306+700</f>
        <v>11200</v>
      </c>
      <c r="K78" s="18">
        <f>'[1]Retail template Room Only'!K306+700*2</f>
        <v>12350</v>
      </c>
      <c r="L78" s="7"/>
      <c r="M78" s="7"/>
      <c r="N78" s="7"/>
      <c r="O78" s="7"/>
      <c r="P78" s="7"/>
      <c r="Q78" s="7"/>
      <c r="R78" s="7"/>
      <c r="S78" s="7"/>
      <c r="T78" s="7"/>
      <c r="U78" s="7"/>
    </row>
    <row r="79" spans="1:21" x14ac:dyDescent="0.25">
      <c r="A79" s="3">
        <f>'[1]Retail template Room Only'!A307</f>
        <v>45231</v>
      </c>
      <c r="B79" s="3" t="str">
        <f>'[1]Retail template Room Only'!B307</f>
        <v>wed</v>
      </c>
      <c r="C79" s="12">
        <f>'[1]Retail template Room Only'!C307+700</f>
        <v>4900</v>
      </c>
      <c r="D79" s="12">
        <f>'[1]Retail template Room Only'!D307+700</f>
        <v>6400</v>
      </c>
      <c r="E79" s="18">
        <f>'[1]Retail template Room Only'!E307+700*2</f>
        <v>7550</v>
      </c>
      <c r="F79" s="12">
        <f>'[1]Retail template Room Only'!F307+700</f>
        <v>8700</v>
      </c>
      <c r="G79" s="18">
        <f>'[1]Retail template Room Only'!G307+700*2</f>
        <v>9850</v>
      </c>
      <c r="H79" s="19">
        <f>'[1]Retail template Room Only'!H307+700</f>
        <v>9200</v>
      </c>
      <c r="I79" s="22">
        <f>'[1]Retail template Room Only'!I307+700*2</f>
        <v>10350</v>
      </c>
      <c r="J79" s="12">
        <f>'[1]Retail template Room Only'!J307+700</f>
        <v>11200</v>
      </c>
      <c r="K79" s="18">
        <f>'[1]Retail template Room Only'!K307+700*2</f>
        <v>12350</v>
      </c>
      <c r="L79" s="7"/>
      <c r="M79" s="7"/>
      <c r="N79" s="7"/>
      <c r="O79" s="7"/>
      <c r="P79" s="7"/>
      <c r="Q79" s="7"/>
      <c r="R79" s="7"/>
      <c r="S79" s="7"/>
      <c r="T79" s="7"/>
      <c r="U79" s="7"/>
    </row>
    <row r="80" spans="1:21" x14ac:dyDescent="0.25">
      <c r="A80" s="3">
        <f>'[1]Retail template Room Only'!A308</f>
        <v>45232</v>
      </c>
      <c r="B80" s="3" t="str">
        <f>'[1]Retail template Room Only'!B308</f>
        <v>thu</v>
      </c>
      <c r="C80" s="12">
        <f>'[1]Retail template Room Only'!C308+700</f>
        <v>4900</v>
      </c>
      <c r="D80" s="12">
        <f>'[1]Retail template Room Only'!D308+700</f>
        <v>6400</v>
      </c>
      <c r="E80" s="18">
        <f>'[1]Retail template Room Only'!E308+700*2</f>
        <v>7550</v>
      </c>
      <c r="F80" s="12">
        <f>'[1]Retail template Room Only'!F308+700</f>
        <v>8700</v>
      </c>
      <c r="G80" s="18">
        <f>'[1]Retail template Room Only'!G308+700*2</f>
        <v>9850</v>
      </c>
      <c r="H80" s="19">
        <f>'[1]Retail template Room Only'!H308+700</f>
        <v>9200</v>
      </c>
      <c r="I80" s="22">
        <f>'[1]Retail template Room Only'!I308+700*2</f>
        <v>10350</v>
      </c>
      <c r="J80" s="12">
        <f>'[1]Retail template Room Only'!J308+700</f>
        <v>11200</v>
      </c>
      <c r="K80" s="18">
        <f>'[1]Retail template Room Only'!K308+700*2</f>
        <v>12350</v>
      </c>
      <c r="L80" s="7"/>
      <c r="M80" s="7"/>
      <c r="N80" s="7"/>
      <c r="O80" s="7"/>
      <c r="P80" s="7"/>
      <c r="Q80" s="7"/>
      <c r="R80" s="7"/>
      <c r="S80" s="7"/>
      <c r="T80" s="7"/>
      <c r="U80" s="7"/>
    </row>
    <row r="81" spans="1:21" x14ac:dyDescent="0.25">
      <c r="A81" s="3">
        <f>'[1]Retail template Room Only'!A309</f>
        <v>45233</v>
      </c>
      <c r="B81" s="3" t="str">
        <f>'[1]Retail template Room Only'!B309</f>
        <v>fri</v>
      </c>
      <c r="C81" s="12">
        <f>'[1]Retail template Room Only'!C309+700</f>
        <v>5200</v>
      </c>
      <c r="D81" s="12">
        <f>'[1]Retail template Room Only'!D309+700</f>
        <v>6700</v>
      </c>
      <c r="E81" s="18">
        <f>'[1]Retail template Room Only'!E309+700*2</f>
        <v>7850</v>
      </c>
      <c r="F81" s="12">
        <f>'[1]Retail template Room Only'!F309+700</f>
        <v>9000</v>
      </c>
      <c r="G81" s="18">
        <f>'[1]Retail template Room Only'!G309+700*2</f>
        <v>10150</v>
      </c>
      <c r="H81" s="19">
        <f>'[1]Retail template Room Only'!H309+700</f>
        <v>9500</v>
      </c>
      <c r="I81" s="22">
        <f>'[1]Retail template Room Only'!I309+700*2</f>
        <v>10650</v>
      </c>
      <c r="J81" s="12">
        <f>'[1]Retail template Room Only'!J309+700</f>
        <v>11500</v>
      </c>
      <c r="K81" s="18">
        <f>'[1]Retail template Room Only'!K309+700*2</f>
        <v>12650</v>
      </c>
      <c r="L81" s="7"/>
      <c r="M81" s="7"/>
      <c r="N81" s="7"/>
      <c r="O81" s="7"/>
      <c r="P81" s="7"/>
      <c r="Q81" s="7"/>
      <c r="R81" s="7"/>
      <c r="S81" s="7"/>
      <c r="T81" s="7"/>
      <c r="U81" s="7"/>
    </row>
    <row r="82" spans="1:21" x14ac:dyDescent="0.25">
      <c r="A82" s="3">
        <f>'[1]Retail template Room Only'!A310</f>
        <v>45234</v>
      </c>
      <c r="B82" s="3" t="str">
        <f>'[1]Retail template Room Only'!B310</f>
        <v>sat</v>
      </c>
      <c r="C82" s="12">
        <f>'[1]Retail template Room Only'!C310+700</f>
        <v>5200</v>
      </c>
      <c r="D82" s="12">
        <f>'[1]Retail template Room Only'!D310+700</f>
        <v>6700</v>
      </c>
      <c r="E82" s="18">
        <f>'[1]Retail template Room Only'!E310+700*2</f>
        <v>7850</v>
      </c>
      <c r="F82" s="12">
        <f>'[1]Retail template Room Only'!F310+700</f>
        <v>9000</v>
      </c>
      <c r="G82" s="18">
        <f>'[1]Retail template Room Only'!G310+700*2</f>
        <v>10150</v>
      </c>
      <c r="H82" s="19">
        <f>'[1]Retail template Room Only'!H310+700</f>
        <v>9500</v>
      </c>
      <c r="I82" s="22">
        <f>'[1]Retail template Room Only'!I310+700*2</f>
        <v>10650</v>
      </c>
      <c r="J82" s="12">
        <f>'[1]Retail template Room Only'!J310+700</f>
        <v>11500</v>
      </c>
      <c r="K82" s="18">
        <f>'[1]Retail template Room Only'!K310+700*2</f>
        <v>12650</v>
      </c>
      <c r="L82" s="7"/>
      <c r="M82" s="7"/>
      <c r="N82" s="7"/>
      <c r="O82" s="7"/>
      <c r="P82" s="7"/>
      <c r="Q82" s="7"/>
      <c r="R82" s="7"/>
      <c r="S82" s="7"/>
      <c r="T82" s="7"/>
      <c r="U82" s="7"/>
    </row>
    <row r="83" spans="1:21" x14ac:dyDescent="0.25">
      <c r="A83" s="3">
        <f>'[1]Retail template Room Only'!A311</f>
        <v>45235</v>
      </c>
      <c r="B83" s="3" t="str">
        <f>'[1]Retail template Room Only'!B311</f>
        <v>sun</v>
      </c>
      <c r="C83" s="12">
        <f>'[1]Retail template Room Only'!C311+700</f>
        <v>5200</v>
      </c>
      <c r="D83" s="12">
        <f>'[1]Retail template Room Only'!D311+700</f>
        <v>6700</v>
      </c>
      <c r="E83" s="18">
        <f>'[1]Retail template Room Only'!E311+700*2</f>
        <v>7850</v>
      </c>
      <c r="F83" s="12">
        <f>'[1]Retail template Room Only'!F311+700</f>
        <v>9000</v>
      </c>
      <c r="G83" s="18">
        <f>'[1]Retail template Room Only'!G311+700*2</f>
        <v>10150</v>
      </c>
      <c r="H83" s="19">
        <f>'[1]Retail template Room Only'!H311+700</f>
        <v>9500</v>
      </c>
      <c r="I83" s="22">
        <f>'[1]Retail template Room Only'!I311+700*2</f>
        <v>10650</v>
      </c>
      <c r="J83" s="12">
        <f>'[1]Retail template Room Only'!J311+700</f>
        <v>11500</v>
      </c>
      <c r="K83" s="18">
        <f>'[1]Retail template Room Only'!K311+700*2</f>
        <v>12650</v>
      </c>
      <c r="L83" s="7"/>
      <c r="M83" s="7"/>
      <c r="N83" s="7"/>
      <c r="O83" s="7"/>
      <c r="P83" s="7"/>
      <c r="Q83" s="7"/>
      <c r="R83" s="7"/>
      <c r="S83" s="7"/>
      <c r="T83" s="7"/>
      <c r="U83" s="7"/>
    </row>
    <row r="84" spans="1:21" x14ac:dyDescent="0.25">
      <c r="A84" s="3">
        <f>'[1]Retail template Room Only'!A312</f>
        <v>45236</v>
      </c>
      <c r="B84" s="3" t="str">
        <f>'[1]Retail template Room Only'!B312</f>
        <v>mon</v>
      </c>
      <c r="C84" s="12">
        <f>'[1]Retail template Room Only'!C312+700</f>
        <v>5200</v>
      </c>
      <c r="D84" s="12">
        <f>'[1]Retail template Room Only'!D312+700</f>
        <v>6700</v>
      </c>
      <c r="E84" s="18">
        <f>'[1]Retail template Room Only'!E312+700*2</f>
        <v>7850</v>
      </c>
      <c r="F84" s="12">
        <f>'[1]Retail template Room Only'!F312+700</f>
        <v>9000</v>
      </c>
      <c r="G84" s="18">
        <f>'[1]Retail template Room Only'!G312+700*2</f>
        <v>10150</v>
      </c>
      <c r="H84" s="19">
        <f>'[1]Retail template Room Only'!H312+700</f>
        <v>9500</v>
      </c>
      <c r="I84" s="22">
        <f>'[1]Retail template Room Only'!I312+700*2</f>
        <v>10650</v>
      </c>
      <c r="J84" s="12">
        <f>'[1]Retail template Room Only'!J312+700</f>
        <v>11500</v>
      </c>
      <c r="K84" s="18">
        <f>'[1]Retail template Room Only'!K312+700*2</f>
        <v>12650</v>
      </c>
      <c r="L84" s="7"/>
      <c r="M84" s="7"/>
      <c r="N84" s="7"/>
      <c r="O84" s="7"/>
      <c r="P84" s="7"/>
      <c r="Q84" s="7"/>
      <c r="R84" s="7"/>
      <c r="S84" s="7"/>
      <c r="T84" s="7"/>
      <c r="U84" s="7"/>
    </row>
    <row r="85" spans="1:21" x14ac:dyDescent="0.25">
      <c r="A85" s="3">
        <f>'[1]Retail template Room Only'!A313</f>
        <v>45237</v>
      </c>
      <c r="B85" s="3" t="str">
        <f>'[1]Retail template Room Only'!B313</f>
        <v>tue</v>
      </c>
      <c r="C85" s="12">
        <f>'[1]Retail template Room Only'!C313+700</f>
        <v>5200</v>
      </c>
      <c r="D85" s="12">
        <f>'[1]Retail template Room Only'!D313+700</f>
        <v>6700</v>
      </c>
      <c r="E85" s="18">
        <f>'[1]Retail template Room Only'!E313+700*2</f>
        <v>7850</v>
      </c>
      <c r="F85" s="12">
        <f>'[1]Retail template Room Only'!F313+700</f>
        <v>9000</v>
      </c>
      <c r="G85" s="18">
        <f>'[1]Retail template Room Only'!G313+700*2</f>
        <v>10150</v>
      </c>
      <c r="H85" s="19">
        <f>'[1]Retail template Room Only'!H313+700</f>
        <v>9500</v>
      </c>
      <c r="I85" s="22">
        <f>'[1]Retail template Room Only'!I313+700*2</f>
        <v>10650</v>
      </c>
      <c r="J85" s="12">
        <f>'[1]Retail template Room Only'!J313+700</f>
        <v>11500</v>
      </c>
      <c r="K85" s="18">
        <f>'[1]Retail template Room Only'!K313+700*2</f>
        <v>12650</v>
      </c>
      <c r="L85" s="7"/>
      <c r="M85" s="7"/>
      <c r="N85" s="7"/>
      <c r="O85" s="7"/>
      <c r="P85" s="7"/>
      <c r="Q85" s="7"/>
      <c r="R85" s="7"/>
      <c r="S85" s="7"/>
      <c r="T85" s="7"/>
      <c r="U85" s="7"/>
    </row>
    <row r="86" spans="1:21" x14ac:dyDescent="0.25">
      <c r="A86" s="3">
        <f>'[1]Retail template Room Only'!A314</f>
        <v>45238</v>
      </c>
      <c r="B86" s="3" t="str">
        <f>'[1]Retail template Room Only'!B314</f>
        <v>wed</v>
      </c>
      <c r="C86" s="12">
        <f>'[1]Retail template Room Only'!C314+700</f>
        <v>5200</v>
      </c>
      <c r="D86" s="12">
        <f>'[1]Retail template Room Only'!D314+700</f>
        <v>6700</v>
      </c>
      <c r="E86" s="18">
        <f>'[1]Retail template Room Only'!E314+700*2</f>
        <v>7850</v>
      </c>
      <c r="F86" s="12">
        <f>'[1]Retail template Room Only'!F314+700</f>
        <v>9000</v>
      </c>
      <c r="G86" s="18">
        <f>'[1]Retail template Room Only'!G314+700*2</f>
        <v>10150</v>
      </c>
      <c r="H86" s="19">
        <f>'[1]Retail template Room Only'!H314+700</f>
        <v>9500</v>
      </c>
      <c r="I86" s="22">
        <f>'[1]Retail template Room Only'!I314+700*2</f>
        <v>10650</v>
      </c>
      <c r="J86" s="12">
        <f>'[1]Retail template Room Only'!J314+700</f>
        <v>11500</v>
      </c>
      <c r="K86" s="18">
        <f>'[1]Retail template Room Only'!K314+700*2</f>
        <v>12650</v>
      </c>
      <c r="L86" s="7"/>
      <c r="M86" s="7"/>
      <c r="N86" s="7"/>
      <c r="O86" s="7"/>
      <c r="P86" s="7"/>
      <c r="Q86" s="7"/>
      <c r="R86" s="7"/>
      <c r="S86" s="7"/>
      <c r="T86" s="7"/>
      <c r="U86" s="7"/>
    </row>
    <row r="87" spans="1:21" x14ac:dyDescent="0.25">
      <c r="A87" s="3">
        <f>'[1]Retail template Room Only'!A315</f>
        <v>45239</v>
      </c>
      <c r="B87" s="3" t="str">
        <f>'[1]Retail template Room Only'!B315</f>
        <v>thu</v>
      </c>
      <c r="C87" s="12">
        <f>'[1]Retail template Room Only'!C315+700</f>
        <v>5200</v>
      </c>
      <c r="D87" s="12">
        <f>'[1]Retail template Room Only'!D315+700</f>
        <v>6700</v>
      </c>
      <c r="E87" s="18">
        <f>'[1]Retail template Room Only'!E315+700*2</f>
        <v>7850</v>
      </c>
      <c r="F87" s="12">
        <f>'[1]Retail template Room Only'!F315+700</f>
        <v>9000</v>
      </c>
      <c r="G87" s="18">
        <f>'[1]Retail template Room Only'!G315+700*2</f>
        <v>10150</v>
      </c>
      <c r="H87" s="19">
        <f>'[1]Retail template Room Only'!H315+700</f>
        <v>9500</v>
      </c>
      <c r="I87" s="22">
        <f>'[1]Retail template Room Only'!I315+700*2</f>
        <v>10650</v>
      </c>
      <c r="J87" s="12">
        <f>'[1]Retail template Room Only'!J315+700</f>
        <v>11500</v>
      </c>
      <c r="K87" s="18">
        <f>'[1]Retail template Room Only'!K315+700*2</f>
        <v>12650</v>
      </c>
      <c r="L87" s="7"/>
      <c r="M87" s="7"/>
      <c r="N87" s="7"/>
      <c r="O87" s="7"/>
      <c r="P87" s="7"/>
      <c r="Q87" s="7"/>
      <c r="R87" s="7"/>
      <c r="S87" s="7"/>
      <c r="T87" s="7"/>
      <c r="U87" s="7"/>
    </row>
    <row r="88" spans="1:21" x14ac:dyDescent="0.25">
      <c r="A88" s="3">
        <f>'[1]Retail template Room Only'!A316</f>
        <v>45240</v>
      </c>
      <c r="B88" s="3" t="str">
        <f>'[1]Retail template Room Only'!B316</f>
        <v>fri</v>
      </c>
      <c r="C88" s="12">
        <f>'[1]Retail template Room Only'!C316+700</f>
        <v>5200</v>
      </c>
      <c r="D88" s="12">
        <f>'[1]Retail template Room Only'!D316+700</f>
        <v>6700</v>
      </c>
      <c r="E88" s="18">
        <f>'[1]Retail template Room Only'!E316+700*2</f>
        <v>7850</v>
      </c>
      <c r="F88" s="12">
        <f>'[1]Retail template Room Only'!F316+700</f>
        <v>9000</v>
      </c>
      <c r="G88" s="18">
        <f>'[1]Retail template Room Only'!G316+700*2</f>
        <v>10150</v>
      </c>
      <c r="H88" s="19">
        <f>'[1]Retail template Room Only'!H316+700</f>
        <v>9500</v>
      </c>
      <c r="I88" s="22">
        <f>'[1]Retail template Room Only'!I316+700*2</f>
        <v>10650</v>
      </c>
      <c r="J88" s="12">
        <f>'[1]Retail template Room Only'!J316+700</f>
        <v>11500</v>
      </c>
      <c r="K88" s="18">
        <f>'[1]Retail template Room Only'!K316+700*2</f>
        <v>12650</v>
      </c>
      <c r="L88" s="7"/>
      <c r="M88" s="7"/>
      <c r="N88" s="7"/>
      <c r="O88" s="7"/>
      <c r="P88" s="7"/>
      <c r="Q88" s="7"/>
      <c r="R88" s="7"/>
      <c r="S88" s="7"/>
      <c r="T88" s="7"/>
      <c r="U88" s="7"/>
    </row>
    <row r="89" spans="1:21" x14ac:dyDescent="0.25">
      <c r="A89" s="3">
        <f>'[1]Retail template Room Only'!A317</f>
        <v>45241</v>
      </c>
      <c r="B89" s="3" t="str">
        <f>'[1]Retail template Room Only'!B317</f>
        <v>sat</v>
      </c>
      <c r="C89" s="12">
        <f>'[1]Retail template Room Only'!C317+700</f>
        <v>5200</v>
      </c>
      <c r="D89" s="12">
        <f>'[1]Retail template Room Only'!D317+700</f>
        <v>6700</v>
      </c>
      <c r="E89" s="18">
        <f>'[1]Retail template Room Only'!E317+700*2</f>
        <v>7850</v>
      </c>
      <c r="F89" s="12">
        <f>'[1]Retail template Room Only'!F317+700</f>
        <v>9000</v>
      </c>
      <c r="G89" s="18">
        <f>'[1]Retail template Room Only'!G317+700*2</f>
        <v>10150</v>
      </c>
      <c r="H89" s="19">
        <f>'[1]Retail template Room Only'!H317+700</f>
        <v>9500</v>
      </c>
      <c r="I89" s="22">
        <f>'[1]Retail template Room Only'!I317+700*2</f>
        <v>10650</v>
      </c>
      <c r="J89" s="12">
        <f>'[1]Retail template Room Only'!J317+700</f>
        <v>11500</v>
      </c>
      <c r="K89" s="18">
        <f>'[1]Retail template Room Only'!K317+700*2</f>
        <v>12650</v>
      </c>
      <c r="L89" s="7"/>
      <c r="M89" s="7"/>
      <c r="N89" s="7"/>
      <c r="O89" s="7"/>
      <c r="P89" s="7"/>
      <c r="Q89" s="7"/>
      <c r="R89" s="7"/>
      <c r="S89" s="7"/>
      <c r="T89" s="7"/>
      <c r="U89" s="7"/>
    </row>
    <row r="90" spans="1:21" x14ac:dyDescent="0.25">
      <c r="A90" s="3">
        <f>'[1]Retail template Room Only'!A318</f>
        <v>45242</v>
      </c>
      <c r="B90" s="3" t="str">
        <f>'[1]Retail template Room Only'!B318</f>
        <v>sun</v>
      </c>
      <c r="C90" s="12">
        <f>'[1]Retail template Room Only'!C318+700</f>
        <v>5200</v>
      </c>
      <c r="D90" s="12">
        <f>'[1]Retail template Room Only'!D318+700</f>
        <v>6700</v>
      </c>
      <c r="E90" s="18">
        <f>'[1]Retail template Room Only'!E318+700*2</f>
        <v>7850</v>
      </c>
      <c r="F90" s="12">
        <f>'[1]Retail template Room Only'!F318+700</f>
        <v>9000</v>
      </c>
      <c r="G90" s="18">
        <f>'[1]Retail template Room Only'!G318+700*2</f>
        <v>10150</v>
      </c>
      <c r="H90" s="19">
        <f>'[1]Retail template Room Only'!H318+700</f>
        <v>9500</v>
      </c>
      <c r="I90" s="22">
        <f>'[1]Retail template Room Only'!I318+700*2</f>
        <v>10650</v>
      </c>
      <c r="J90" s="12">
        <f>'[1]Retail template Room Only'!J318+700</f>
        <v>11500</v>
      </c>
      <c r="K90" s="18">
        <f>'[1]Retail template Room Only'!K318+700*2</f>
        <v>12650</v>
      </c>
      <c r="L90" s="7"/>
      <c r="M90" s="7"/>
      <c r="N90" s="7"/>
      <c r="O90" s="7"/>
      <c r="P90" s="7"/>
      <c r="Q90" s="7"/>
      <c r="R90" s="7"/>
      <c r="S90" s="7"/>
      <c r="T90" s="7"/>
      <c r="U90" s="7"/>
    </row>
    <row r="91" spans="1:21" x14ac:dyDescent="0.25">
      <c r="A91" s="3">
        <f>'[1]Retail template Room Only'!A319</f>
        <v>45243</v>
      </c>
      <c r="B91" s="3" t="str">
        <f>'[1]Retail template Room Only'!B319</f>
        <v>mon</v>
      </c>
      <c r="C91" s="12">
        <f>'[1]Retail template Room Only'!C319+700</f>
        <v>5200</v>
      </c>
      <c r="D91" s="12">
        <f>'[1]Retail template Room Only'!D319+700</f>
        <v>6700</v>
      </c>
      <c r="E91" s="18">
        <f>'[1]Retail template Room Only'!E319+700*2</f>
        <v>7850</v>
      </c>
      <c r="F91" s="12">
        <f>'[1]Retail template Room Only'!F319+700</f>
        <v>9000</v>
      </c>
      <c r="G91" s="18">
        <f>'[1]Retail template Room Only'!G319+700*2</f>
        <v>10150</v>
      </c>
      <c r="H91" s="19">
        <f>'[1]Retail template Room Only'!H319+700</f>
        <v>9500</v>
      </c>
      <c r="I91" s="22">
        <f>'[1]Retail template Room Only'!I319+700*2</f>
        <v>10650</v>
      </c>
      <c r="J91" s="12">
        <f>'[1]Retail template Room Only'!J319+700</f>
        <v>11500</v>
      </c>
      <c r="K91" s="18">
        <f>'[1]Retail template Room Only'!K319+700*2</f>
        <v>12650</v>
      </c>
      <c r="L91" s="7"/>
      <c r="M91" s="7"/>
      <c r="N91" s="7"/>
      <c r="O91" s="7"/>
      <c r="P91" s="7"/>
      <c r="Q91" s="7"/>
      <c r="R91" s="7"/>
      <c r="S91" s="7"/>
      <c r="T91" s="7"/>
      <c r="U91" s="7"/>
    </row>
    <row r="92" spans="1:21" x14ac:dyDescent="0.25">
      <c r="A92" s="3">
        <f>'[1]Retail template Room Only'!A320</f>
        <v>45244</v>
      </c>
      <c r="B92" s="3" t="str">
        <f>'[1]Retail template Room Only'!B320</f>
        <v>tue</v>
      </c>
      <c r="C92" s="12">
        <f>'[1]Retail template Room Only'!C320+700</f>
        <v>5200</v>
      </c>
      <c r="D92" s="12">
        <f>'[1]Retail template Room Only'!D320+700</f>
        <v>6700</v>
      </c>
      <c r="E92" s="18">
        <f>'[1]Retail template Room Only'!E320+700*2</f>
        <v>7850</v>
      </c>
      <c r="F92" s="12">
        <f>'[1]Retail template Room Only'!F320+700</f>
        <v>9000</v>
      </c>
      <c r="G92" s="18">
        <f>'[1]Retail template Room Only'!G320+700*2</f>
        <v>10150</v>
      </c>
      <c r="H92" s="19">
        <f>'[1]Retail template Room Only'!H320+700</f>
        <v>9500</v>
      </c>
      <c r="I92" s="22">
        <f>'[1]Retail template Room Only'!I320+700*2</f>
        <v>10650</v>
      </c>
      <c r="J92" s="12">
        <f>'[1]Retail template Room Only'!J320+700</f>
        <v>11500</v>
      </c>
      <c r="K92" s="18">
        <f>'[1]Retail template Room Only'!K320+700*2</f>
        <v>12650</v>
      </c>
      <c r="L92" s="7"/>
      <c r="M92" s="7"/>
      <c r="N92" s="7"/>
      <c r="O92" s="7"/>
      <c r="P92" s="7"/>
      <c r="Q92" s="7"/>
      <c r="R92" s="7"/>
      <c r="S92" s="7"/>
      <c r="T92" s="7"/>
      <c r="U92" s="7"/>
    </row>
    <row r="93" spans="1:21" x14ac:dyDescent="0.25">
      <c r="A93" s="3">
        <f>'[1]Retail template Room Only'!A321</f>
        <v>45245</v>
      </c>
      <c r="B93" s="3" t="str">
        <f>'[1]Retail template Room Only'!B321</f>
        <v>wed</v>
      </c>
      <c r="C93" s="12">
        <f>'[1]Retail template Room Only'!C321+700</f>
        <v>5200</v>
      </c>
      <c r="D93" s="12">
        <f>'[1]Retail template Room Only'!D321+700</f>
        <v>6700</v>
      </c>
      <c r="E93" s="18">
        <f>'[1]Retail template Room Only'!E321+700*2</f>
        <v>7850</v>
      </c>
      <c r="F93" s="12">
        <f>'[1]Retail template Room Only'!F321+700</f>
        <v>9000</v>
      </c>
      <c r="G93" s="18">
        <f>'[1]Retail template Room Only'!G321+700*2</f>
        <v>10150</v>
      </c>
      <c r="H93" s="19">
        <f>'[1]Retail template Room Only'!H321+700</f>
        <v>9500</v>
      </c>
      <c r="I93" s="22">
        <f>'[1]Retail template Room Only'!I321+700*2</f>
        <v>10650</v>
      </c>
      <c r="J93" s="12">
        <f>'[1]Retail template Room Only'!J321+700</f>
        <v>11500</v>
      </c>
      <c r="K93" s="18">
        <f>'[1]Retail template Room Only'!K321+700*2</f>
        <v>12650</v>
      </c>
      <c r="L93" s="7"/>
      <c r="M93" s="7"/>
      <c r="N93" s="7"/>
      <c r="O93" s="7"/>
      <c r="P93" s="7"/>
      <c r="Q93" s="7"/>
      <c r="R93" s="7"/>
      <c r="S93" s="7"/>
      <c r="T93" s="7"/>
      <c r="U93" s="7"/>
    </row>
    <row r="94" spans="1:21" x14ac:dyDescent="0.25">
      <c r="A94" s="3">
        <f>'[1]Retail template Room Only'!A322</f>
        <v>45246</v>
      </c>
      <c r="B94" s="3" t="str">
        <f>'[1]Retail template Room Only'!B322</f>
        <v>thu</v>
      </c>
      <c r="C94" s="12">
        <f>'[1]Retail template Room Only'!C322+700</f>
        <v>5200</v>
      </c>
      <c r="D94" s="12">
        <f>'[1]Retail template Room Only'!D322+700</f>
        <v>6700</v>
      </c>
      <c r="E94" s="18">
        <f>'[1]Retail template Room Only'!E322+700*2</f>
        <v>7850</v>
      </c>
      <c r="F94" s="12">
        <f>'[1]Retail template Room Only'!F322+700</f>
        <v>9000</v>
      </c>
      <c r="G94" s="18">
        <f>'[1]Retail template Room Only'!G322+700*2</f>
        <v>10150</v>
      </c>
      <c r="H94" s="19">
        <f>'[1]Retail template Room Only'!H322+700</f>
        <v>9500</v>
      </c>
      <c r="I94" s="22">
        <f>'[1]Retail template Room Only'!I322+700*2</f>
        <v>10650</v>
      </c>
      <c r="J94" s="12">
        <f>'[1]Retail template Room Only'!J322+700</f>
        <v>11500</v>
      </c>
      <c r="K94" s="18">
        <f>'[1]Retail template Room Only'!K322+700*2</f>
        <v>12650</v>
      </c>
      <c r="L94" s="7"/>
      <c r="M94" s="7"/>
      <c r="N94" s="7"/>
      <c r="O94" s="7"/>
      <c r="P94" s="7"/>
      <c r="Q94" s="7"/>
      <c r="R94" s="7"/>
      <c r="S94" s="7"/>
      <c r="T94" s="7"/>
      <c r="U94" s="7"/>
    </row>
    <row r="95" spans="1:21" x14ac:dyDescent="0.25">
      <c r="A95" s="3">
        <f>'[1]Retail template Room Only'!A323</f>
        <v>45247</v>
      </c>
      <c r="B95" s="3" t="str">
        <f>'[1]Retail template Room Only'!B323</f>
        <v>fri</v>
      </c>
      <c r="C95" s="12">
        <f>'[1]Retail template Room Only'!C323+700</f>
        <v>5200</v>
      </c>
      <c r="D95" s="12">
        <f>'[1]Retail template Room Only'!D323+700</f>
        <v>6700</v>
      </c>
      <c r="E95" s="18">
        <f>'[1]Retail template Room Only'!E323+700*2</f>
        <v>7850</v>
      </c>
      <c r="F95" s="12">
        <f>'[1]Retail template Room Only'!F323+700</f>
        <v>9000</v>
      </c>
      <c r="G95" s="18">
        <f>'[1]Retail template Room Only'!G323+700*2</f>
        <v>10150</v>
      </c>
      <c r="H95" s="19">
        <f>'[1]Retail template Room Only'!H323+700</f>
        <v>9500</v>
      </c>
      <c r="I95" s="22">
        <f>'[1]Retail template Room Only'!I323+700*2</f>
        <v>10650</v>
      </c>
      <c r="J95" s="12">
        <f>'[1]Retail template Room Only'!J323+700</f>
        <v>11500</v>
      </c>
      <c r="K95" s="18">
        <f>'[1]Retail template Room Only'!K323+700*2</f>
        <v>12650</v>
      </c>
      <c r="L95" s="7"/>
      <c r="M95" s="7"/>
      <c r="N95" s="7"/>
      <c r="O95" s="7"/>
      <c r="P95" s="7"/>
      <c r="Q95" s="7"/>
      <c r="R95" s="7"/>
      <c r="S95" s="7"/>
      <c r="T95" s="7"/>
      <c r="U95" s="7"/>
    </row>
    <row r="96" spans="1:21" x14ac:dyDescent="0.25">
      <c r="A96" s="3">
        <f>'[1]Retail template Room Only'!A324</f>
        <v>45248</v>
      </c>
      <c r="B96" s="3" t="str">
        <f>'[1]Retail template Room Only'!B324</f>
        <v>sat</v>
      </c>
      <c r="C96" s="12">
        <f>'[1]Retail template Room Only'!C324+700</f>
        <v>5200</v>
      </c>
      <c r="D96" s="12">
        <f>'[1]Retail template Room Only'!D324+700</f>
        <v>6700</v>
      </c>
      <c r="E96" s="18">
        <f>'[1]Retail template Room Only'!E324+700*2</f>
        <v>7850</v>
      </c>
      <c r="F96" s="12">
        <f>'[1]Retail template Room Only'!F324+700</f>
        <v>9000</v>
      </c>
      <c r="G96" s="18">
        <f>'[1]Retail template Room Only'!G324+700*2</f>
        <v>10150</v>
      </c>
      <c r="H96" s="19">
        <f>'[1]Retail template Room Only'!H324+700</f>
        <v>9500</v>
      </c>
      <c r="I96" s="22">
        <f>'[1]Retail template Room Only'!I324+700*2</f>
        <v>10650</v>
      </c>
      <c r="J96" s="12">
        <f>'[1]Retail template Room Only'!J324+700</f>
        <v>11500</v>
      </c>
      <c r="K96" s="18">
        <f>'[1]Retail template Room Only'!K324+700*2</f>
        <v>12650</v>
      </c>
      <c r="L96" s="7"/>
      <c r="M96" s="7"/>
      <c r="N96" s="7"/>
      <c r="O96" s="7"/>
      <c r="P96" s="7"/>
      <c r="Q96" s="7"/>
      <c r="R96" s="7"/>
      <c r="S96" s="7"/>
      <c r="T96" s="7"/>
      <c r="U96" s="7"/>
    </row>
    <row r="97" spans="1:21" x14ac:dyDescent="0.25">
      <c r="A97" s="3">
        <f>'[1]Retail template Room Only'!A325</f>
        <v>45249</v>
      </c>
      <c r="B97" s="3" t="str">
        <f>'[1]Retail template Room Only'!B325</f>
        <v>sun</v>
      </c>
      <c r="C97" s="12">
        <f>'[1]Retail template Room Only'!C325+700</f>
        <v>5200</v>
      </c>
      <c r="D97" s="12">
        <f>'[1]Retail template Room Only'!D325+700</f>
        <v>6700</v>
      </c>
      <c r="E97" s="18">
        <f>'[1]Retail template Room Only'!E325+700*2</f>
        <v>7850</v>
      </c>
      <c r="F97" s="12">
        <f>'[1]Retail template Room Only'!F325+700</f>
        <v>9000</v>
      </c>
      <c r="G97" s="18">
        <f>'[1]Retail template Room Only'!G325+700*2</f>
        <v>10150</v>
      </c>
      <c r="H97" s="19">
        <f>'[1]Retail template Room Only'!H325+700</f>
        <v>9500</v>
      </c>
      <c r="I97" s="22">
        <f>'[1]Retail template Room Only'!I325+700*2</f>
        <v>10650</v>
      </c>
      <c r="J97" s="12">
        <f>'[1]Retail template Room Only'!J325+700</f>
        <v>11500</v>
      </c>
      <c r="K97" s="18">
        <f>'[1]Retail template Room Only'!K325+700*2</f>
        <v>12650</v>
      </c>
      <c r="L97" s="7"/>
      <c r="M97" s="7"/>
      <c r="N97" s="7"/>
      <c r="O97" s="7"/>
      <c r="P97" s="7"/>
      <c r="Q97" s="7"/>
      <c r="R97" s="7"/>
      <c r="S97" s="7"/>
      <c r="T97" s="7"/>
      <c r="U97" s="7"/>
    </row>
    <row r="98" spans="1:21" x14ac:dyDescent="0.25">
      <c r="A98" s="3">
        <f>'[1]Retail template Room Only'!A326</f>
        <v>45250</v>
      </c>
      <c r="B98" s="3" t="str">
        <f>'[1]Retail template Room Only'!B326</f>
        <v>mon</v>
      </c>
      <c r="C98" s="12">
        <f>'[1]Retail template Room Only'!C326+700</f>
        <v>5200</v>
      </c>
      <c r="D98" s="12">
        <f>'[1]Retail template Room Only'!D326+700</f>
        <v>6700</v>
      </c>
      <c r="E98" s="18">
        <f>'[1]Retail template Room Only'!E326+700*2</f>
        <v>7850</v>
      </c>
      <c r="F98" s="12">
        <f>'[1]Retail template Room Only'!F326+700</f>
        <v>9000</v>
      </c>
      <c r="G98" s="18">
        <f>'[1]Retail template Room Only'!G326+700*2</f>
        <v>10150</v>
      </c>
      <c r="H98" s="19">
        <f>'[1]Retail template Room Only'!H326+700</f>
        <v>9500</v>
      </c>
      <c r="I98" s="22">
        <f>'[1]Retail template Room Only'!I326+700*2</f>
        <v>10650</v>
      </c>
      <c r="J98" s="12">
        <f>'[1]Retail template Room Only'!J326+700</f>
        <v>11500</v>
      </c>
      <c r="K98" s="18">
        <f>'[1]Retail template Room Only'!K326+700*2</f>
        <v>12650</v>
      </c>
      <c r="L98" s="7"/>
      <c r="M98" s="7"/>
      <c r="N98" s="7"/>
      <c r="O98" s="7"/>
      <c r="P98" s="7"/>
      <c r="Q98" s="7"/>
      <c r="R98" s="7"/>
      <c r="S98" s="7"/>
      <c r="T98" s="7"/>
      <c r="U98" s="7"/>
    </row>
    <row r="99" spans="1:21" x14ac:dyDescent="0.25">
      <c r="A99" s="3">
        <f>'[1]Retail template Room Only'!A327</f>
        <v>45251</v>
      </c>
      <c r="B99" s="3" t="str">
        <f>'[1]Retail template Room Only'!B327</f>
        <v>tue</v>
      </c>
      <c r="C99" s="12">
        <f>'[1]Retail template Room Only'!C327+700</f>
        <v>5200</v>
      </c>
      <c r="D99" s="12">
        <f>'[1]Retail template Room Only'!D327+700</f>
        <v>6700</v>
      </c>
      <c r="E99" s="18">
        <f>'[1]Retail template Room Only'!E327+700*2</f>
        <v>7850</v>
      </c>
      <c r="F99" s="12">
        <f>'[1]Retail template Room Only'!F327+700</f>
        <v>9000</v>
      </c>
      <c r="G99" s="18">
        <f>'[1]Retail template Room Only'!G327+700*2</f>
        <v>10150</v>
      </c>
      <c r="H99" s="19">
        <f>'[1]Retail template Room Only'!H327+700</f>
        <v>9500</v>
      </c>
      <c r="I99" s="22">
        <f>'[1]Retail template Room Only'!I327+700*2</f>
        <v>10650</v>
      </c>
      <c r="J99" s="12">
        <f>'[1]Retail template Room Only'!J327+700</f>
        <v>11500</v>
      </c>
      <c r="K99" s="18">
        <f>'[1]Retail template Room Only'!K327+700*2</f>
        <v>12650</v>
      </c>
      <c r="L99" s="7"/>
      <c r="M99" s="7"/>
      <c r="N99" s="7"/>
      <c r="O99" s="7"/>
      <c r="P99" s="7"/>
      <c r="Q99" s="7"/>
      <c r="R99" s="7"/>
      <c r="S99" s="7"/>
      <c r="T99" s="7"/>
      <c r="U99" s="7"/>
    </row>
    <row r="100" spans="1:21" x14ac:dyDescent="0.25">
      <c r="A100" s="3">
        <f>'[1]Retail template Room Only'!A328</f>
        <v>45252</v>
      </c>
      <c r="B100" s="3" t="str">
        <f>'[1]Retail template Room Only'!B328</f>
        <v>wed</v>
      </c>
      <c r="C100" s="12">
        <f>'[1]Retail template Room Only'!C328+700</f>
        <v>5200</v>
      </c>
      <c r="D100" s="12">
        <f>'[1]Retail template Room Only'!D328+700</f>
        <v>6700</v>
      </c>
      <c r="E100" s="18">
        <f>'[1]Retail template Room Only'!E328+700*2</f>
        <v>7850</v>
      </c>
      <c r="F100" s="12">
        <f>'[1]Retail template Room Only'!F328+700</f>
        <v>9000</v>
      </c>
      <c r="G100" s="18">
        <f>'[1]Retail template Room Only'!G328+700*2</f>
        <v>10150</v>
      </c>
      <c r="H100" s="19">
        <f>'[1]Retail template Room Only'!H328+700</f>
        <v>9500</v>
      </c>
      <c r="I100" s="22">
        <f>'[1]Retail template Room Only'!I328+700*2</f>
        <v>10650</v>
      </c>
      <c r="J100" s="12">
        <f>'[1]Retail template Room Only'!J328+700</f>
        <v>11500</v>
      </c>
      <c r="K100" s="18">
        <f>'[1]Retail template Room Only'!K328+700*2</f>
        <v>12650</v>
      </c>
      <c r="L100" s="7"/>
      <c r="M100" s="7"/>
      <c r="N100" s="7"/>
      <c r="O100" s="7"/>
      <c r="P100" s="7"/>
      <c r="Q100" s="7"/>
      <c r="R100" s="7"/>
      <c r="S100" s="7"/>
      <c r="T100" s="7"/>
      <c r="U100" s="7"/>
    </row>
    <row r="101" spans="1:21" x14ac:dyDescent="0.25">
      <c r="A101" s="3">
        <f>'[1]Retail template Room Only'!A329</f>
        <v>45253</v>
      </c>
      <c r="B101" s="3" t="str">
        <f>'[1]Retail template Room Only'!B329</f>
        <v>thu</v>
      </c>
      <c r="C101" s="12">
        <f>'[1]Retail template Room Only'!C329+700</f>
        <v>5200</v>
      </c>
      <c r="D101" s="12">
        <f>'[1]Retail template Room Only'!D329+700</f>
        <v>6700</v>
      </c>
      <c r="E101" s="18">
        <f>'[1]Retail template Room Only'!E329+700*2</f>
        <v>7850</v>
      </c>
      <c r="F101" s="12">
        <f>'[1]Retail template Room Only'!F329+700</f>
        <v>9000</v>
      </c>
      <c r="G101" s="18">
        <f>'[1]Retail template Room Only'!G329+700*2</f>
        <v>10150</v>
      </c>
      <c r="H101" s="19">
        <f>'[1]Retail template Room Only'!H329+700</f>
        <v>9500</v>
      </c>
      <c r="I101" s="22">
        <f>'[1]Retail template Room Only'!I329+700*2</f>
        <v>10650</v>
      </c>
      <c r="J101" s="12">
        <f>'[1]Retail template Room Only'!J329+700</f>
        <v>11500</v>
      </c>
      <c r="K101" s="18">
        <f>'[1]Retail template Room Only'!K329+700*2</f>
        <v>12650</v>
      </c>
      <c r="L101" s="7"/>
      <c r="M101" s="7"/>
      <c r="N101" s="7"/>
      <c r="O101" s="7"/>
      <c r="P101" s="7"/>
      <c r="Q101" s="7"/>
      <c r="R101" s="7"/>
      <c r="S101" s="7"/>
      <c r="T101" s="7"/>
      <c r="U101" s="7"/>
    </row>
    <row r="102" spans="1:21" x14ac:dyDescent="0.25">
      <c r="A102" s="3">
        <f>'[1]Retail template Room Only'!A330</f>
        <v>45254</v>
      </c>
      <c r="B102" s="3" t="str">
        <f>'[1]Retail template Room Only'!B330</f>
        <v>fri</v>
      </c>
      <c r="C102" s="12">
        <f>'[1]Retail template Room Only'!C330+700</f>
        <v>5200</v>
      </c>
      <c r="D102" s="12">
        <f>'[1]Retail template Room Only'!D330+700</f>
        <v>6700</v>
      </c>
      <c r="E102" s="18">
        <f>'[1]Retail template Room Only'!E330+700*2</f>
        <v>7850</v>
      </c>
      <c r="F102" s="12">
        <f>'[1]Retail template Room Only'!F330+700</f>
        <v>9000</v>
      </c>
      <c r="G102" s="18">
        <f>'[1]Retail template Room Only'!G330+700*2</f>
        <v>10150</v>
      </c>
      <c r="H102" s="19">
        <f>'[1]Retail template Room Only'!H330+700</f>
        <v>9500</v>
      </c>
      <c r="I102" s="22">
        <f>'[1]Retail template Room Only'!I330+700*2</f>
        <v>10650</v>
      </c>
      <c r="J102" s="12">
        <f>'[1]Retail template Room Only'!J330+700</f>
        <v>11500</v>
      </c>
      <c r="K102" s="18">
        <f>'[1]Retail template Room Only'!K330+700*2</f>
        <v>12650</v>
      </c>
      <c r="L102" s="7"/>
      <c r="M102" s="7"/>
      <c r="N102" s="7"/>
      <c r="O102" s="7"/>
      <c r="P102" s="7"/>
      <c r="Q102" s="7"/>
      <c r="R102" s="7"/>
      <c r="S102" s="7"/>
      <c r="T102" s="7"/>
      <c r="U102" s="7"/>
    </row>
    <row r="103" spans="1:21" x14ac:dyDescent="0.25">
      <c r="A103" s="3">
        <f>'[1]Retail template Room Only'!A331</f>
        <v>45255</v>
      </c>
      <c r="B103" s="3" t="str">
        <f>'[1]Retail template Room Only'!B331</f>
        <v>sat</v>
      </c>
      <c r="C103" s="12">
        <f>'[1]Retail template Room Only'!C331+700</f>
        <v>5200</v>
      </c>
      <c r="D103" s="12">
        <f>'[1]Retail template Room Only'!D331+700</f>
        <v>6700</v>
      </c>
      <c r="E103" s="18">
        <f>'[1]Retail template Room Only'!E331+700*2</f>
        <v>7850</v>
      </c>
      <c r="F103" s="12">
        <f>'[1]Retail template Room Only'!F331+700</f>
        <v>9000</v>
      </c>
      <c r="G103" s="18">
        <f>'[1]Retail template Room Only'!G331+700*2</f>
        <v>10150</v>
      </c>
      <c r="H103" s="19">
        <f>'[1]Retail template Room Only'!H331+700</f>
        <v>9500</v>
      </c>
      <c r="I103" s="22">
        <f>'[1]Retail template Room Only'!I331+700*2</f>
        <v>10650</v>
      </c>
      <c r="J103" s="12">
        <f>'[1]Retail template Room Only'!J331+700</f>
        <v>11500</v>
      </c>
      <c r="K103" s="18">
        <f>'[1]Retail template Room Only'!K331+700*2</f>
        <v>12650</v>
      </c>
      <c r="L103" s="7"/>
      <c r="M103" s="7"/>
      <c r="N103" s="7"/>
      <c r="O103" s="7"/>
      <c r="P103" s="7"/>
      <c r="Q103" s="7"/>
      <c r="R103" s="7"/>
      <c r="S103" s="7"/>
      <c r="T103" s="7"/>
      <c r="U103" s="7"/>
    </row>
    <row r="104" spans="1:21" x14ac:dyDescent="0.25">
      <c r="A104" s="3">
        <f>'[1]Retail template Room Only'!A332</f>
        <v>45256</v>
      </c>
      <c r="B104" s="3" t="str">
        <f>'[1]Retail template Room Only'!B332</f>
        <v>sun</v>
      </c>
      <c r="C104" s="12">
        <f>'[1]Retail template Room Only'!C332+700</f>
        <v>5200</v>
      </c>
      <c r="D104" s="12">
        <f>'[1]Retail template Room Only'!D332+700</f>
        <v>6700</v>
      </c>
      <c r="E104" s="18">
        <f>'[1]Retail template Room Only'!E332+700*2</f>
        <v>7850</v>
      </c>
      <c r="F104" s="12">
        <f>'[1]Retail template Room Only'!F332+700</f>
        <v>9000</v>
      </c>
      <c r="G104" s="18">
        <f>'[1]Retail template Room Only'!G332+700*2</f>
        <v>10150</v>
      </c>
      <c r="H104" s="19">
        <f>'[1]Retail template Room Only'!H332+700</f>
        <v>9500</v>
      </c>
      <c r="I104" s="22">
        <f>'[1]Retail template Room Only'!I332+700*2</f>
        <v>10650</v>
      </c>
      <c r="J104" s="12">
        <f>'[1]Retail template Room Only'!J332+700</f>
        <v>11500</v>
      </c>
      <c r="K104" s="18">
        <f>'[1]Retail template Room Only'!K332+700*2</f>
        <v>12650</v>
      </c>
      <c r="L104" s="7"/>
      <c r="M104" s="7"/>
      <c r="N104" s="7"/>
      <c r="O104" s="7"/>
      <c r="P104" s="7"/>
      <c r="Q104" s="7"/>
      <c r="R104" s="7"/>
      <c r="S104" s="7"/>
      <c r="T104" s="7"/>
      <c r="U104" s="7"/>
    </row>
    <row r="105" spans="1:21" x14ac:dyDescent="0.25">
      <c r="A105" s="3">
        <f>'[1]Retail template Room Only'!A333</f>
        <v>45257</v>
      </c>
      <c r="B105" s="3" t="str">
        <f>'[1]Retail template Room Only'!B333</f>
        <v>mon</v>
      </c>
      <c r="C105" s="12">
        <f>'[1]Retail template Room Only'!C333+700</f>
        <v>5200</v>
      </c>
      <c r="D105" s="12">
        <f>'[1]Retail template Room Only'!D333+700</f>
        <v>6700</v>
      </c>
      <c r="E105" s="18">
        <f>'[1]Retail template Room Only'!E333+700*2</f>
        <v>7850</v>
      </c>
      <c r="F105" s="12">
        <f>'[1]Retail template Room Only'!F333+700</f>
        <v>9000</v>
      </c>
      <c r="G105" s="18">
        <f>'[1]Retail template Room Only'!G333+700*2</f>
        <v>10150</v>
      </c>
      <c r="H105" s="19">
        <f>'[1]Retail template Room Only'!H333+700</f>
        <v>9500</v>
      </c>
      <c r="I105" s="22">
        <f>'[1]Retail template Room Only'!I333+700*2</f>
        <v>10650</v>
      </c>
      <c r="J105" s="12">
        <f>'[1]Retail template Room Only'!J333+700</f>
        <v>11500</v>
      </c>
      <c r="K105" s="18">
        <f>'[1]Retail template Room Only'!K333+700*2</f>
        <v>12650</v>
      </c>
      <c r="L105" s="7"/>
      <c r="M105" s="7"/>
      <c r="N105" s="7"/>
      <c r="O105" s="7"/>
      <c r="P105" s="7"/>
      <c r="Q105" s="7"/>
      <c r="R105" s="7"/>
      <c r="S105" s="7"/>
      <c r="T105" s="7"/>
      <c r="U105" s="7"/>
    </row>
    <row r="106" spans="1:21" x14ac:dyDescent="0.25">
      <c r="A106" s="3">
        <f>'[1]Retail template Room Only'!A334</f>
        <v>45258</v>
      </c>
      <c r="B106" s="3" t="str">
        <f>'[1]Retail template Room Only'!B334</f>
        <v>tue</v>
      </c>
      <c r="C106" s="12">
        <f>'[1]Retail template Room Only'!C334+700</f>
        <v>5200</v>
      </c>
      <c r="D106" s="12">
        <f>'[1]Retail template Room Only'!D334+700</f>
        <v>6700</v>
      </c>
      <c r="E106" s="18">
        <f>'[1]Retail template Room Only'!E334+700*2</f>
        <v>7850</v>
      </c>
      <c r="F106" s="12">
        <f>'[1]Retail template Room Only'!F334+700</f>
        <v>9000</v>
      </c>
      <c r="G106" s="18">
        <f>'[1]Retail template Room Only'!G334+700*2</f>
        <v>10150</v>
      </c>
      <c r="H106" s="19">
        <f>'[1]Retail template Room Only'!H334+700</f>
        <v>9500</v>
      </c>
      <c r="I106" s="22">
        <f>'[1]Retail template Room Only'!I334+700*2</f>
        <v>10650</v>
      </c>
      <c r="J106" s="12">
        <f>'[1]Retail template Room Only'!J334+700</f>
        <v>11500</v>
      </c>
      <c r="K106" s="18">
        <f>'[1]Retail template Room Only'!K334+700*2</f>
        <v>12650</v>
      </c>
      <c r="L106" s="7"/>
      <c r="M106" s="7"/>
      <c r="N106" s="7"/>
      <c r="O106" s="7"/>
      <c r="P106" s="7"/>
      <c r="Q106" s="7"/>
      <c r="R106" s="7"/>
      <c r="S106" s="7"/>
      <c r="T106" s="7"/>
      <c r="U106" s="7"/>
    </row>
    <row r="107" spans="1:21" x14ac:dyDescent="0.25">
      <c r="A107" s="3">
        <f>'[1]Retail template Room Only'!A335</f>
        <v>45259</v>
      </c>
      <c r="B107" s="3" t="str">
        <f>'[1]Retail template Room Only'!B335</f>
        <v>wed</v>
      </c>
      <c r="C107" s="12">
        <f>'[1]Retail template Room Only'!C335+700</f>
        <v>5200</v>
      </c>
      <c r="D107" s="12">
        <f>'[1]Retail template Room Only'!D335+700</f>
        <v>6700</v>
      </c>
      <c r="E107" s="18">
        <f>'[1]Retail template Room Only'!E335+700*2</f>
        <v>7850</v>
      </c>
      <c r="F107" s="12">
        <f>'[1]Retail template Room Only'!F335+700</f>
        <v>9000</v>
      </c>
      <c r="G107" s="18">
        <f>'[1]Retail template Room Only'!G335+700*2</f>
        <v>10150</v>
      </c>
      <c r="H107" s="19">
        <f>'[1]Retail template Room Only'!H335+700</f>
        <v>9500</v>
      </c>
      <c r="I107" s="22">
        <f>'[1]Retail template Room Only'!I335+700*2</f>
        <v>10650</v>
      </c>
      <c r="J107" s="12">
        <f>'[1]Retail template Room Only'!J335+700</f>
        <v>11500</v>
      </c>
      <c r="K107" s="18">
        <f>'[1]Retail template Room Only'!K335+700*2</f>
        <v>12650</v>
      </c>
      <c r="L107" s="7"/>
      <c r="M107" s="7"/>
      <c r="N107" s="7"/>
      <c r="O107" s="7"/>
      <c r="P107" s="7"/>
      <c r="Q107" s="7"/>
      <c r="R107" s="7"/>
      <c r="S107" s="7"/>
      <c r="T107" s="7"/>
      <c r="U107" s="7"/>
    </row>
    <row r="108" spans="1:21" x14ac:dyDescent="0.25">
      <c r="A108" s="3">
        <f>'[1]Retail template Room Only'!A336</f>
        <v>45260</v>
      </c>
      <c r="B108" s="3" t="str">
        <f>'[1]Retail template Room Only'!B336</f>
        <v>thu</v>
      </c>
      <c r="C108" s="12">
        <f>'[1]Retail template Room Only'!C336+700</f>
        <v>5200</v>
      </c>
      <c r="D108" s="12">
        <f>'[1]Retail template Room Only'!D336+700</f>
        <v>6700</v>
      </c>
      <c r="E108" s="18">
        <f>'[1]Retail template Room Only'!E336+700*2</f>
        <v>7850</v>
      </c>
      <c r="F108" s="12">
        <f>'[1]Retail template Room Only'!F336+700</f>
        <v>9000</v>
      </c>
      <c r="G108" s="18">
        <f>'[1]Retail template Room Only'!G336+700*2</f>
        <v>10150</v>
      </c>
      <c r="H108" s="19">
        <f>'[1]Retail template Room Only'!H336+700</f>
        <v>9500</v>
      </c>
      <c r="I108" s="22">
        <f>'[1]Retail template Room Only'!I336+700*2</f>
        <v>10650</v>
      </c>
      <c r="J108" s="12">
        <f>'[1]Retail template Room Only'!J336+700</f>
        <v>11500</v>
      </c>
      <c r="K108" s="18">
        <f>'[1]Retail template Room Only'!K336+700*2</f>
        <v>12650</v>
      </c>
      <c r="L108" s="7"/>
      <c r="M108" s="7"/>
      <c r="N108" s="7"/>
      <c r="O108" s="7"/>
      <c r="P108" s="7"/>
      <c r="Q108" s="7"/>
      <c r="R108" s="7"/>
      <c r="S108" s="7"/>
      <c r="T108" s="7"/>
      <c r="U108" s="7"/>
    </row>
    <row r="109" spans="1:21" x14ac:dyDescent="0.25">
      <c r="A109" s="3">
        <f>'[1]Retail template Room Only'!A337</f>
        <v>45261</v>
      </c>
      <c r="B109" s="3" t="str">
        <f>'[1]Retail template Room Only'!B337</f>
        <v>fri</v>
      </c>
      <c r="C109" s="12">
        <f>'[1]Retail template Room Only'!C337+700</f>
        <v>5200</v>
      </c>
      <c r="D109" s="12">
        <f>'[1]Retail template Room Only'!D337+700</f>
        <v>6700</v>
      </c>
      <c r="E109" s="18">
        <f>'[1]Retail template Room Only'!E337+700*2</f>
        <v>7850</v>
      </c>
      <c r="F109" s="12">
        <f>'[1]Retail template Room Only'!F337+700</f>
        <v>9000</v>
      </c>
      <c r="G109" s="18">
        <f>'[1]Retail template Room Only'!G337+700*2</f>
        <v>10150</v>
      </c>
      <c r="H109" s="19">
        <f>'[1]Retail template Room Only'!H337+700</f>
        <v>9500</v>
      </c>
      <c r="I109" s="22">
        <f>'[1]Retail template Room Only'!I337+700*2</f>
        <v>10650</v>
      </c>
      <c r="J109" s="12">
        <f>'[1]Retail template Room Only'!J337+700</f>
        <v>11500</v>
      </c>
      <c r="K109" s="18">
        <f>'[1]Retail template Room Only'!K337+700*2</f>
        <v>12650</v>
      </c>
      <c r="L109" s="7"/>
      <c r="M109" s="7"/>
      <c r="N109" s="7"/>
      <c r="O109" s="7"/>
      <c r="P109" s="7"/>
      <c r="Q109" s="7"/>
      <c r="R109" s="7"/>
      <c r="S109" s="7"/>
      <c r="T109" s="7"/>
      <c r="U109" s="7"/>
    </row>
    <row r="110" spans="1:21" x14ac:dyDescent="0.25">
      <c r="A110" s="3">
        <f>'[1]Retail template Room Only'!A338</f>
        <v>45262</v>
      </c>
      <c r="B110" s="3" t="str">
        <f>'[1]Retail template Room Only'!B338</f>
        <v>sat</v>
      </c>
      <c r="C110" s="12">
        <f>'[1]Retail template Room Only'!C338+700</f>
        <v>5200</v>
      </c>
      <c r="D110" s="12">
        <f>'[1]Retail template Room Only'!D338+700</f>
        <v>6700</v>
      </c>
      <c r="E110" s="18">
        <f>'[1]Retail template Room Only'!E338+700*2</f>
        <v>7850</v>
      </c>
      <c r="F110" s="12">
        <f>'[1]Retail template Room Only'!F338+700</f>
        <v>9000</v>
      </c>
      <c r="G110" s="18">
        <f>'[1]Retail template Room Only'!G338+700*2</f>
        <v>10150</v>
      </c>
      <c r="H110" s="19">
        <f>'[1]Retail template Room Only'!H338+700</f>
        <v>9500</v>
      </c>
      <c r="I110" s="22">
        <f>'[1]Retail template Room Only'!I338+700*2</f>
        <v>10650</v>
      </c>
      <c r="J110" s="12">
        <f>'[1]Retail template Room Only'!J338+700</f>
        <v>11500</v>
      </c>
      <c r="K110" s="18">
        <f>'[1]Retail template Room Only'!K338+700*2</f>
        <v>12650</v>
      </c>
      <c r="L110" s="7"/>
      <c r="M110" s="7"/>
      <c r="N110" s="7"/>
      <c r="O110" s="7"/>
      <c r="P110" s="7"/>
      <c r="Q110" s="7"/>
      <c r="R110" s="7"/>
      <c r="S110" s="7"/>
      <c r="T110" s="7"/>
      <c r="U110" s="7"/>
    </row>
    <row r="111" spans="1:21" x14ac:dyDescent="0.25">
      <c r="A111" s="3">
        <f>'[1]Retail template Room Only'!A339</f>
        <v>45263</v>
      </c>
      <c r="B111" s="3" t="str">
        <f>'[1]Retail template Room Only'!B339</f>
        <v>sun</v>
      </c>
      <c r="C111" s="12">
        <f>'[1]Retail template Room Only'!C339+700</f>
        <v>5200</v>
      </c>
      <c r="D111" s="12">
        <f>'[1]Retail template Room Only'!D339+700</f>
        <v>6700</v>
      </c>
      <c r="E111" s="18">
        <f>'[1]Retail template Room Only'!E339+700*2</f>
        <v>7850</v>
      </c>
      <c r="F111" s="12">
        <f>'[1]Retail template Room Only'!F339+700</f>
        <v>9000</v>
      </c>
      <c r="G111" s="18">
        <f>'[1]Retail template Room Only'!G339+700*2</f>
        <v>10150</v>
      </c>
      <c r="H111" s="19">
        <f>'[1]Retail template Room Only'!H339+700</f>
        <v>9500</v>
      </c>
      <c r="I111" s="22">
        <f>'[1]Retail template Room Only'!I339+700*2</f>
        <v>10650</v>
      </c>
      <c r="J111" s="12">
        <f>'[1]Retail template Room Only'!J339+700</f>
        <v>11500</v>
      </c>
      <c r="K111" s="18">
        <f>'[1]Retail template Room Only'!K339+700*2</f>
        <v>12650</v>
      </c>
      <c r="L111" s="7"/>
      <c r="M111" s="7"/>
      <c r="N111" s="7"/>
      <c r="O111" s="7"/>
      <c r="P111" s="7"/>
      <c r="Q111" s="7"/>
      <c r="R111" s="7"/>
      <c r="S111" s="7"/>
      <c r="T111" s="7"/>
      <c r="U111" s="7"/>
    </row>
    <row r="112" spans="1:21" x14ac:dyDescent="0.25">
      <c r="A112" s="3">
        <f>'[1]Retail template Room Only'!A340</f>
        <v>45264</v>
      </c>
      <c r="B112" s="3" t="str">
        <f>'[1]Retail template Room Only'!B340</f>
        <v>mon</v>
      </c>
      <c r="C112" s="12">
        <f>'[1]Retail template Room Only'!C340+700</f>
        <v>5200</v>
      </c>
      <c r="D112" s="12">
        <f>'[1]Retail template Room Only'!D340+700</f>
        <v>6700</v>
      </c>
      <c r="E112" s="18">
        <f>'[1]Retail template Room Only'!E340+700*2</f>
        <v>7850</v>
      </c>
      <c r="F112" s="12">
        <f>'[1]Retail template Room Only'!F340+700</f>
        <v>9000</v>
      </c>
      <c r="G112" s="18">
        <f>'[1]Retail template Room Only'!G340+700*2</f>
        <v>10150</v>
      </c>
      <c r="H112" s="19">
        <f>'[1]Retail template Room Only'!H340+700</f>
        <v>9500</v>
      </c>
      <c r="I112" s="22">
        <f>'[1]Retail template Room Only'!I340+700*2</f>
        <v>10650</v>
      </c>
      <c r="J112" s="12">
        <f>'[1]Retail template Room Only'!J340+700</f>
        <v>11500</v>
      </c>
      <c r="K112" s="18">
        <f>'[1]Retail template Room Only'!K340+700*2</f>
        <v>12650</v>
      </c>
      <c r="L112" s="7"/>
      <c r="M112" s="7"/>
      <c r="N112" s="7"/>
      <c r="O112" s="7"/>
      <c r="P112" s="7"/>
      <c r="Q112" s="7"/>
      <c r="R112" s="7"/>
      <c r="S112" s="7"/>
      <c r="T112" s="7"/>
      <c r="U112" s="7"/>
    </row>
    <row r="113" spans="1:21" x14ac:dyDescent="0.25">
      <c r="A113" s="3">
        <f>'[1]Retail template Room Only'!A341</f>
        <v>45265</v>
      </c>
      <c r="B113" s="3" t="str">
        <f>'[1]Retail template Room Only'!B341</f>
        <v>tue</v>
      </c>
      <c r="C113" s="12">
        <f>'[1]Retail template Room Only'!C341+700</f>
        <v>5200</v>
      </c>
      <c r="D113" s="12">
        <f>'[1]Retail template Room Only'!D341+700</f>
        <v>6700</v>
      </c>
      <c r="E113" s="18">
        <f>'[1]Retail template Room Only'!E341+700*2</f>
        <v>7850</v>
      </c>
      <c r="F113" s="12">
        <f>'[1]Retail template Room Only'!F341+700</f>
        <v>9000</v>
      </c>
      <c r="G113" s="18">
        <f>'[1]Retail template Room Only'!G341+700*2</f>
        <v>10150</v>
      </c>
      <c r="H113" s="19">
        <f>'[1]Retail template Room Only'!H341+700</f>
        <v>9500</v>
      </c>
      <c r="I113" s="22">
        <f>'[1]Retail template Room Only'!I341+700*2</f>
        <v>10650</v>
      </c>
      <c r="J113" s="12">
        <f>'[1]Retail template Room Only'!J341+700</f>
        <v>11500</v>
      </c>
      <c r="K113" s="18">
        <f>'[1]Retail template Room Only'!K341+700*2</f>
        <v>12650</v>
      </c>
      <c r="L113" s="7"/>
      <c r="M113" s="7"/>
      <c r="N113" s="7"/>
      <c r="O113" s="7"/>
      <c r="P113" s="7"/>
      <c r="Q113" s="7"/>
      <c r="R113" s="7"/>
      <c r="S113" s="7"/>
      <c r="T113" s="7"/>
      <c r="U113" s="7"/>
    </row>
    <row r="114" spans="1:21" x14ac:dyDescent="0.25">
      <c r="A114" s="3">
        <f>'[1]Retail template Room Only'!A342</f>
        <v>45266</v>
      </c>
      <c r="B114" s="3" t="str">
        <f>'[1]Retail template Room Only'!B342</f>
        <v>wed</v>
      </c>
      <c r="C114" s="12">
        <f>'[1]Retail template Room Only'!C342+700</f>
        <v>5200</v>
      </c>
      <c r="D114" s="12">
        <f>'[1]Retail template Room Only'!D342+700</f>
        <v>6700</v>
      </c>
      <c r="E114" s="18">
        <f>'[1]Retail template Room Only'!E342+700*2</f>
        <v>7850</v>
      </c>
      <c r="F114" s="12">
        <f>'[1]Retail template Room Only'!F342+700</f>
        <v>9000</v>
      </c>
      <c r="G114" s="18">
        <f>'[1]Retail template Room Only'!G342+700*2</f>
        <v>10150</v>
      </c>
      <c r="H114" s="19">
        <f>'[1]Retail template Room Only'!H342+700</f>
        <v>9500</v>
      </c>
      <c r="I114" s="22">
        <f>'[1]Retail template Room Only'!I342+700*2</f>
        <v>10650</v>
      </c>
      <c r="J114" s="12">
        <f>'[1]Retail template Room Only'!J342+700</f>
        <v>11500</v>
      </c>
      <c r="K114" s="18">
        <f>'[1]Retail template Room Only'!K342+700*2</f>
        <v>12650</v>
      </c>
      <c r="L114" s="7"/>
      <c r="M114" s="7"/>
      <c r="N114" s="7"/>
      <c r="O114" s="7"/>
      <c r="P114" s="7"/>
      <c r="Q114" s="7"/>
      <c r="R114" s="7"/>
      <c r="S114" s="7"/>
      <c r="T114" s="7"/>
      <c r="U114" s="7"/>
    </row>
    <row r="115" spans="1:21" x14ac:dyDescent="0.25">
      <c r="A115" s="3">
        <f>'[1]Retail template Room Only'!A343</f>
        <v>45267</v>
      </c>
      <c r="B115" s="3" t="str">
        <f>'[1]Retail template Room Only'!B343</f>
        <v>thu</v>
      </c>
      <c r="C115" s="12">
        <f>'[1]Retail template Room Only'!C343+700</f>
        <v>5200</v>
      </c>
      <c r="D115" s="12">
        <f>'[1]Retail template Room Only'!D343+700</f>
        <v>6700</v>
      </c>
      <c r="E115" s="18">
        <f>'[1]Retail template Room Only'!E343+700*2</f>
        <v>7850</v>
      </c>
      <c r="F115" s="12">
        <f>'[1]Retail template Room Only'!F343+700</f>
        <v>9000</v>
      </c>
      <c r="G115" s="18">
        <f>'[1]Retail template Room Only'!G343+700*2</f>
        <v>10150</v>
      </c>
      <c r="H115" s="19">
        <f>'[1]Retail template Room Only'!H343+700</f>
        <v>9500</v>
      </c>
      <c r="I115" s="22">
        <f>'[1]Retail template Room Only'!I343+700*2</f>
        <v>10650</v>
      </c>
      <c r="J115" s="12">
        <f>'[1]Retail template Room Only'!J343+700</f>
        <v>11500</v>
      </c>
      <c r="K115" s="18">
        <f>'[1]Retail template Room Only'!K343+700*2</f>
        <v>12650</v>
      </c>
      <c r="L115" s="7"/>
      <c r="M115" s="7"/>
      <c r="N115" s="7"/>
      <c r="O115" s="7"/>
      <c r="P115" s="7"/>
      <c r="Q115" s="7"/>
      <c r="R115" s="7"/>
      <c r="S115" s="7"/>
      <c r="T115" s="7"/>
      <c r="U115" s="7"/>
    </row>
    <row r="116" spans="1:21" x14ac:dyDescent="0.25">
      <c r="A116" s="3">
        <f>'[1]Retail template Room Only'!A344</f>
        <v>45268</v>
      </c>
      <c r="B116" s="3" t="str">
        <f>'[1]Retail template Room Only'!B344</f>
        <v>fri</v>
      </c>
      <c r="C116" s="12">
        <f>'[1]Retail template Room Only'!C344+700</f>
        <v>5200</v>
      </c>
      <c r="D116" s="12">
        <f>'[1]Retail template Room Only'!D344+700</f>
        <v>6700</v>
      </c>
      <c r="E116" s="18">
        <f>'[1]Retail template Room Only'!E344+700*2</f>
        <v>7850</v>
      </c>
      <c r="F116" s="12">
        <f>'[1]Retail template Room Only'!F344+700</f>
        <v>9000</v>
      </c>
      <c r="G116" s="18">
        <f>'[1]Retail template Room Only'!G344+700*2</f>
        <v>10150</v>
      </c>
      <c r="H116" s="19">
        <f>'[1]Retail template Room Only'!H344+700</f>
        <v>9500</v>
      </c>
      <c r="I116" s="22">
        <f>'[1]Retail template Room Only'!I344+700*2</f>
        <v>10650</v>
      </c>
      <c r="J116" s="12">
        <f>'[1]Retail template Room Only'!J344+700</f>
        <v>11500</v>
      </c>
      <c r="K116" s="18">
        <f>'[1]Retail template Room Only'!K344+700*2</f>
        <v>12650</v>
      </c>
      <c r="L116" s="7"/>
      <c r="M116" s="7"/>
      <c r="N116" s="7"/>
      <c r="O116" s="7"/>
      <c r="P116" s="7"/>
      <c r="Q116" s="7"/>
      <c r="R116" s="7"/>
      <c r="S116" s="7"/>
      <c r="T116" s="7"/>
      <c r="U116" s="7"/>
    </row>
    <row r="117" spans="1:21" x14ac:dyDescent="0.25">
      <c r="A117" s="3">
        <f>'[1]Retail template Room Only'!A345</f>
        <v>45269</v>
      </c>
      <c r="B117" s="3" t="str">
        <f>'[1]Retail template Room Only'!B345</f>
        <v>sat</v>
      </c>
      <c r="C117" s="12">
        <f>'[1]Retail template Room Only'!C345+700</f>
        <v>5200</v>
      </c>
      <c r="D117" s="12">
        <f>'[1]Retail template Room Only'!D345+700</f>
        <v>6700</v>
      </c>
      <c r="E117" s="18">
        <f>'[1]Retail template Room Only'!E345+700*2</f>
        <v>7850</v>
      </c>
      <c r="F117" s="12">
        <f>'[1]Retail template Room Only'!F345+700</f>
        <v>9000</v>
      </c>
      <c r="G117" s="18">
        <f>'[1]Retail template Room Only'!G345+700*2</f>
        <v>10150</v>
      </c>
      <c r="H117" s="19">
        <f>'[1]Retail template Room Only'!H345+700</f>
        <v>9500</v>
      </c>
      <c r="I117" s="22">
        <f>'[1]Retail template Room Only'!I345+700*2</f>
        <v>10650</v>
      </c>
      <c r="J117" s="12">
        <f>'[1]Retail template Room Only'!J345+700</f>
        <v>11500</v>
      </c>
      <c r="K117" s="18">
        <f>'[1]Retail template Room Only'!K345+700*2</f>
        <v>12650</v>
      </c>
      <c r="L117" s="7"/>
      <c r="M117" s="7"/>
      <c r="N117" s="7"/>
      <c r="O117" s="7"/>
      <c r="P117" s="7"/>
      <c r="Q117" s="7"/>
      <c r="R117" s="7"/>
      <c r="S117" s="7"/>
      <c r="T117" s="7"/>
      <c r="U117" s="7"/>
    </row>
    <row r="118" spans="1:21" x14ac:dyDescent="0.25">
      <c r="A118" s="3">
        <f>'[1]Retail template Room Only'!A346</f>
        <v>45270</v>
      </c>
      <c r="B118" s="3" t="str">
        <f>'[1]Retail template Room Only'!B346</f>
        <v>sun</v>
      </c>
      <c r="C118" s="12">
        <f>'[1]Retail template Room Only'!C346+700</f>
        <v>5200</v>
      </c>
      <c r="D118" s="12">
        <f>'[1]Retail template Room Only'!D346+700</f>
        <v>6700</v>
      </c>
      <c r="E118" s="18">
        <f>'[1]Retail template Room Only'!E346+700*2</f>
        <v>7850</v>
      </c>
      <c r="F118" s="12">
        <f>'[1]Retail template Room Only'!F346+700</f>
        <v>9000</v>
      </c>
      <c r="G118" s="18">
        <f>'[1]Retail template Room Only'!G346+700*2</f>
        <v>10150</v>
      </c>
      <c r="H118" s="19">
        <f>'[1]Retail template Room Only'!H346+700</f>
        <v>9500</v>
      </c>
      <c r="I118" s="22">
        <f>'[1]Retail template Room Only'!I346+700*2</f>
        <v>10650</v>
      </c>
      <c r="J118" s="12">
        <f>'[1]Retail template Room Only'!J346+700</f>
        <v>11500</v>
      </c>
      <c r="K118" s="18">
        <f>'[1]Retail template Room Only'!K346+700*2</f>
        <v>12650</v>
      </c>
      <c r="L118" s="7"/>
      <c r="M118" s="7"/>
      <c r="N118" s="7"/>
      <c r="O118" s="7"/>
      <c r="P118" s="7"/>
      <c r="Q118" s="7"/>
      <c r="R118" s="7"/>
      <c r="S118" s="7"/>
      <c r="T118" s="7"/>
      <c r="U118" s="7"/>
    </row>
    <row r="119" spans="1:21" x14ac:dyDescent="0.25">
      <c r="A119" s="3">
        <f>'[1]Retail template Room Only'!A347</f>
        <v>45271</v>
      </c>
      <c r="B119" s="3" t="str">
        <f>'[1]Retail template Room Only'!B347</f>
        <v>mon</v>
      </c>
      <c r="C119" s="12">
        <f>'[1]Retail template Room Only'!C347+700</f>
        <v>5200</v>
      </c>
      <c r="D119" s="12">
        <f>'[1]Retail template Room Only'!D347+700</f>
        <v>6700</v>
      </c>
      <c r="E119" s="18">
        <f>'[1]Retail template Room Only'!E347+700*2</f>
        <v>7850</v>
      </c>
      <c r="F119" s="12">
        <f>'[1]Retail template Room Only'!F347+700</f>
        <v>9000</v>
      </c>
      <c r="G119" s="18">
        <f>'[1]Retail template Room Only'!G347+700*2</f>
        <v>10150</v>
      </c>
      <c r="H119" s="19">
        <f>'[1]Retail template Room Only'!H347+700</f>
        <v>9500</v>
      </c>
      <c r="I119" s="22">
        <f>'[1]Retail template Room Only'!I347+700*2</f>
        <v>10650</v>
      </c>
      <c r="J119" s="12">
        <f>'[1]Retail template Room Only'!J347+700</f>
        <v>11500</v>
      </c>
      <c r="K119" s="18">
        <f>'[1]Retail template Room Only'!K347+700*2</f>
        <v>12650</v>
      </c>
      <c r="L119" s="7"/>
      <c r="M119" s="7"/>
      <c r="N119" s="7"/>
      <c r="O119" s="7"/>
      <c r="P119" s="7"/>
      <c r="Q119" s="7"/>
      <c r="R119" s="7"/>
      <c r="S119" s="7"/>
      <c r="T119" s="7"/>
      <c r="U119" s="7"/>
    </row>
    <row r="120" spans="1:21" x14ac:dyDescent="0.25">
      <c r="A120" s="3">
        <f>'[1]Retail template Room Only'!A348</f>
        <v>45272</v>
      </c>
      <c r="B120" s="3" t="str">
        <f>'[1]Retail template Room Only'!B348</f>
        <v>tue</v>
      </c>
      <c r="C120" s="12">
        <f>'[1]Retail template Room Only'!C348+700</f>
        <v>5200</v>
      </c>
      <c r="D120" s="12">
        <f>'[1]Retail template Room Only'!D348+700</f>
        <v>6700</v>
      </c>
      <c r="E120" s="18">
        <f>'[1]Retail template Room Only'!E348+700*2</f>
        <v>7850</v>
      </c>
      <c r="F120" s="12">
        <f>'[1]Retail template Room Only'!F348+700</f>
        <v>9000</v>
      </c>
      <c r="G120" s="18">
        <f>'[1]Retail template Room Only'!G348+700*2</f>
        <v>10150</v>
      </c>
      <c r="H120" s="19">
        <f>'[1]Retail template Room Only'!H348+700</f>
        <v>9500</v>
      </c>
      <c r="I120" s="22">
        <f>'[1]Retail template Room Only'!I348+700*2</f>
        <v>10650</v>
      </c>
      <c r="J120" s="12">
        <f>'[1]Retail template Room Only'!J348+700</f>
        <v>11500</v>
      </c>
      <c r="K120" s="18">
        <f>'[1]Retail template Room Only'!K348+700*2</f>
        <v>12650</v>
      </c>
      <c r="L120" s="7"/>
      <c r="M120" s="7"/>
      <c r="N120" s="7"/>
      <c r="O120" s="7"/>
      <c r="P120" s="7"/>
      <c r="Q120" s="7"/>
      <c r="R120" s="7"/>
      <c r="S120" s="7"/>
      <c r="T120" s="7"/>
      <c r="U120" s="7"/>
    </row>
    <row r="121" spans="1:21" x14ac:dyDescent="0.25">
      <c r="A121" s="3">
        <f>'[1]Retail template Room Only'!A349</f>
        <v>45273</v>
      </c>
      <c r="B121" s="3" t="str">
        <f>'[1]Retail template Room Only'!B349</f>
        <v>wed</v>
      </c>
      <c r="C121" s="12">
        <f>'[1]Retail template Room Only'!C349+700</f>
        <v>5200</v>
      </c>
      <c r="D121" s="12">
        <f>'[1]Retail template Room Only'!D349+700</f>
        <v>6700</v>
      </c>
      <c r="E121" s="18">
        <f>'[1]Retail template Room Only'!E349+700*2</f>
        <v>7850</v>
      </c>
      <c r="F121" s="12">
        <f>'[1]Retail template Room Only'!F349+700</f>
        <v>9000</v>
      </c>
      <c r="G121" s="18">
        <f>'[1]Retail template Room Only'!G349+700*2</f>
        <v>10150</v>
      </c>
      <c r="H121" s="19">
        <f>'[1]Retail template Room Only'!H349+700</f>
        <v>9500</v>
      </c>
      <c r="I121" s="22">
        <f>'[1]Retail template Room Only'!I349+700*2</f>
        <v>10650</v>
      </c>
      <c r="J121" s="12">
        <f>'[1]Retail template Room Only'!J349+700</f>
        <v>11500</v>
      </c>
      <c r="K121" s="18">
        <f>'[1]Retail template Room Only'!K349+700*2</f>
        <v>12650</v>
      </c>
      <c r="L121" s="7"/>
      <c r="M121" s="7"/>
      <c r="N121" s="7"/>
      <c r="O121" s="7"/>
      <c r="P121" s="7"/>
      <c r="Q121" s="7"/>
      <c r="R121" s="7"/>
      <c r="S121" s="7"/>
      <c r="T121" s="7"/>
      <c r="U121" s="7"/>
    </row>
    <row r="122" spans="1:21" x14ac:dyDescent="0.25">
      <c r="A122" s="3">
        <f>'[1]Retail template Room Only'!A350</f>
        <v>45274</v>
      </c>
      <c r="B122" s="3" t="str">
        <f>'[1]Retail template Room Only'!B350</f>
        <v>thu</v>
      </c>
      <c r="C122" s="12">
        <f>'[1]Retail template Room Only'!C350+700</f>
        <v>5200</v>
      </c>
      <c r="D122" s="12">
        <f>'[1]Retail template Room Only'!D350+700</f>
        <v>6700</v>
      </c>
      <c r="E122" s="18">
        <f>'[1]Retail template Room Only'!E350+700*2</f>
        <v>7850</v>
      </c>
      <c r="F122" s="12">
        <f>'[1]Retail template Room Only'!F350+700</f>
        <v>9000</v>
      </c>
      <c r="G122" s="18">
        <f>'[1]Retail template Room Only'!G350+700*2</f>
        <v>10150</v>
      </c>
      <c r="H122" s="19">
        <f>'[1]Retail template Room Only'!H350+700</f>
        <v>9500</v>
      </c>
      <c r="I122" s="22">
        <f>'[1]Retail template Room Only'!I350+700*2</f>
        <v>10650</v>
      </c>
      <c r="J122" s="12">
        <f>'[1]Retail template Room Only'!J350+700</f>
        <v>11500</v>
      </c>
      <c r="K122" s="18">
        <f>'[1]Retail template Room Only'!K350+700*2</f>
        <v>12650</v>
      </c>
      <c r="L122" s="7"/>
      <c r="M122" s="7"/>
      <c r="N122" s="7"/>
      <c r="O122" s="7"/>
      <c r="P122" s="7"/>
      <c r="Q122" s="7"/>
      <c r="R122" s="7"/>
      <c r="S122" s="7"/>
      <c r="T122" s="7"/>
      <c r="U122" s="7"/>
    </row>
    <row r="123" spans="1:21" x14ac:dyDescent="0.25">
      <c r="A123" s="3">
        <f>'[1]Retail template Room Only'!A351</f>
        <v>45275</v>
      </c>
      <c r="B123" s="3" t="str">
        <f>'[1]Retail template Room Only'!B351</f>
        <v>fri</v>
      </c>
      <c r="C123" s="12">
        <f>'[1]Retail template Room Only'!C351+700</f>
        <v>5200</v>
      </c>
      <c r="D123" s="12">
        <f>'[1]Retail template Room Only'!D351+700</f>
        <v>6700</v>
      </c>
      <c r="E123" s="18">
        <f>'[1]Retail template Room Only'!E351+700*2</f>
        <v>7850</v>
      </c>
      <c r="F123" s="12">
        <f>'[1]Retail template Room Only'!F351+700</f>
        <v>9000</v>
      </c>
      <c r="G123" s="18">
        <f>'[1]Retail template Room Only'!G351+700*2</f>
        <v>10150</v>
      </c>
      <c r="H123" s="19">
        <f>'[1]Retail template Room Only'!H351+700</f>
        <v>9500</v>
      </c>
      <c r="I123" s="22">
        <f>'[1]Retail template Room Only'!I351+700*2</f>
        <v>10650</v>
      </c>
      <c r="J123" s="12">
        <f>'[1]Retail template Room Only'!J351+700</f>
        <v>11500</v>
      </c>
      <c r="K123" s="18">
        <f>'[1]Retail template Room Only'!K351+700*2</f>
        <v>12650</v>
      </c>
      <c r="L123" s="7"/>
      <c r="M123" s="7"/>
      <c r="N123" s="7"/>
      <c r="O123" s="7"/>
      <c r="P123" s="7"/>
      <c r="Q123" s="7"/>
      <c r="R123" s="7"/>
      <c r="S123" s="7"/>
      <c r="T123" s="7"/>
      <c r="U123" s="7"/>
    </row>
    <row r="124" spans="1:21" x14ac:dyDescent="0.25">
      <c r="A124" s="3">
        <f>'[1]Retail template Room Only'!A352</f>
        <v>45276</v>
      </c>
      <c r="B124" s="3" t="str">
        <f>'[1]Retail template Room Only'!B352</f>
        <v>sat</v>
      </c>
      <c r="C124" s="12">
        <f>'[1]Retail template Room Only'!C352+700</f>
        <v>5200</v>
      </c>
      <c r="D124" s="12">
        <f>'[1]Retail template Room Only'!D352+700</f>
        <v>6700</v>
      </c>
      <c r="E124" s="18">
        <f>'[1]Retail template Room Only'!E352+700*2</f>
        <v>7850</v>
      </c>
      <c r="F124" s="12">
        <f>'[1]Retail template Room Only'!F352+700</f>
        <v>9000</v>
      </c>
      <c r="G124" s="18">
        <f>'[1]Retail template Room Only'!G352+700*2</f>
        <v>10150</v>
      </c>
      <c r="H124" s="19">
        <f>'[1]Retail template Room Only'!H352+700</f>
        <v>9500</v>
      </c>
      <c r="I124" s="22">
        <f>'[1]Retail template Room Only'!I352+700*2</f>
        <v>10650</v>
      </c>
      <c r="J124" s="12">
        <f>'[1]Retail template Room Only'!J352+700</f>
        <v>11500</v>
      </c>
      <c r="K124" s="18">
        <f>'[1]Retail template Room Only'!K352+700*2</f>
        <v>12650</v>
      </c>
      <c r="L124" s="7"/>
      <c r="M124" s="7"/>
      <c r="N124" s="7"/>
      <c r="O124" s="7"/>
      <c r="P124" s="7"/>
      <c r="Q124" s="7"/>
      <c r="R124" s="7"/>
      <c r="S124" s="7"/>
      <c r="T124" s="7"/>
      <c r="U124" s="7"/>
    </row>
    <row r="125" spans="1:21" x14ac:dyDescent="0.25">
      <c r="A125" s="3">
        <f>'[1]Retail template Room Only'!A353</f>
        <v>45277</v>
      </c>
      <c r="B125" s="3" t="str">
        <f>'[1]Retail template Room Only'!B353</f>
        <v>sun</v>
      </c>
      <c r="C125" s="12">
        <f>'[1]Retail template Room Only'!C353+700</f>
        <v>5200</v>
      </c>
      <c r="D125" s="12">
        <f>'[1]Retail template Room Only'!D353+700</f>
        <v>6700</v>
      </c>
      <c r="E125" s="18">
        <f>'[1]Retail template Room Only'!E353+700*2</f>
        <v>7850</v>
      </c>
      <c r="F125" s="12">
        <f>'[1]Retail template Room Only'!F353+700</f>
        <v>9000</v>
      </c>
      <c r="G125" s="18">
        <f>'[1]Retail template Room Only'!G353+700*2</f>
        <v>10150</v>
      </c>
      <c r="H125" s="19">
        <f>'[1]Retail template Room Only'!H353+700</f>
        <v>9500</v>
      </c>
      <c r="I125" s="22">
        <f>'[1]Retail template Room Only'!I353+700*2</f>
        <v>10650</v>
      </c>
      <c r="J125" s="12">
        <f>'[1]Retail template Room Only'!J353+700</f>
        <v>11500</v>
      </c>
      <c r="K125" s="18">
        <f>'[1]Retail template Room Only'!K353+700*2</f>
        <v>12650</v>
      </c>
      <c r="L125" s="7"/>
      <c r="M125" s="7"/>
      <c r="N125" s="7"/>
      <c r="O125" s="7"/>
      <c r="P125" s="7"/>
      <c r="Q125" s="7"/>
      <c r="R125" s="7"/>
      <c r="S125" s="7"/>
      <c r="T125" s="7"/>
      <c r="U125" s="7"/>
    </row>
    <row r="126" spans="1:21" x14ac:dyDescent="0.25">
      <c r="A126" s="3">
        <f>'[1]Retail template Room Only'!A354</f>
        <v>45278</v>
      </c>
      <c r="B126" s="3" t="str">
        <f>'[1]Retail template Room Only'!B354</f>
        <v>mon</v>
      </c>
      <c r="C126" s="12">
        <f>'[1]Retail template Room Only'!C354+700</f>
        <v>5200</v>
      </c>
      <c r="D126" s="12">
        <f>'[1]Retail template Room Only'!D354+700</f>
        <v>6700</v>
      </c>
      <c r="E126" s="18">
        <f>'[1]Retail template Room Only'!E354+700*2</f>
        <v>7850</v>
      </c>
      <c r="F126" s="12">
        <f>'[1]Retail template Room Only'!F354+700</f>
        <v>9000</v>
      </c>
      <c r="G126" s="18">
        <f>'[1]Retail template Room Only'!G354+700*2</f>
        <v>10150</v>
      </c>
      <c r="H126" s="19">
        <f>'[1]Retail template Room Only'!H354+700</f>
        <v>9500</v>
      </c>
      <c r="I126" s="22">
        <f>'[1]Retail template Room Only'!I354+700*2</f>
        <v>10650</v>
      </c>
      <c r="J126" s="12">
        <f>'[1]Retail template Room Only'!J354+700</f>
        <v>11500</v>
      </c>
      <c r="K126" s="18">
        <f>'[1]Retail template Room Only'!K354+700*2</f>
        <v>12650</v>
      </c>
      <c r="L126" s="7"/>
      <c r="M126" s="7"/>
      <c r="N126" s="7"/>
      <c r="O126" s="7"/>
      <c r="P126" s="7"/>
      <c r="Q126" s="7"/>
      <c r="R126" s="7"/>
      <c r="S126" s="7"/>
      <c r="T126" s="7"/>
      <c r="U126" s="7"/>
    </row>
    <row r="127" spans="1:21" x14ac:dyDescent="0.25">
      <c r="A127" s="3">
        <f>'[1]Retail template Room Only'!A355</f>
        <v>45279</v>
      </c>
      <c r="B127" s="3" t="str">
        <f>'[1]Retail template Room Only'!B355</f>
        <v>tue</v>
      </c>
      <c r="C127" s="12">
        <f>'[1]Retail template Room Only'!C355+700</f>
        <v>5200</v>
      </c>
      <c r="D127" s="12">
        <f>'[1]Retail template Room Only'!D355+700</f>
        <v>6700</v>
      </c>
      <c r="E127" s="18">
        <f>'[1]Retail template Room Only'!E355+700*2</f>
        <v>7850</v>
      </c>
      <c r="F127" s="12">
        <f>'[1]Retail template Room Only'!F355+700</f>
        <v>9000</v>
      </c>
      <c r="G127" s="18">
        <f>'[1]Retail template Room Only'!G355+700*2</f>
        <v>10150</v>
      </c>
      <c r="H127" s="19">
        <f>'[1]Retail template Room Only'!H355+700</f>
        <v>9500</v>
      </c>
      <c r="I127" s="22">
        <f>'[1]Retail template Room Only'!I355+700*2</f>
        <v>10650</v>
      </c>
      <c r="J127" s="12">
        <f>'[1]Retail template Room Only'!J355+700</f>
        <v>11500</v>
      </c>
      <c r="K127" s="18">
        <f>'[1]Retail template Room Only'!K355+700*2</f>
        <v>12650</v>
      </c>
      <c r="L127" s="7"/>
      <c r="M127" s="7"/>
      <c r="N127" s="7"/>
      <c r="O127" s="7"/>
      <c r="P127" s="7"/>
      <c r="Q127" s="7"/>
      <c r="R127" s="7"/>
      <c r="S127" s="7"/>
      <c r="T127" s="7"/>
      <c r="U127" s="7"/>
    </row>
    <row r="128" spans="1:21" x14ac:dyDescent="0.25">
      <c r="A128" s="3">
        <f>'[1]Retail template Room Only'!A356</f>
        <v>45280</v>
      </c>
      <c r="B128" s="3" t="str">
        <f>'[1]Retail template Room Only'!B356</f>
        <v>wed</v>
      </c>
      <c r="C128" s="12">
        <f>'[1]Retail template Room Only'!C356+700</f>
        <v>5200</v>
      </c>
      <c r="D128" s="12">
        <f>'[1]Retail template Room Only'!D356+700</f>
        <v>6700</v>
      </c>
      <c r="E128" s="18">
        <f>'[1]Retail template Room Only'!E356+700*2</f>
        <v>7850</v>
      </c>
      <c r="F128" s="12">
        <f>'[1]Retail template Room Only'!F356+700</f>
        <v>9000</v>
      </c>
      <c r="G128" s="18">
        <f>'[1]Retail template Room Only'!G356+700*2</f>
        <v>10150</v>
      </c>
      <c r="H128" s="19">
        <f>'[1]Retail template Room Only'!H356+700</f>
        <v>9500</v>
      </c>
      <c r="I128" s="22">
        <f>'[1]Retail template Room Only'!I356+700*2</f>
        <v>10650</v>
      </c>
      <c r="J128" s="12">
        <f>'[1]Retail template Room Only'!J356+700</f>
        <v>11500</v>
      </c>
      <c r="K128" s="18">
        <f>'[1]Retail template Room Only'!K356+700*2</f>
        <v>12650</v>
      </c>
      <c r="L128" s="7"/>
      <c r="M128" s="7"/>
      <c r="N128" s="7"/>
      <c r="O128" s="7"/>
      <c r="P128" s="7"/>
      <c r="Q128" s="7"/>
      <c r="R128" s="7"/>
      <c r="S128" s="7"/>
      <c r="T128" s="7"/>
      <c r="U128" s="7"/>
    </row>
    <row r="129" spans="1:21" x14ac:dyDescent="0.25">
      <c r="A129" s="3">
        <f>'[1]Retail template Room Only'!A357</f>
        <v>45281</v>
      </c>
      <c r="B129" s="3" t="str">
        <f>'[1]Retail template Room Only'!B357</f>
        <v>thu</v>
      </c>
      <c r="C129" s="12">
        <f>'[1]Retail template Room Only'!C357+700</f>
        <v>5200</v>
      </c>
      <c r="D129" s="12">
        <f>'[1]Retail template Room Only'!D357+700</f>
        <v>6700</v>
      </c>
      <c r="E129" s="18">
        <f>'[1]Retail template Room Only'!E357+700*2</f>
        <v>7850</v>
      </c>
      <c r="F129" s="12">
        <f>'[1]Retail template Room Only'!F357+700</f>
        <v>9000</v>
      </c>
      <c r="G129" s="18">
        <f>'[1]Retail template Room Only'!G357+700*2</f>
        <v>10150</v>
      </c>
      <c r="H129" s="19">
        <f>'[1]Retail template Room Only'!H357+700</f>
        <v>9500</v>
      </c>
      <c r="I129" s="22">
        <f>'[1]Retail template Room Only'!I357+700*2</f>
        <v>10650</v>
      </c>
      <c r="J129" s="12">
        <f>'[1]Retail template Room Only'!J357+700</f>
        <v>11500</v>
      </c>
      <c r="K129" s="18">
        <f>'[1]Retail template Room Only'!K357+700*2</f>
        <v>12650</v>
      </c>
      <c r="L129" s="7"/>
      <c r="M129" s="7"/>
      <c r="N129" s="7"/>
      <c r="O129" s="7"/>
      <c r="P129" s="7"/>
      <c r="Q129" s="7"/>
      <c r="R129" s="7"/>
      <c r="S129" s="7"/>
      <c r="T129" s="7"/>
      <c r="U129" s="7"/>
    </row>
    <row r="130" spans="1:21" x14ac:dyDescent="0.25">
      <c r="A130" s="3">
        <f>'[1]Retail template Room Only'!A358</f>
        <v>45282</v>
      </c>
      <c r="B130" s="3" t="str">
        <f>'[1]Retail template Room Only'!B358</f>
        <v>fri</v>
      </c>
      <c r="C130" s="12">
        <f>'[1]Retail template Room Only'!C358+700</f>
        <v>5200</v>
      </c>
      <c r="D130" s="12">
        <f>'[1]Retail template Room Only'!D358+700</f>
        <v>6700</v>
      </c>
      <c r="E130" s="18">
        <f>'[1]Retail template Room Only'!E358+700*2</f>
        <v>7850</v>
      </c>
      <c r="F130" s="12">
        <f>'[1]Retail template Room Only'!F358+700</f>
        <v>9000</v>
      </c>
      <c r="G130" s="18">
        <f>'[1]Retail template Room Only'!G358+700*2</f>
        <v>10150</v>
      </c>
      <c r="H130" s="19">
        <f>'[1]Retail template Room Only'!H358+700</f>
        <v>9500</v>
      </c>
      <c r="I130" s="22">
        <f>'[1]Retail template Room Only'!I358+700*2</f>
        <v>10650</v>
      </c>
      <c r="J130" s="12">
        <f>'[1]Retail template Room Only'!J358+700</f>
        <v>11500</v>
      </c>
      <c r="K130" s="18">
        <f>'[1]Retail template Room Only'!K358+700*2</f>
        <v>12650</v>
      </c>
      <c r="L130" s="7"/>
      <c r="M130" s="7"/>
      <c r="N130" s="7"/>
      <c r="O130" s="7"/>
      <c r="P130" s="7"/>
      <c r="Q130" s="7"/>
      <c r="R130" s="7"/>
      <c r="S130" s="7"/>
      <c r="T130" s="7"/>
      <c r="U130" s="7"/>
    </row>
    <row r="131" spans="1:21" x14ac:dyDescent="0.25">
      <c r="A131" s="3">
        <f>'[1]Retail template Room Only'!A359</f>
        <v>45283</v>
      </c>
      <c r="B131" s="3" t="str">
        <f>'[1]Retail template Room Only'!B359</f>
        <v>sat</v>
      </c>
      <c r="C131" s="12">
        <f>'[1]Retail template Room Only'!C359+700</f>
        <v>5200</v>
      </c>
      <c r="D131" s="12">
        <f>'[1]Retail template Room Only'!D359+700</f>
        <v>6700</v>
      </c>
      <c r="E131" s="18">
        <f>'[1]Retail template Room Only'!E359+700*2</f>
        <v>7850</v>
      </c>
      <c r="F131" s="12">
        <f>'[1]Retail template Room Only'!F359+700</f>
        <v>9000</v>
      </c>
      <c r="G131" s="18">
        <f>'[1]Retail template Room Only'!G359+700*2</f>
        <v>10150</v>
      </c>
      <c r="H131" s="19">
        <f>'[1]Retail template Room Only'!H359+700</f>
        <v>9500</v>
      </c>
      <c r="I131" s="22">
        <f>'[1]Retail template Room Only'!I359+700*2</f>
        <v>10650</v>
      </c>
      <c r="J131" s="12">
        <f>'[1]Retail template Room Only'!J359+700</f>
        <v>11500</v>
      </c>
      <c r="K131" s="18">
        <f>'[1]Retail template Room Only'!K359+700*2</f>
        <v>12650</v>
      </c>
      <c r="L131" s="7"/>
      <c r="M131" s="7"/>
      <c r="N131" s="7"/>
      <c r="O131" s="7"/>
      <c r="P131" s="7"/>
      <c r="Q131" s="7"/>
      <c r="R131" s="7"/>
      <c r="S131" s="7"/>
      <c r="T131" s="7"/>
      <c r="U131" s="7"/>
    </row>
    <row r="132" spans="1:21" x14ac:dyDescent="0.25">
      <c r="A132" s="3">
        <f>'[1]Retail template Room Only'!A360</f>
        <v>45284</v>
      </c>
      <c r="B132" s="3" t="str">
        <f>'[1]Retail template Room Only'!B360</f>
        <v>sun</v>
      </c>
      <c r="C132" s="12">
        <f>'[1]Retail template Room Only'!C360+700</f>
        <v>5200</v>
      </c>
      <c r="D132" s="12">
        <f>'[1]Retail template Room Only'!D360+700</f>
        <v>6700</v>
      </c>
      <c r="E132" s="18">
        <f>'[1]Retail template Room Only'!E360+700*2</f>
        <v>7850</v>
      </c>
      <c r="F132" s="12">
        <f>'[1]Retail template Room Only'!F360+700</f>
        <v>9000</v>
      </c>
      <c r="G132" s="18">
        <f>'[1]Retail template Room Only'!G360+700*2</f>
        <v>10150</v>
      </c>
      <c r="H132" s="19">
        <f>'[1]Retail template Room Only'!H360+700</f>
        <v>9500</v>
      </c>
      <c r="I132" s="22">
        <f>'[1]Retail template Room Only'!I360+700*2</f>
        <v>10650</v>
      </c>
      <c r="J132" s="12">
        <f>'[1]Retail template Room Only'!J360+700</f>
        <v>11500</v>
      </c>
      <c r="K132" s="18">
        <f>'[1]Retail template Room Only'!K360+700*2</f>
        <v>12650</v>
      </c>
      <c r="L132" s="7"/>
      <c r="M132" s="7"/>
      <c r="N132" s="7"/>
      <c r="O132" s="7"/>
      <c r="P132" s="7"/>
      <c r="Q132" s="7"/>
      <c r="R132" s="7"/>
      <c r="S132" s="7"/>
      <c r="T132" s="7"/>
      <c r="U132" s="7"/>
    </row>
    <row r="133" spans="1:21" x14ac:dyDescent="0.25">
      <c r="A133" s="3">
        <f>'[1]Retail template Room Only'!A361</f>
        <v>45285</v>
      </c>
      <c r="B133" s="3" t="str">
        <f>'[1]Retail template Room Only'!B361</f>
        <v>mon</v>
      </c>
      <c r="C133" s="12">
        <f>'[1]Retail template Room Only'!C361+700</f>
        <v>5200</v>
      </c>
      <c r="D133" s="12">
        <f>'[1]Retail template Room Only'!D361+700</f>
        <v>6700</v>
      </c>
      <c r="E133" s="18">
        <f>'[1]Retail template Room Only'!E361+700*2</f>
        <v>7850</v>
      </c>
      <c r="F133" s="12">
        <f>'[1]Retail template Room Only'!F361+700</f>
        <v>9000</v>
      </c>
      <c r="G133" s="18">
        <f>'[1]Retail template Room Only'!G361+700*2</f>
        <v>10150</v>
      </c>
      <c r="H133" s="19">
        <f>'[1]Retail template Room Only'!H361+700</f>
        <v>9500</v>
      </c>
      <c r="I133" s="22">
        <f>'[1]Retail template Room Only'!I361+700*2</f>
        <v>10650</v>
      </c>
      <c r="J133" s="12">
        <f>'[1]Retail template Room Only'!J361+700</f>
        <v>11500</v>
      </c>
      <c r="K133" s="18">
        <f>'[1]Retail template Room Only'!K361+700*2</f>
        <v>12650</v>
      </c>
      <c r="L133" s="7"/>
      <c r="M133" s="7"/>
      <c r="N133" s="7"/>
      <c r="O133" s="7"/>
      <c r="P133" s="7"/>
      <c r="Q133" s="7"/>
      <c r="R133" s="7"/>
      <c r="S133" s="7"/>
      <c r="T133" s="7"/>
      <c r="U133" s="7"/>
    </row>
    <row r="134" spans="1:21" x14ac:dyDescent="0.25">
      <c r="A134" s="3">
        <f>'[1]Retail template Room Only'!A362</f>
        <v>45286</v>
      </c>
      <c r="B134" s="3" t="str">
        <f>'[1]Retail template Room Only'!B362</f>
        <v>tue</v>
      </c>
      <c r="C134" s="12">
        <f>'[1]Retail template Room Only'!C362+700</f>
        <v>5200</v>
      </c>
      <c r="D134" s="12">
        <f>'[1]Retail template Room Only'!D362+700</f>
        <v>6700</v>
      </c>
      <c r="E134" s="18">
        <f>'[1]Retail template Room Only'!E362+700*2</f>
        <v>7850</v>
      </c>
      <c r="F134" s="12">
        <f>'[1]Retail template Room Only'!F362+700</f>
        <v>9000</v>
      </c>
      <c r="G134" s="18">
        <f>'[1]Retail template Room Only'!G362+700*2</f>
        <v>10150</v>
      </c>
      <c r="H134" s="19">
        <f>'[1]Retail template Room Only'!H362+700</f>
        <v>9500</v>
      </c>
      <c r="I134" s="22">
        <f>'[1]Retail template Room Only'!I362+700*2</f>
        <v>10650</v>
      </c>
      <c r="J134" s="12">
        <f>'[1]Retail template Room Only'!J362+700</f>
        <v>11500</v>
      </c>
      <c r="K134" s="18">
        <f>'[1]Retail template Room Only'!K362+700*2</f>
        <v>12650</v>
      </c>
      <c r="L134" s="7"/>
      <c r="M134" s="7"/>
      <c r="N134" s="7"/>
      <c r="O134" s="7"/>
      <c r="P134" s="7"/>
      <c r="Q134" s="7"/>
      <c r="R134" s="7"/>
      <c r="S134" s="7"/>
      <c r="T134" s="7"/>
      <c r="U134" s="7"/>
    </row>
    <row r="135" spans="1:21" x14ac:dyDescent="0.25">
      <c r="A135" s="3">
        <f>'[1]Retail template Room Only'!A363</f>
        <v>45287</v>
      </c>
      <c r="B135" s="3" t="str">
        <f>'[1]Retail template Room Only'!B363</f>
        <v>wed</v>
      </c>
      <c r="C135" s="12">
        <f>'[1]Retail template Room Only'!C363+700</f>
        <v>5200</v>
      </c>
      <c r="D135" s="12">
        <f>'[1]Retail template Room Only'!D363+700</f>
        <v>6700</v>
      </c>
      <c r="E135" s="18">
        <f>'[1]Retail template Room Only'!E363+700*2</f>
        <v>7850</v>
      </c>
      <c r="F135" s="12">
        <f>'[1]Retail template Room Only'!F363+700</f>
        <v>9000</v>
      </c>
      <c r="G135" s="18">
        <f>'[1]Retail template Room Only'!G363+700*2</f>
        <v>10150</v>
      </c>
      <c r="H135" s="19">
        <f>'[1]Retail template Room Only'!H363+700</f>
        <v>9500</v>
      </c>
      <c r="I135" s="22">
        <f>'[1]Retail template Room Only'!I363+700*2</f>
        <v>10650</v>
      </c>
      <c r="J135" s="12">
        <f>'[1]Retail template Room Only'!J363+700</f>
        <v>11500</v>
      </c>
      <c r="K135" s="18">
        <f>'[1]Retail template Room Only'!K363+700*2</f>
        <v>12650</v>
      </c>
      <c r="L135" s="7"/>
      <c r="M135" s="7"/>
      <c r="N135" s="7"/>
      <c r="O135" s="7"/>
      <c r="P135" s="7"/>
      <c r="Q135" s="7"/>
      <c r="R135" s="7"/>
      <c r="S135" s="7"/>
      <c r="T135" s="7"/>
      <c r="U135" s="7"/>
    </row>
    <row r="136" spans="1:21" x14ac:dyDescent="0.25">
      <c r="A136" s="3">
        <f>'[1]Retail template Room Only'!A364</f>
        <v>45288</v>
      </c>
      <c r="B136" s="3" t="str">
        <f>'[1]Retail template Room Only'!B364</f>
        <v>thu</v>
      </c>
      <c r="C136" s="12">
        <f>'[1]Retail template Room Only'!C364+700</f>
        <v>5200</v>
      </c>
      <c r="D136" s="12">
        <f>'[1]Retail template Room Only'!D364+700</f>
        <v>6700</v>
      </c>
      <c r="E136" s="18">
        <f>'[1]Retail template Room Only'!E364+700*2</f>
        <v>7850</v>
      </c>
      <c r="F136" s="12">
        <f>'[1]Retail template Room Only'!F364+700</f>
        <v>9000</v>
      </c>
      <c r="G136" s="18">
        <f>'[1]Retail template Room Only'!G364+700*2</f>
        <v>10150</v>
      </c>
      <c r="H136" s="19">
        <f>'[1]Retail template Room Only'!H364+700</f>
        <v>9500</v>
      </c>
      <c r="I136" s="22">
        <f>'[1]Retail template Room Only'!I364+700*2</f>
        <v>10650</v>
      </c>
      <c r="J136" s="12">
        <f>'[1]Retail template Room Only'!J364+700</f>
        <v>11500</v>
      </c>
      <c r="K136" s="18">
        <f>'[1]Retail template Room Only'!K364+700*2</f>
        <v>12650</v>
      </c>
      <c r="L136" s="7"/>
      <c r="M136" s="7"/>
      <c r="N136" s="7"/>
      <c r="O136" s="7"/>
      <c r="P136" s="7"/>
      <c r="Q136" s="7"/>
      <c r="R136" s="7"/>
      <c r="S136" s="7"/>
      <c r="T136" s="7"/>
      <c r="U136" s="7"/>
    </row>
    <row r="137" spans="1:21" x14ac:dyDescent="0.25">
      <c r="A137" s="3">
        <f>'[1]Retail template Room Only'!A365</f>
        <v>45289</v>
      </c>
      <c r="B137" s="3" t="str">
        <f>'[1]Retail template Room Only'!B365</f>
        <v>fri</v>
      </c>
      <c r="C137" s="12">
        <f>'[1]Retail template Room Only'!C365+700</f>
        <v>5200</v>
      </c>
      <c r="D137" s="12">
        <f>'[1]Retail template Room Only'!D365+700</f>
        <v>6700</v>
      </c>
      <c r="E137" s="18">
        <f>'[1]Retail template Room Only'!E365+700*2</f>
        <v>7850</v>
      </c>
      <c r="F137" s="12">
        <f>'[1]Retail template Room Only'!F365+700</f>
        <v>9000</v>
      </c>
      <c r="G137" s="18">
        <f>'[1]Retail template Room Only'!G365+700*2</f>
        <v>10150</v>
      </c>
      <c r="H137" s="19">
        <f>'[1]Retail template Room Only'!H365+700</f>
        <v>9500</v>
      </c>
      <c r="I137" s="22">
        <f>'[1]Retail template Room Only'!I365+700*2</f>
        <v>10650</v>
      </c>
      <c r="J137" s="12">
        <f>'[1]Retail template Room Only'!J365+700</f>
        <v>11500</v>
      </c>
      <c r="K137" s="18">
        <f>'[1]Retail template Room Only'!K365+700*2</f>
        <v>12650</v>
      </c>
      <c r="L137" s="7"/>
      <c r="M137" s="7"/>
      <c r="N137" s="7"/>
      <c r="O137" s="7"/>
      <c r="P137" s="7"/>
      <c r="Q137" s="7"/>
      <c r="R137" s="7"/>
      <c r="S137" s="7"/>
      <c r="T137" s="7"/>
      <c r="U137" s="7"/>
    </row>
    <row r="138" spans="1:21" x14ac:dyDescent="0.25">
      <c r="A138" s="3">
        <f>'[1]Retail template Room Only'!A366</f>
        <v>45290</v>
      </c>
      <c r="B138" s="3" t="str">
        <f>'[1]Retail template Room Only'!B366</f>
        <v>sat</v>
      </c>
      <c r="C138" s="12">
        <f>'[1]Retail template Room Only'!C366+700</f>
        <v>5700</v>
      </c>
      <c r="D138" s="12">
        <f>'[1]Retail template Room Only'!D366+700</f>
        <v>7200</v>
      </c>
      <c r="E138" s="18">
        <f>'[1]Retail template Room Only'!E366+700*2</f>
        <v>8350</v>
      </c>
      <c r="F138" s="12">
        <f>'[1]Retail template Room Only'!F366+700</f>
        <v>9500</v>
      </c>
      <c r="G138" s="18">
        <f>'[1]Retail template Room Only'!G366+700*2</f>
        <v>10650</v>
      </c>
      <c r="H138" s="19">
        <f>'[1]Retail template Room Only'!H366+700</f>
        <v>10000</v>
      </c>
      <c r="I138" s="22">
        <f>'[1]Retail template Room Only'!I366+700*2</f>
        <v>11150</v>
      </c>
      <c r="J138" s="12">
        <f>'[1]Retail template Room Only'!J366+700</f>
        <v>12000</v>
      </c>
      <c r="K138" s="18">
        <f>'[1]Retail template Room Only'!K366+700*2</f>
        <v>13150</v>
      </c>
      <c r="L138" s="7"/>
      <c r="M138" s="7"/>
      <c r="N138" s="7"/>
      <c r="O138" s="7"/>
      <c r="P138" s="7"/>
      <c r="Q138" s="7"/>
      <c r="R138" s="7"/>
      <c r="S138" s="7"/>
      <c r="T138" s="7"/>
      <c r="U138" s="7"/>
    </row>
    <row r="139" spans="1:21" ht="15.75" thickBot="1" x14ac:dyDescent="0.3">
      <c r="A139" s="4">
        <f>'[1]Retail template Room Only'!A367</f>
        <v>45291</v>
      </c>
      <c r="B139" s="4" t="str">
        <f>'[1]Retail template Room Only'!B367</f>
        <v>sat</v>
      </c>
      <c r="C139" s="12">
        <f>'[1]Retail template Room Only'!C367+700</f>
        <v>5700</v>
      </c>
      <c r="D139" s="12">
        <f>'[1]Retail template Room Only'!D367+700</f>
        <v>7200</v>
      </c>
      <c r="E139" s="18">
        <f>'[1]Retail template Room Only'!E367+700*2</f>
        <v>8350</v>
      </c>
      <c r="F139" s="12">
        <f>'[1]Retail template Room Only'!F367+700</f>
        <v>9500</v>
      </c>
      <c r="G139" s="18">
        <f>'[1]Retail template Room Only'!G367+700*2</f>
        <v>10650</v>
      </c>
      <c r="H139" s="19">
        <f>'[1]Retail template Room Only'!H367+700</f>
        <v>10000</v>
      </c>
      <c r="I139" s="22">
        <f>'[1]Retail template Room Only'!I367+700*2</f>
        <v>11150</v>
      </c>
      <c r="J139" s="12">
        <f>'[1]Retail template Room Only'!J367+700</f>
        <v>12000</v>
      </c>
      <c r="K139" s="18">
        <f>'[1]Retail template Room Only'!K367+700*2</f>
        <v>13150</v>
      </c>
      <c r="L139" s="7"/>
      <c r="M139" s="7"/>
      <c r="N139" s="7"/>
      <c r="O139" s="7"/>
      <c r="P139" s="7"/>
      <c r="Q139" s="7"/>
      <c r="R139" s="7"/>
      <c r="S139" s="7"/>
      <c r="T139" s="7"/>
      <c r="U139" s="7"/>
    </row>
    <row r="140" spans="1:21" x14ac:dyDescent="0.25">
      <c r="A140" s="5"/>
      <c r="B140" s="5"/>
      <c r="C140" s="13"/>
      <c r="D140" s="13"/>
      <c r="E140" s="13"/>
      <c r="F140" s="13"/>
      <c r="G140" s="13"/>
      <c r="H140" s="13"/>
      <c r="I140" s="13"/>
      <c r="J140" s="13"/>
      <c r="K140" s="13"/>
      <c r="L140" s="7"/>
      <c r="M140" s="7"/>
      <c r="N140" s="7"/>
      <c r="O140" s="7"/>
      <c r="P140" s="7"/>
      <c r="Q140" s="7"/>
      <c r="R140" s="7"/>
      <c r="S140" s="7"/>
      <c r="T140" s="7"/>
      <c r="U140" s="7"/>
    </row>
    <row r="141" spans="1:21" x14ac:dyDescent="0.25">
      <c r="A141" s="6"/>
      <c r="B141" s="6"/>
      <c r="C141" s="14"/>
      <c r="D141" s="16"/>
      <c r="E141" s="16"/>
      <c r="F141" s="16"/>
      <c r="G141" s="16"/>
      <c r="H141" s="20"/>
      <c r="I141" s="20"/>
      <c r="J141" s="23"/>
      <c r="K141" s="23"/>
      <c r="L141" s="7"/>
      <c r="M141" s="7"/>
      <c r="N141" s="7"/>
      <c r="O141" s="7"/>
      <c r="P141" s="7"/>
      <c r="Q141" s="7"/>
      <c r="R141" s="7"/>
      <c r="S141" s="7"/>
      <c r="T141" s="7"/>
      <c r="U141" s="7"/>
    </row>
    <row r="142" spans="1:21" x14ac:dyDescent="0.2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</row>
    <row r="143" spans="1:21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</row>
  </sheetData>
  <mergeCells count="6">
    <mergeCell ref="N2:U4"/>
    <mergeCell ref="N5:U5"/>
    <mergeCell ref="D1:E1"/>
    <mergeCell ref="F1:G1"/>
    <mergeCell ref="H1:I1"/>
    <mergeCell ref="J1:K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Проживание+завтрак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2023-08-17T09:57:36Z</dcterms:modified>
</cp:coreProperties>
</file>