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август_v1" sheetId="1" state="visible" r:id="rId2"/>
    <sheet name="на печать_сверено на 26.10.20" sheetId="2" state="visible" r:id="rId3"/>
  </sheets>
  <definedNames>
    <definedName function="false" hidden="true" localSheetId="0" name="_xlnm._FilterDatabase" vbProcedure="false">август_v1!$A$12:$O$12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<sst xmlns="http://schemas.openxmlformats.org/spreadsheetml/2006/main" count="14497" uniqueCount="3791">
  <si>
    <t xml:space="preserve">ОТЧЕТ  АГЕНТА</t>
  </si>
  <si>
    <t xml:space="preserve">31 августа 2020г.</t>
  </si>
  <si>
    <t xml:space="preserve">Субагент: ООО «Туроператор БГ»</t>
  </si>
  <si>
    <t xml:space="preserve">Агент: ООО "Принимающая компания "Радуга"</t>
  </si>
  <si>
    <r>
      <rPr>
        <b val="true"/>
        <sz val="11"/>
        <color rgb="FF000000"/>
        <rFont val="Calibri"/>
        <family val="2"/>
        <charset val="204"/>
      </rPr>
      <t xml:space="preserve">Отчет субагента</t>
    </r>
    <r>
      <rPr>
        <sz val="11"/>
        <color rgb="FF000000"/>
        <rFont val="Calibri"/>
        <family val="2"/>
        <charset val="204"/>
      </rPr>
      <t xml:space="preserve"> о продаже услуг по субагентскому договору  № 0901РК/ТБГ-2020 от 09.01.2020 г.</t>
    </r>
  </si>
  <si>
    <r>
      <rPr>
        <sz val="11"/>
        <color rgb="FF000000"/>
        <rFont val="Calibri"/>
        <family val="2"/>
        <charset val="204"/>
      </rPr>
      <t xml:space="preserve">Сообщаем, что  Субагентом  ООО «Туроператор БГ»  с </t>
    </r>
    <r>
      <rPr>
        <b val="true"/>
        <sz val="11"/>
        <color rgb="FF000000"/>
        <rFont val="Calibri"/>
        <family val="2"/>
        <charset val="204"/>
      </rPr>
      <t xml:space="preserve">01.08.2020 по 31.08.2020г.</t>
    </r>
  </si>
  <si>
    <t xml:space="preserve">произведена реализация следующих услуг Агента ООО "Принимающая компания "Радуга"</t>
  </si>
  <si>
    <t xml:space="preserve">№ п/п</t>
  </si>
  <si>
    <t xml:space="preserve">Услуга</t>
  </si>
  <si>
    <t xml:space="preserve">ФИО туриста</t>
  </si>
  <si>
    <t xml:space="preserve">Дата заезда</t>
  </si>
  <si>
    <t xml:space="preserve">Дата выезда</t>
  </si>
  <si>
    <t xml:space="preserve">Общая стоимость с учетом агентского вознаграждения</t>
  </si>
  <si>
    <t xml:space="preserve">к пере-числению Агенту, руб</t>
  </si>
  <si>
    <t xml:space="preserve">удержано Агентское вознаграждение</t>
  </si>
  <si>
    <t xml:space="preserve">в т.ч. НДС</t>
  </si>
  <si>
    <t xml:space="preserve">с агентского вознаграждения</t>
  </si>
  <si>
    <t xml:space="preserve">Камелия Кафа гостиница</t>
  </si>
  <si>
    <t xml:space="preserve">БЫКОВА АНАСТАСИЯ, БЫКОВА ЕЛЕНА, НОВИНСКИЙ ЛЕОНИД</t>
  </si>
  <si>
    <t xml:space="preserve">КОНЕВА ВАЛЕРИЯ, КОНЕВА ВАСИЛИСА, КОНЕВА ТАТЬЯНА</t>
  </si>
  <si>
    <t xml:space="preserve">ВАНДЖУРА ДАНИИЛ, ВАНДЖУРА ОКСАНА, ВАСИЛЬЕВА ДИАНА, МАРТЫНЕЦ ИГОРЬ</t>
  </si>
  <si>
    <t xml:space="preserve">Дружба санаторий</t>
  </si>
  <si>
    <t xml:space="preserve">АСМАНКИНА ВАЛЕНТИНА, ПОПОВ СТЕПАН</t>
  </si>
  <si>
    <t xml:space="preserve">Ай-Петри санаторий</t>
  </si>
  <si>
    <t xml:space="preserve">ПОЗДНЯКОВА ГАЛИНА, ПОЗДНЯКОВА ДАРЬЯ</t>
  </si>
  <si>
    <t xml:space="preserve">Таврика Голд пансионат</t>
  </si>
  <si>
    <t xml:space="preserve">ХАДЫКИН КАРИМ, ХАДЫКИНА НАТАЛЬЯ</t>
  </si>
  <si>
    <t xml:space="preserve">Радость пансионат</t>
  </si>
  <si>
    <t xml:space="preserve">ЗАЙЦЕВА МАРИНА</t>
  </si>
  <si>
    <t xml:space="preserve">Звездный пансионат</t>
  </si>
  <si>
    <t xml:space="preserve">БЕЛОВА ЛЮДМИЛА, БЛИНКОВА ЛАРИСА</t>
  </si>
  <si>
    <t xml:space="preserve">СУРИН ВЛАДИМИР, СУРИН НИКОЛАЙ, СУРИНА ЛАРИСА</t>
  </si>
  <si>
    <t xml:space="preserve">Мечта санаторий</t>
  </si>
  <si>
    <t xml:space="preserve">КОСТИН ЮРИЙ</t>
  </si>
  <si>
    <t xml:space="preserve">Альпийская долина отель</t>
  </si>
  <si>
    <t xml:space="preserve">ЯКОВЛЕВ ИГОРЬ, ЯКОВЛЕВА ЕЛЕНА</t>
  </si>
  <si>
    <t xml:space="preserve">Укоопспилка пансионат</t>
  </si>
  <si>
    <t xml:space="preserve">ПОМЕЩИКОВ МАКСИМ, ПОМЕЩИКОВА ТАТЬЯНА</t>
  </si>
  <si>
    <t xml:space="preserve">Сакрополь санаторий</t>
  </si>
  <si>
    <t xml:space="preserve">СЕРГЕЕВ АЛЕКСАНДР</t>
  </si>
  <si>
    <t xml:space="preserve">Магия отель</t>
  </si>
  <si>
    <t xml:space="preserve">ТУЗОВА ДАРЬЯ, ТУЗОВА ОЛЬГА</t>
  </si>
  <si>
    <t xml:space="preserve">Приморский пансионат</t>
  </si>
  <si>
    <t xml:space="preserve">БОРГУЛЬ АЛЛА, БОРГУЛЬ ИВАН, БОРГУЛЬ НАТАЛЬЯ, БОРГУЛЬ СЕРГЕЙ</t>
  </si>
  <si>
    <t xml:space="preserve">ВЕРХОТУРОВА СВЕТЛАНА, ВЕРХОТУРОВА СОФЬЯ</t>
  </si>
  <si>
    <t xml:space="preserve">АНДРЕЕВ ВАЛЕРИЙ, АНДРЕЕВА РАМИЛЯ</t>
  </si>
  <si>
    <t xml:space="preserve">Вилла Олива Арт отель</t>
  </si>
  <si>
    <t xml:space="preserve">ПАВЛОВА ТАМАРА</t>
  </si>
  <si>
    <t xml:space="preserve">Релакс Прибой отель</t>
  </si>
  <si>
    <t xml:space="preserve">ГОВТОВА ЕЛЕНА, ГОВТОВА МАРГАРИТА</t>
  </si>
  <si>
    <t xml:space="preserve">Бартон парк отель</t>
  </si>
  <si>
    <t xml:space="preserve">КУРАКИН ВАСИЛИЙ, КУРАКИН ДМИТРИЙ, КУРАКИНА АЛЕНА, КУРАКИНА АНАСТАСИЯ, КУРАКИНА ЕКАТЕРИНА</t>
  </si>
  <si>
    <t xml:space="preserve">КУРАКИН ДМИТРИЙ, КУРАКИНА АЛЕНА, КУРАКИНА АНАСТАСИЯ, КУРАКИНА ЕКАТЕРИНА</t>
  </si>
  <si>
    <t xml:space="preserve">Голубой залив пансионат</t>
  </si>
  <si>
    <t xml:space="preserve">ПОЛЯКОВА ЕЛЕНА</t>
  </si>
  <si>
    <t xml:space="preserve">Итальянский дворик Прибой отель</t>
  </si>
  <si>
    <t xml:space="preserve">КУДРЯШОВА ЕЛИЗАВЕТА, КУДРЯШОВА МАРИНА</t>
  </si>
  <si>
    <t xml:space="preserve">ВОРОНИЧЕВА РИММА, СКОРОСКОКОВА АНАСТАСИЯ, СКОРОСКОКОВА ИРИНА, СКОРОСКОКОВА ЯРОСЛАВА</t>
  </si>
  <si>
    <t xml:space="preserve">Скиф Прага отель</t>
  </si>
  <si>
    <t xml:space="preserve">РЕЗНИКОВ ЮРИЙ, РЕЗНИКОВА НАДЕЖДА</t>
  </si>
  <si>
    <t xml:space="preserve">ГАВАГА СВЕТЛАНА, СТАНИСЛАВЧИК ТАИСИЯ</t>
  </si>
  <si>
    <t xml:space="preserve">КОЛЕСНЯК АНТОНИНА</t>
  </si>
  <si>
    <t xml:space="preserve">ПОНОМАРЕВ ЕВГЕНИЙ, ПОНОМАРЕВА НАТАЛЬЯ</t>
  </si>
  <si>
    <t xml:space="preserve">СКАЧЕК АЛЕКСАНДР, СКАЧЕК ЕЛЕНА, СКАЧЕК ОЛЬГА, СКАЧЕК СЕРГЕЙ</t>
  </si>
  <si>
    <t xml:space="preserve">ВИННИКОВ АНДРЕЙ, ВИННИКОВ КИРИЛЛ</t>
  </si>
  <si>
    <t xml:space="preserve">ВИННИКОВА ЛЮДМИЛА, ВИННИКОВА ПОЛИНА, ЧЕРКАСОВ ГЕОРГИЙ</t>
  </si>
  <si>
    <t xml:space="preserve">Ассоль гостиница</t>
  </si>
  <si>
    <t xml:space="preserve">КУДОЯРОВА НАТАЛЬЯ, ОСИПКИН КОНСТАНТИН</t>
  </si>
  <si>
    <t xml:space="preserve">Империал курортный отель</t>
  </si>
  <si>
    <t xml:space="preserve">БОЙКОВА ИРИНА, БОЙКОВА ОЛЬГА, ИЛЬИН ИГОРЬ</t>
  </si>
  <si>
    <t xml:space="preserve">Скиф 46 отель</t>
  </si>
  <si>
    <t xml:space="preserve">АНТОШКИНА ЮЛИЯ, ЕЖОВ ИВАН</t>
  </si>
  <si>
    <t xml:space="preserve">Milan курортный отель</t>
  </si>
  <si>
    <t xml:space="preserve">ЧЕРЕПКОВ АЛЕКСЕЙ, ЧЕРЕПКОВ АЛЕКСЕЙ, ЧЕРЕПКОВА МАРИЯ</t>
  </si>
  <si>
    <t xml:space="preserve">КЛИМЕНКО ЛАРИСА, КЛИМЕНКО ПАВЕЛ, ЧЕРЕПКОВА СОФИЯ</t>
  </si>
  <si>
    <t xml:space="preserve">Приморье ТОСК</t>
  </si>
  <si>
    <t xml:space="preserve">ЩЕДРИНА ЕЛЕНА</t>
  </si>
  <si>
    <t xml:space="preserve">Акватория база отдыха</t>
  </si>
  <si>
    <t xml:space="preserve">ПОДОБРАЖНЫХ ЕВГЕНИЙ, СЕЛЯНИНОВА АНАСТАСИЯ</t>
  </si>
  <si>
    <t xml:space="preserve">Золотая рыбка отель</t>
  </si>
  <si>
    <t xml:space="preserve">АЙЗЕНБЕРГ ЭДИТА, ЗНОБИЩЕВ ОЛЕГ</t>
  </si>
  <si>
    <t xml:space="preserve">Ас-Эль отель</t>
  </si>
  <si>
    <t xml:space="preserve">РОГОЖИН СВЯТОСЛАВ, РОГОЖИНА ВЛАДИСЛАВА, РОГОЖИНА ЭЛЕОНОРА</t>
  </si>
  <si>
    <t xml:space="preserve">Алькадар пансионат</t>
  </si>
  <si>
    <t xml:space="preserve">ГРЕХОВ ДМИТРИЙ, ГРЕХОВ МАТВЕЙ, ГРЕХОВ ТИМОФЕЙ</t>
  </si>
  <si>
    <t xml:space="preserve">САХАРЦЕВА СВЕТЛАНА, УФИМЦЕВА ВАЛЕРИЯ, УФИМЦЕВА ОЛЬГА</t>
  </si>
  <si>
    <t xml:space="preserve">ДАВЫДОВ ВАДИМ, ДАВЫДОВА АНГЕЛИНА, ДАВЫДОВА АНЖЕЛИКА, ЛАПУХИН ДАНИИЛ</t>
  </si>
  <si>
    <t xml:space="preserve">Мисхор санаторий</t>
  </si>
  <si>
    <t xml:space="preserve">МЕДВЕДЕВ ВЛАДИМИР, СМОЛЕВА НАТАЛЬЯ</t>
  </si>
  <si>
    <t xml:space="preserve">Горный санаторий</t>
  </si>
  <si>
    <t xml:space="preserve">ТАГУНОВА НАТАЛЬЯ</t>
  </si>
  <si>
    <t xml:space="preserve">Загородная усадьба отель</t>
  </si>
  <si>
    <t xml:space="preserve">ХВАЦКАЯ СОФЬЯ, ХВАЦКАЯ ТАТЬЯНА</t>
  </si>
  <si>
    <t xml:space="preserve">Петр отель</t>
  </si>
  <si>
    <t xml:space="preserve">МАКОВИЦКАЯ ДАРЬЯ, МАКОВИЦКАЯ НАТАЛИЯ, МАКОВИЦКИЙ ВЛАДИМИР</t>
  </si>
  <si>
    <t xml:space="preserve">СТЕФАНОВ ИВАН, СТЕФАНОВА МАРИЯ</t>
  </si>
  <si>
    <t xml:space="preserve">ДАНИЛКО ВИТА, ДАНИЛКО ГЛЕБ, ДАНИЛКО МАРИНА</t>
  </si>
  <si>
    <t xml:space="preserve">МУРАШОВА КСЕНИЯ, САВРАНСКИЙ ГЕОРГИЙ, САВРАНСКИЙ КОНСТАНТИН</t>
  </si>
  <si>
    <t xml:space="preserve">Сурож гостиница</t>
  </si>
  <si>
    <t xml:space="preserve">КУРГАНОВА НАТАЛЬЯ, МАРКЕЛОВ АНАТОЛИЙ</t>
  </si>
  <si>
    <t xml:space="preserve">Кирова санаторий</t>
  </si>
  <si>
    <t xml:space="preserve">БЕЛЕБЕХА ВАРВАРА, БЕЛЕБЕХА ЕЛЕНА, БЕЛЕБЕХА СЕРГЕЙ</t>
  </si>
  <si>
    <t xml:space="preserve">Изумруд Прибой отель</t>
  </si>
  <si>
    <t xml:space="preserve">СКРИБОВСКАЯ ИРИНА, СКРИБОВСКИЙ АЛЕКСАНДР</t>
  </si>
  <si>
    <t xml:space="preserve">ГЕРАСИМОВА ВИКТОРИЯ, ЛАБЕНКО КРИСТИНА, ЛАБЕНКО ОЛЬГА</t>
  </si>
  <si>
    <t xml:space="preserve">Савита отель</t>
  </si>
  <si>
    <t xml:space="preserve">ЕЛИНА ТАТЬЯНА, КУЗНЕЦОВ ПАВЕЛ, КУЗНЕЦОВА НАДЕЖДА</t>
  </si>
  <si>
    <t xml:space="preserve">ЧЕРНОВ ДМИТРИЙ, ЧЕРНОВА ОЛЬГА</t>
  </si>
  <si>
    <t xml:space="preserve">Восход ТОК</t>
  </si>
  <si>
    <t xml:space="preserve">СМЫВАЛОВ ИЛЬЯ, СМЫВАЛОВА НИНА</t>
  </si>
  <si>
    <t xml:space="preserve">ВЛАДИМИРОВ МИХАИЛ, ЕВТУШЕНКОВА ТАИСИЯ</t>
  </si>
  <si>
    <t xml:space="preserve">Гелиос дом отдыха</t>
  </si>
  <si>
    <t xml:space="preserve">ФЕДОТОВА ТАТЬЯНА</t>
  </si>
  <si>
    <t xml:space="preserve">ЕРМАКОВА ОЛЬГА, КУРБАНГАЛИЕВА АННА, СОСНЕР МАРГАРИТА</t>
  </si>
  <si>
    <t xml:space="preserve">Золотой Берег пансионат</t>
  </si>
  <si>
    <t xml:space="preserve">ЕФИМОВА ЛЮДМИЛА</t>
  </si>
  <si>
    <t xml:space="preserve">Ассоль Новофедоровка гостевой дом</t>
  </si>
  <si>
    <t xml:space="preserve">БОДРОВА ОЛЬГА, КУКАРСКАЯ СВЕТЛАНА, МАКУХИНА ТАТЬЯНА</t>
  </si>
  <si>
    <t xml:space="preserve">КАРПЕНКО ВЛАДИМИР, КАРПЕНКО ЕЛЕНА, ХОХЛЕНКОВА ДИАНА</t>
  </si>
  <si>
    <t xml:space="preserve">VAM гостевой дом</t>
  </si>
  <si>
    <t xml:space="preserve">ВЛАДИМИРОВ КОНСТАНТИН, ВЛАДИМИРОВА ЕЛЕНА, ВЛАДИМИРОВА СОФЬЯ, СЕДЛАК АРИСТАРХ</t>
  </si>
  <si>
    <t xml:space="preserve">Манака отель</t>
  </si>
  <si>
    <t xml:space="preserve">БЕХТЕНЕВ АРТЁМ, БЕХТЕНЕВА НАДЕЖДА</t>
  </si>
  <si>
    <t xml:space="preserve">Орхидея отель</t>
  </si>
  <si>
    <t xml:space="preserve">ГОШЛЯ ЕЛЕНА, ГОШЛЯ СВЕТЛАНА</t>
  </si>
  <si>
    <t xml:space="preserve">ЗУХУРОВ МАХМАДЗОИР</t>
  </si>
  <si>
    <t xml:space="preserve">Северный ЛОЦ пансионат</t>
  </si>
  <si>
    <t xml:space="preserve">Гречкосеева Светлана, Коновалова Анна, Коновалова Людмила</t>
  </si>
  <si>
    <t xml:space="preserve">Riviera Sunrise гостиничный комплекс</t>
  </si>
  <si>
    <t xml:space="preserve">МОИСЕЕВ ВИКТОР, МОИСЕЕВА ИРИНА</t>
  </si>
  <si>
    <t xml:space="preserve">КОРОТЧЕНКО ВАЛЕНТИНА</t>
  </si>
  <si>
    <t xml:space="preserve">Ай-Тодор-Юг пансионат</t>
  </si>
  <si>
    <t xml:space="preserve">ПАНКРАТОВА ТАТЬЯНА, ТУРИНА ЛАРИСА</t>
  </si>
  <si>
    <t xml:space="preserve">ЕВДОКИМОВ ЕВГЕНИЙ, ПАНОВА ЕВГЕНИЯ</t>
  </si>
  <si>
    <t xml:space="preserve">ГОЛОВИН ВАЛЕРИЙ, ГОЛОВИНА СОФЬЯ, ГОЛОВИНА ЮЛИЯ</t>
  </si>
  <si>
    <t xml:space="preserve">Фиорд пансионат</t>
  </si>
  <si>
    <t xml:space="preserve">ШВАРЕВА АНАСТАСИЯ, ШВАРЕВА ЕКАТЕРИНА, ШВАРЕВА МАРИНА</t>
  </si>
  <si>
    <t xml:space="preserve">АББАСИ МИКАИЛ, АББАСИ МИРАН, МОСИН АББАСИ, СКУПИНСКАЯ ТАТЬЯНА</t>
  </si>
  <si>
    <t xml:space="preserve">Маяк ТОК</t>
  </si>
  <si>
    <t xml:space="preserve">ВИДРЕ ОЛЬГА, УШАКОВА ИРИНА</t>
  </si>
  <si>
    <t xml:space="preserve">ГОРЕЛОВ АРКАДИЙ, ГОРЕЛОВ СЕРГЕЙ, ГОРЕЛОВА ИНГА, ГОРЕЛОВА ОЛЕСЯ</t>
  </si>
  <si>
    <t xml:space="preserve">Изумруд Новофедоровка отель</t>
  </si>
  <si>
    <t xml:space="preserve">ДЕБА ДМИТРИЙ, ДЕБА КСЕНИЯ, ДЕБА НАТАЛЬЯ, ДЕБА СОФИЯ</t>
  </si>
  <si>
    <t xml:space="preserve">ВОРОНЦОВА АЛИСА, ВОРОНЦОВА ЮЛИЯ, КУЧУК МАРИНА</t>
  </si>
  <si>
    <t xml:space="preserve">БЕЛОУСОВ ВАЛЕРИЙ, БЕЛОУСОВА ТАМАРА</t>
  </si>
  <si>
    <t xml:space="preserve">Прибой отель</t>
  </si>
  <si>
    <t xml:space="preserve">ФИЛИЧЕВА ИРИНА, ФИЛИЧЕВА ЮЛИЯ, ЦЕНИНА ОЛЬГА</t>
  </si>
  <si>
    <t xml:space="preserve">АМОСОВ ВАСИЛИЙ, ТЕРЕШИНА СОФИЯ</t>
  </si>
  <si>
    <t xml:space="preserve">Таврида Мыс Лукулл курортный отель</t>
  </si>
  <si>
    <t xml:space="preserve">ДРАГОМАРЕЦКАЯ ГАЛИНА, ДРАГОМАРЕЦКИЙ ОЛЕГ</t>
  </si>
  <si>
    <t xml:space="preserve">Приморье (Евпатория) санаторий</t>
  </si>
  <si>
    <t xml:space="preserve">СЕРКОВ ДМИТРИЙ, СЕРКОВА МАРИНА</t>
  </si>
  <si>
    <t xml:space="preserve">ИЛЮКОВИЧ НАДЕЖДА, ШЕВЧЕНКО ИВАН, ШЕВЧЕНКО МАРИЯ, ШЕВЧЕНКО ЭРИКА</t>
  </si>
  <si>
    <t xml:space="preserve">ТКАЧУК ОКСАНА</t>
  </si>
  <si>
    <t xml:space="preserve">Ассоль Береговое отель</t>
  </si>
  <si>
    <t xml:space="preserve">ТАРАТОВ СЕРГЕЙ, ТАРАТОВА ЕЛЕНА, ТАРАТОВА ЮЛИЯ</t>
  </si>
  <si>
    <t xml:space="preserve">БУЛАТОВА АЛИНА, БУЛАТОВА ЕКАТЕРИНА</t>
  </si>
  <si>
    <t xml:space="preserve">ХОМУТОВ ВИКТОР, ХОМУТОВА НАТАЛИЯ</t>
  </si>
  <si>
    <t xml:space="preserve">РОММЕЛЬ ЕЛЕНА</t>
  </si>
  <si>
    <t xml:space="preserve">ДРАГУНОВ ДМИТРИЙ, ДРАГУНОВ ЯРОСЛАВ, ДРАГУНОВА АЛИНА, ДРАГУНОВА ЕКАТЕРИНА</t>
  </si>
  <si>
    <t xml:space="preserve">ИСМАГИЛОВА АЛЬБИНА</t>
  </si>
  <si>
    <t xml:space="preserve">КУЗНЕЦОВ ИГОРЬ, КУЗНЕЦОВА НАИЛЯ</t>
  </si>
  <si>
    <t xml:space="preserve">КОНОНОВ АРТЕМ, КОНОНОВ ВИТАЛИЙ, КОНОНОВА ИНГА</t>
  </si>
  <si>
    <t xml:space="preserve">КОПТЕВА ЛЮДМИЛА, ЯЦЕНКО ЕЛЕНА, ЯЦЕНКО МИХАИЛ</t>
  </si>
  <si>
    <t xml:space="preserve">БОГДАНОВА ВАРВАРА, БОГДАНОВА ЛЮДМИЛА, НЕУСТУПОВ ДМИТРИЙ, НЕУСТУПОВА ЕКАТЕРИНА</t>
  </si>
  <si>
    <t xml:space="preserve">ЗВЕРЕВ ДЕНИС, ЗВЕРЕВ СЕРГЕЙ, ЗВЕРЕВА ИННА, МОЛОДЦОВА ВЕРА</t>
  </si>
  <si>
    <t xml:space="preserve">Дача Бекетова пансионат</t>
  </si>
  <si>
    <t xml:space="preserve">СОЦКОВА НАДЕЖДА, ЧИНОКАЛОВА МАРИНА</t>
  </si>
  <si>
    <t xml:space="preserve">Донна Роза отель</t>
  </si>
  <si>
    <t xml:space="preserve">КОЛОБОВА ЕЛИЗАВЕТА, УРАЗБАХТИНА ЭЛИНА</t>
  </si>
  <si>
    <t xml:space="preserve">КОЛОБОВА СВЕТЛАНА, СУХАНОВА ДАРЬЯ</t>
  </si>
  <si>
    <t xml:space="preserve">Феодосия отель</t>
  </si>
  <si>
    <t xml:space="preserve">ПАГИН ОЛЕГ, ПАГИН СЕМЁН, ПАГИНА СВЕТЛАНА</t>
  </si>
  <si>
    <t xml:space="preserve">КАНТУЕВ МАТВЕЙ, МЕРЗЛИКИНА ЛЮБОВЬ</t>
  </si>
  <si>
    <t xml:space="preserve">КАРАЕВА ЕЛЕНА, КАРАЕВА ЕЛИЗАВЕТА</t>
  </si>
  <si>
    <t xml:space="preserve">Парк-отель отель</t>
  </si>
  <si>
    <t xml:space="preserve">ЕРМУШЕВ АЛЕКСАНДР, ЕРМУШЕВА НАТАЛИЯ, ЕРМУШЕВА ПОЛИНА</t>
  </si>
  <si>
    <t xml:space="preserve">ГРЯЗНИКОВ АНДРЕЙ, ГРЯЗНИКОВА АНАСТАСИЯ, ГРЯЗНИКОВА ЕЛИЗАВЕТА, ГРЯЗНИКОВА ТАТЬЯНА</t>
  </si>
  <si>
    <t xml:space="preserve">Нева пансионат</t>
  </si>
  <si>
    <t xml:space="preserve">ВАСИЛЬЕВА НАТАЛЬЯ, НИКИТИНА ОЛЬГА</t>
  </si>
  <si>
    <t xml:space="preserve">СЕМЕНОВА ОЛЬГА, ЯШИНА ГАЛИНА</t>
  </si>
  <si>
    <t xml:space="preserve">ЕСЕЧКИНА ЕВГЕНИЯ, ЕСЕЧКИНА СЕРАФИМА, ИВАНОВСКАЯ ЛЮДМИЛА</t>
  </si>
  <si>
    <t xml:space="preserve">ЕВСЕЕВ ДМИТРИЙ, ЕВСЕЕВА НАТАЛЬЯ</t>
  </si>
  <si>
    <t xml:space="preserve">КНЯЗЕВА ЗЛАТА, КНЯЗЕВА ТАТЬЯНА, НАСЫРОВ ЕГОР, САЛЕЕВА СНЕЖАНА</t>
  </si>
  <si>
    <t xml:space="preserve">КОПАНЦЕВ АРСЕНИЙ, КОПАНЦЕВ ДМИТРИЙ, КОПАНЦЕВА ОКСАНА</t>
  </si>
  <si>
    <t xml:space="preserve">БЕЛОВ ДМИТРИЙ, ПОЛЯКОВА ИННА</t>
  </si>
  <si>
    <t xml:space="preserve">ПРОНИН ГРИГОРИЙ, ПРОНИНА АННА</t>
  </si>
  <si>
    <t xml:space="preserve">ЯКИМОВ ИГОРЬ, ЯКИМОВА АРИНА, ЯКИМОВА ЮЛИЯ</t>
  </si>
  <si>
    <t xml:space="preserve">КОМАРОВА НАДЕЖДА, ЛЕБЕДЕВА НАТАЛЬЯ, УСОВА ВЕРА</t>
  </si>
  <si>
    <t xml:space="preserve">Доминика гостиница</t>
  </si>
  <si>
    <t xml:space="preserve">ЗАМЯТИН ДМИТРИЙ, ЗАМЯТИНА ЕЛЕНА</t>
  </si>
  <si>
    <t xml:space="preserve">Скиф Жемчужина отель</t>
  </si>
  <si>
    <t xml:space="preserve">ЗАБОЕВ МИХАИЛ, ЗАБОЕВА ЕЛЕНА</t>
  </si>
  <si>
    <t xml:space="preserve">КИРЬЯНОВА ЛЮБОВЬ, ХАСАНОВА НАЗИЯ</t>
  </si>
  <si>
    <t xml:space="preserve">Орлиное гнездо санаторий</t>
  </si>
  <si>
    <t xml:space="preserve">ВАЛЕЕВ ИЛЬГИЗЯР, ВАЛЕЕВА ЭЛЬМИРА</t>
  </si>
  <si>
    <t xml:space="preserve">ЛУКМАНОВ ДИНАР, ЛУКМАНОВА ЗАРИНА, ЛУКМАНОВА ЭЛЬВИРА</t>
  </si>
  <si>
    <t xml:space="preserve">ЛУКМАНОВА АДЕЛИНА, ШАРАЕВ АВГАТ, ШАРАЕВА ГУЗЕЛЬ</t>
  </si>
  <si>
    <t xml:space="preserve">Вилла Оазис (Штормовое) отель</t>
  </si>
  <si>
    <t xml:space="preserve">СЫБАТОВ РОМАН, ХАБИБУЛИНА ВАЛЕНТИНА</t>
  </si>
  <si>
    <t xml:space="preserve">ПЕСТЕРЕВ КОНСТАНТИН, ШАГАЛОВА НАДЕЖДА</t>
  </si>
  <si>
    <t xml:space="preserve">ПОЛЬ ВЛАДИМИР, ПОЛЬ ЕВГЕНИЙ, ПОЛЬ ЕЛЕНА</t>
  </si>
  <si>
    <t xml:space="preserve">МАНДРЫКИНА АНЖЕЛИКА, СОКОЛОВА ЕЛИЗАВЕТА, ШМАКОВ ГЕННАДИЙ, ШМАКОВА СВЕТЛАНА</t>
  </si>
  <si>
    <t xml:space="preserve">ЩЕТИНИН АЛЕКСАНДР, ЩЕТИНИН ИЛЬЯ, ЩЕТИНИНА МАРИНА</t>
  </si>
  <si>
    <t xml:space="preserve">Family Resort санаторий</t>
  </si>
  <si>
    <t xml:space="preserve">КУДРИНА ДАРЬЯ, КУДРИНА ОЛЬГА</t>
  </si>
  <si>
    <t xml:space="preserve">Лето отель</t>
  </si>
  <si>
    <t xml:space="preserve">ПОЛОВНИКОВА АННА, ПОЛОВНИКОВА ЕЛИЗАВЕТА, ШТЕЙНИКОВ АЛЕКСАНДР</t>
  </si>
  <si>
    <t xml:space="preserve">БАКУЛИНА ТАТЬЯНА, ЕГОРОВА ОЛЬГА, ШАЙХУТДИНОВ ЕГОР</t>
  </si>
  <si>
    <t xml:space="preserve">КОВЯЗИНА МАРИНА, ШИШКИНА СВЕТЛАНА</t>
  </si>
  <si>
    <t xml:space="preserve">ЛИТВИНОВА ДАРЬЯ, СЧЕТОВ АЛЕКСЕЙ</t>
  </si>
  <si>
    <t xml:space="preserve">ТОПОРОВА МАРИЯ</t>
  </si>
  <si>
    <t xml:space="preserve">КОРОТЫШОВА ВЕРОНИКА, КОРОТЫШОВА МАРГАРИТА, НИКОНОВА ЕЛЕНА</t>
  </si>
  <si>
    <t xml:space="preserve">КОРОТЫШОВА ТАТЬЯНА, СУРКОВА АЛИСА, ФЕДИНА НАТАЛИЯ</t>
  </si>
  <si>
    <t xml:space="preserve">УЛАНОВ ВАДИМ, УЛАНОВА СВЕТЛАНА</t>
  </si>
  <si>
    <t xml:space="preserve">ЧИКОВА ВЕРОНИКА, ЧИКОВА НАТАЛЬЯ</t>
  </si>
  <si>
    <t xml:space="preserve">Дюльбер отель отель</t>
  </si>
  <si>
    <t xml:space="preserve">ГРИГОРЬЕВА ИРИНА, ГРИГОРЬЕВА ОЛЬГА, ШАБАНОВ БОГДАН</t>
  </si>
  <si>
    <t xml:space="preserve">ВЯТКИН ВСЕВОЛОД, СМОЛИНА ОЛЬГА</t>
  </si>
  <si>
    <t xml:space="preserve">Эдем отель</t>
  </si>
  <si>
    <t xml:space="preserve">Ганиева ФЛИСА</t>
  </si>
  <si>
    <t xml:space="preserve">NIKoS отель</t>
  </si>
  <si>
    <t xml:space="preserve">БЛИНОВ ДМИТРИЙ, БЛИНОВА АЛЕНА, БЛИНОВА АННА</t>
  </si>
  <si>
    <t xml:space="preserve">ГАБДУЛХАКОВА ГУЗЕЛЬ, ГАБДУЛХАКОВА ДИЛЬНАЗ</t>
  </si>
  <si>
    <t xml:space="preserve">ЕФРЕМОВ АРТЁМ, ЕФРЕМОВ ДМИТРИЙ, ЕФРЕМОВА МАРИНА</t>
  </si>
  <si>
    <t xml:space="preserve">ГАЛАНИНА ЕКАТЕРИНА, ГАЛАНИНА ОЛЬГА, РАЗДЬЯКОНОВ МИРОН</t>
  </si>
  <si>
    <t xml:space="preserve">ЕФИМОВ АЛЕКСЕЙ, ПРОНИН ВАДИМ, ПРОНИНА ЮЛИЯ</t>
  </si>
  <si>
    <t xml:space="preserve">ГУДКОВ ИЛЬЯ, ГУДКОВА НАТАЛЬЯ</t>
  </si>
  <si>
    <t xml:space="preserve">БЕЛОУСОВА ИРИНА, СНЕТКОВА СВЕТЛАНА</t>
  </si>
  <si>
    <t xml:space="preserve">КАБИРОВА ИРИНА</t>
  </si>
  <si>
    <t xml:space="preserve">Скиф Ева отель</t>
  </si>
  <si>
    <t xml:space="preserve">ГОРДИЕНКО АРТУР, ГОРДИЕНКО ЕКАТЕРИНА, ГОРДИЕНКО НИКА</t>
  </si>
  <si>
    <t xml:space="preserve">БОРОВИКОВА АННА, БОРОВИКОВА ЕЛИЗАВЕТА, БОРОВИКОВА ОЛЬГА, БОРОВИКОВА ПОЛИНА, ФИНК АКИМ, ФИНК АНАСТАСИЯ</t>
  </si>
  <si>
    <t xml:space="preserve">АХМЕТОВ РУСЛАН</t>
  </si>
  <si>
    <t xml:space="preserve">СМИРНОВА ВЕРА</t>
  </si>
  <si>
    <t xml:space="preserve">ИЛЬИН ГЕННАДИЙ, ИЛЬИН ИЛЬЯ, ИЛЬИНА ВЕРА</t>
  </si>
  <si>
    <t xml:space="preserve">ИСЛЯМОВ ВАЛЕРИЙ, ИСЛЯМОВА ТАТЬЯНА</t>
  </si>
  <si>
    <t xml:space="preserve">БАРАНОВ ОЛЕГ</t>
  </si>
  <si>
    <t xml:space="preserve">НИКИТЧИН МАКСИМ, НИКИТЧИНА ЛЮБОВЬ, НИКИТЧИНА МАРИЯ</t>
  </si>
  <si>
    <t xml:space="preserve">АДАМАЙТИС АННА, АДАМАЙТИС ДМИТРИЙ, АДАМАЙТИС ТИМОФЕЙ</t>
  </si>
  <si>
    <t xml:space="preserve">Южный пансионат</t>
  </si>
  <si>
    <t xml:space="preserve">ПОДЛЕПА ВЛАДИМИР, ЮШКОВА АНТОНИНА</t>
  </si>
  <si>
    <t xml:space="preserve">ЧАВДАРОВА КАРИНА, ЧАВДВРОВА ДАНА</t>
  </si>
  <si>
    <t xml:space="preserve">Лагуна база отдыха</t>
  </si>
  <si>
    <t xml:space="preserve">ИЦКОВИЧ АНАСТАСИЯ, ИЦКОВИЧ СЕРГЕЙ</t>
  </si>
  <si>
    <t xml:space="preserve">Демерджи ЛОЦ</t>
  </si>
  <si>
    <t xml:space="preserve">ЗВЯГИНЦЕВ ЕГОР, ЗВЯГИНЦЕВА НАТАЛЬЯ, ПАШКОВСКИЙ АЛЕКСЕЙ</t>
  </si>
  <si>
    <t xml:space="preserve">ВАСИЛЬЕВА ОЛЬГА, КЛИМИН АЛЕКСЕЙ</t>
  </si>
  <si>
    <t xml:space="preserve">ШАБАЛИНА ВАЛЕНТИНА, ШАБАЛИНА МИРОСЛАВА</t>
  </si>
  <si>
    <t xml:space="preserve">ШАБАЛИН ВИТАЛИЙ, ШАБАЛИНА АНАСТАСИЯ, ШАБАЛИНА НАТАЛИЯ</t>
  </si>
  <si>
    <t xml:space="preserve">МАТАНОВА ГАЛИНА, РЫБИНА СОФЬЯ</t>
  </si>
  <si>
    <t xml:space="preserve">БАЛАШОВ МАТВЕЙ, БАЛАШОВА АЛЕНА, БАЛАШОВА УЛЬЯНА</t>
  </si>
  <si>
    <t xml:space="preserve">САВЧУК ЮРИЙ</t>
  </si>
  <si>
    <t xml:space="preserve">МЕЛИХОВ ЕВГЕНИЙ, МЕЛИХОВА АРИАННА, МЕЛИХОВА МАРИАНА</t>
  </si>
  <si>
    <t xml:space="preserve">Жемчужина Алушта пансионат</t>
  </si>
  <si>
    <t xml:space="preserve">СЕДЫШЕВ АЛЕКСАНДР, СЕДЫШЕВ ЕГОР, СЕДЫШЕВА ЮЛИЯ</t>
  </si>
  <si>
    <t xml:space="preserve">Феодора корпус Хиит пансионат</t>
  </si>
  <si>
    <t xml:space="preserve">БИГЛОВА РЕГИНА, ГИЛЬМАНОВА РУСАЛИНА</t>
  </si>
  <si>
    <t xml:space="preserve">СЕМЕНОВ ВИКТОР, СЕМЕНОВА ОЛЬГА</t>
  </si>
  <si>
    <t xml:space="preserve">КРАВЦОВ АЛЕКСАНДР, ФИЛИППОВА ОКСАНА</t>
  </si>
  <si>
    <t xml:space="preserve">ФИЛАТОВА МАРИНА</t>
  </si>
  <si>
    <t xml:space="preserve">Евпатория ТОК</t>
  </si>
  <si>
    <t xml:space="preserve">ВОРОНОВ ИВАН, ВОРОНОВА МАРИЯ</t>
  </si>
  <si>
    <t xml:space="preserve">ТЫШКЕВИЧ ТАТЬЯНА, ЧУБ СВЕТЛАНА</t>
  </si>
  <si>
    <t xml:space="preserve">Севастополь пансионат пансионат</t>
  </si>
  <si>
    <t xml:space="preserve">ОЛАРЬ ВЛАДИМИР</t>
  </si>
  <si>
    <t xml:space="preserve">КАРТАВЫХ СЕРГЕЙ, ОЛАРЬ ОЛЬГА</t>
  </si>
  <si>
    <t xml:space="preserve">ЯЦУН АЛЕКСАНДР, ЯЦУН ИРИНА</t>
  </si>
  <si>
    <t xml:space="preserve">ТИССЕН АЛЕКСАНДР, ТИССЕН ИРИНА</t>
  </si>
  <si>
    <t xml:space="preserve">СМЕКАЛОВА ДАРЬЯ, СМЕКАЛОВА МАРИНА</t>
  </si>
  <si>
    <t xml:space="preserve">ИВАНОВА АЛЛА, ИВАНОВА ИРИНА</t>
  </si>
  <si>
    <t xml:space="preserve">КРУТЬКО СВЕТЛАНА, КУВИНА ЛЮДМИЛА</t>
  </si>
  <si>
    <t xml:space="preserve">НИКИТИН АРТЕМ, НИКИТИНА АННА, НИКИТИНА МИЛАНА, ТОЛКАЧЕВА ТАТЬЯНА</t>
  </si>
  <si>
    <t xml:space="preserve">ХОТИЕНКОВ СЕРГЕЙ, ХОТИЕНКОВА АНАСТАСИЯ, ХОТИЕНКОВА ОЛЬГА</t>
  </si>
  <si>
    <t xml:space="preserve">Лазурный берег Заозерное отель</t>
  </si>
  <si>
    <t xml:space="preserve">РАХМОНОВА ДИНА, ЯШКИН МИХАИЛ, ЯШКИНА ЛЮБОВЬ</t>
  </si>
  <si>
    <t xml:space="preserve">ИГНАТИКОВА СВЕТЛАНА, САВЕЛЬЕВА МАРИНА</t>
  </si>
  <si>
    <t xml:space="preserve">БУЛАНОВ ИВАН, БУЛАНОВА ВАЛЕРИЯ, БУЛАНОВА ЕВГЕНИЯ</t>
  </si>
  <si>
    <t xml:space="preserve">БАБКИН ВЛАДИМИР, БАБКИНА ИРИНА</t>
  </si>
  <si>
    <t xml:space="preserve">КАМАЕВА ЕКАТЕРИНА, КАМАЕВА ЕЛЕНА</t>
  </si>
  <si>
    <t xml:space="preserve">ЕРМОЛОВА ГАЛИНА, КОМАРОВА НИНА</t>
  </si>
  <si>
    <t xml:space="preserve">ЛЯМИНА СВЕТЛАНА</t>
  </si>
  <si>
    <t xml:space="preserve">ЛУЗИНА ЮЛИЯ</t>
  </si>
  <si>
    <t xml:space="preserve">Скиф Гала отель</t>
  </si>
  <si>
    <t xml:space="preserve">НОГИНА ОЛЬГА, ТАРАСЕНКО ВИКТОР</t>
  </si>
  <si>
    <t xml:space="preserve">Марат отель</t>
  </si>
  <si>
    <t xml:space="preserve">ШАШАРИН ПАВЕЛ, ШАШАРИНА ОЛЬГА</t>
  </si>
  <si>
    <t xml:space="preserve">ВОЛКОВ ВАЛЕРИЙ, НИКИШИНА ОЛЬГА</t>
  </si>
  <si>
    <t xml:space="preserve">Скиф Чудесный отель</t>
  </si>
  <si>
    <t xml:space="preserve">ВАСИЛЬЕВ ЭДУАРД, ЕГОРОВА ТАТЬЯНА</t>
  </si>
  <si>
    <t xml:space="preserve">Форум отель</t>
  </si>
  <si>
    <t xml:space="preserve">ТКАЧЕВА ДИНА, ТКАЧЕВА МАРИНА</t>
  </si>
  <si>
    <t xml:space="preserve">Таврия санаторий</t>
  </si>
  <si>
    <t xml:space="preserve">МУСИНА ДАНИЯ</t>
  </si>
  <si>
    <t xml:space="preserve">КОНДРАШОВА СВЕТЛАНА, ЦАРЬКОВ МИХАИЛ, ЦАРЬКОВА ЕЛИЗАВЕТА</t>
  </si>
  <si>
    <t xml:space="preserve">ЛЫСЕНКО ДАНИИЛ, ЛЫСЕНКО ЕЛЕНА, ЛЫСЕНКО ИГОРЬ</t>
  </si>
  <si>
    <t xml:space="preserve">ПЕРЕЛЫГИН ВАЛЕНТИН, ПУДРОВСКАЯ ИРИНА</t>
  </si>
  <si>
    <t xml:space="preserve">АНТОНОВ ЕВГЕНИЙ, АНТОНОВА МАРИЯ</t>
  </si>
  <si>
    <t xml:space="preserve">ГАБДУРАХМАНОВ ИЛДАР, ГАБДУРАХМАНОВ РАМИЛЬ</t>
  </si>
  <si>
    <t xml:space="preserve">1000 звезд пансионат</t>
  </si>
  <si>
    <t xml:space="preserve">МЕДВЕДЕВ АЛЕКСАНДР, МЕДВЕДЕВ ИЛЬЯ, МЕДВЕДЕВА АНАСТАСИЯ</t>
  </si>
  <si>
    <t xml:space="preserve">ТАТУРА ИННА, ТАТУРА ТАТЬЯНА</t>
  </si>
  <si>
    <t xml:space="preserve">НУТФУЛЛИНА ИРИНА, УФИМЦЕВА ЕЛИЗАВЕТА, УФИМЦЕВА РЕГИНА</t>
  </si>
  <si>
    <t xml:space="preserve">Мазная Вера, Мазная Ксения</t>
  </si>
  <si>
    <t xml:space="preserve">Жаворонок Александр, Мазная Вера, Мазная Ксения</t>
  </si>
  <si>
    <t xml:space="preserve">ЛИСАВИН ЮРИЙ, МЕТЛИНА ЛЮБОВЬ</t>
  </si>
  <si>
    <t xml:space="preserve">КОНДРАТЕНКО АНАТОЛИЙ, КОНДРАТЕНКО АРТЕМ, КОНДРАТЕНКО НАДЕЖДА</t>
  </si>
  <si>
    <t xml:space="preserve">Новый Свет гостиничный комплекс</t>
  </si>
  <si>
    <t xml:space="preserve">ПУХОВ ВАСИЛИЙ, ПУХОВА ДАРЬЯ, ПУХОВА ИРИНА</t>
  </si>
  <si>
    <t xml:space="preserve">Скиф Сон отель</t>
  </si>
  <si>
    <t xml:space="preserve">ИВАНОВ ГЕОРГИЙ, ИВАНОВА ЕЛЕНА, ПОМАЗКИНА НАТАЛЬЯ</t>
  </si>
  <si>
    <t xml:space="preserve">НЕСТЕРОВ НИКОЛАЙ, НЕСТЕРОВА НАДЕЖДА</t>
  </si>
  <si>
    <t xml:space="preserve">ИШУНИН АЛЕКСАНДР, НЕСТЕРОВ АРТЁМ, НЕСТЕРОВ ВАДИМ</t>
  </si>
  <si>
    <t xml:space="preserve">БУРИЛОВ ВЛАДИМИР</t>
  </si>
  <si>
    <t xml:space="preserve">БАТУРКИН ВЯЧЕСЛАВ, ЩЕРБИНА ТАТЬЯНА</t>
  </si>
  <si>
    <t xml:space="preserve">Алушта санаторий</t>
  </si>
  <si>
    <t xml:space="preserve">ИСАЙЧЕВА ГАЛИНА, ИСАЙЧЕВА ДАРЬЯ</t>
  </si>
  <si>
    <t xml:space="preserve">ИСАЙЧЕВ ЮРИЙ, ИСАЙЧЕВА ИРИНА</t>
  </si>
  <si>
    <t xml:space="preserve">ГРАФОВ ПЕТР, КОЗЛОВА ВАЛЕНТИНА</t>
  </si>
  <si>
    <t xml:space="preserve">ПОЛИВЦЕВ АНДРЕЙ, ПОЛИВЦЕВ ФЕДОР, ПОЛИВЦЕВА МАРИАННА</t>
  </si>
  <si>
    <t xml:space="preserve">ПЕРЕЖОГИНА ТАТЬЯНА, ЦВЕТКОВА ИРИНА</t>
  </si>
  <si>
    <t xml:space="preserve">ЛОГЕЙКО АЛЕКСАНДР, ЛОГЕЙКО МАРИЯ</t>
  </si>
  <si>
    <t xml:space="preserve">ЛОГЕЙКО ПАВЕЛ, ЛОГЕЙКО ЯРОСЛАВА</t>
  </si>
  <si>
    <t xml:space="preserve">Валентина вилла отель</t>
  </si>
  <si>
    <t xml:space="preserve">ГИНИЯТОВА ЗОХРА, ГИНИЯТОВА ЭНЖЕ</t>
  </si>
  <si>
    <t xml:space="preserve">БАЖЕНОВ АНДРЕЙ, БАЖЕНОВ ОЛЕГ, БАЖЕНОВА ОЛЬГА, ДОМАШЕНКОВ НИКОЛАЙ</t>
  </si>
  <si>
    <t xml:space="preserve">Камелот отель</t>
  </si>
  <si>
    <t xml:space="preserve">МАРКАРЯН РАУЗА, ПАШОВКИНА НАТАЛЬЯ</t>
  </si>
  <si>
    <t xml:space="preserve">Олимп Сивый отель</t>
  </si>
  <si>
    <t xml:space="preserve">ЖУКОВ СЕРГЕЙ</t>
  </si>
  <si>
    <t xml:space="preserve">Скиф Дельфиния отель</t>
  </si>
  <si>
    <t xml:space="preserve">ВАСИЛЕНКО ДМИТРИЙ, ЛУГОВСКАЯ НАТАЛЬЯ, ЛУГОВСКИЙ СЕРГЕЙ</t>
  </si>
  <si>
    <t xml:space="preserve">Прага отель</t>
  </si>
  <si>
    <t xml:space="preserve">КИРСАНОВА АННА, КУПЦОВ АЛЕКСАНДР</t>
  </si>
  <si>
    <t xml:space="preserve">ИВАНОВ ВЯЧЕСЛАВ, КАРПОВ НИКИТА, САВЕЛЬЕВА АЛЕНА</t>
  </si>
  <si>
    <t xml:space="preserve">Villa Al Marine отель</t>
  </si>
  <si>
    <t xml:space="preserve">КРАСНОПЕРОВ ДМИТРИЙ, КРАСНОПЕРОВА МАРИНА, КРАСНОПЕРОВА СВЕТЛАНА</t>
  </si>
  <si>
    <t xml:space="preserve">HAIDUK OLEKSANDR, ЕМЕЛЬЯНОВА ВАЛЕНТИНА</t>
  </si>
  <si>
    <t xml:space="preserve">ЛОГИНОВ ДМИТРИЙ, ЛОГИНОВ НИКИТА, ЛОГИНОВА ЮТТА, НАРАЙКИНА МИЛЕНА</t>
  </si>
  <si>
    <t xml:space="preserve">LAPINA NADEZHDA, МЕЛЬНИКОВ ИВАН, МЕЛЬНИКОВА АЛЁНА, МЕЛЬНИКОВА ТАТЬЯНА</t>
  </si>
  <si>
    <t xml:space="preserve">ГАРИФУЛЛИНА ЭЛЬВИРА, ЯРЧЕНКО ЕЛЕНА</t>
  </si>
  <si>
    <t xml:space="preserve">СТОРОЖЕНКО НАДЕЖДА</t>
  </si>
  <si>
    <t xml:space="preserve">КРАСИЛЬНИКОВА ИРИНА, ПРОКОФЬЕВА ЕЛЕНА</t>
  </si>
  <si>
    <t xml:space="preserve">ПИКАЛОВА АДЕЛИНА, ПИКАЛОВА ТАТЬЯНА</t>
  </si>
  <si>
    <t xml:space="preserve">МЕЛЬНИКОВА ИРИНА, САВЕЛЬЕВА ТАТЬЯНА</t>
  </si>
  <si>
    <t xml:space="preserve">МУХАМЕТДИНОВ РИНАТ, МУХАМЕТДИНОВА АРИНА</t>
  </si>
  <si>
    <t xml:space="preserve">СОКОЛОВ СЕРГЕЙ, СОКОЛОВА ОЛЬГА</t>
  </si>
  <si>
    <t xml:space="preserve">ДЬЯЧКОВ СЕРГЕЙ, ДЬЯЧКОВА АРИНА, ДЬЯЧКОВА ОКСАНА</t>
  </si>
  <si>
    <t xml:space="preserve">ГАРИЧЕВА НАТАЛЬЯ, КИСЕЛЁВА НАТАЛЬЯ</t>
  </si>
  <si>
    <t xml:space="preserve">SeaLand пансионат</t>
  </si>
  <si>
    <t xml:space="preserve">КИСЕЛЕВ АЛЕКСЕЙ, КИСЕЛЕВ КИРИЛЛ, КИСЕЛЕВА КСЕНИЯ</t>
  </si>
  <si>
    <t xml:space="preserve">АБДЕЕВА АЛЬБИНА, АБДЕЕВА САМИРА, КАЛИМУЛЛИНА ОКСАНА, КАЛИМУЛЛИНА ОЛЕСЯ</t>
  </si>
  <si>
    <t xml:space="preserve">КОНОНОВ СЕРГЕЙ, КОНОНОВА ИРИНА</t>
  </si>
  <si>
    <t xml:space="preserve">ХАНОВА ВИКТОРИЯ, ХАНОВА ЭЛЬВИРА</t>
  </si>
  <si>
    <t xml:space="preserve">ЛИПСКАЯ НАДЕЖДА, УНРУ ВЕРА</t>
  </si>
  <si>
    <t xml:space="preserve">АНАШКИНА ВИКТОРИЯ, АНАШКИНА ОЛЬГА</t>
  </si>
  <si>
    <t xml:space="preserve">ДОКУЧАЕВА НАТАЛЬЯ, СЕРГЕЕВ СЕРГЕЙ</t>
  </si>
  <si>
    <t xml:space="preserve">Бригантина пансионат</t>
  </si>
  <si>
    <t xml:space="preserve">ПЕТРОВА ЛЮБОВЬ, САМОТОХИНА ИРИНА, ЧИРКОВА ЛАРИСА</t>
  </si>
  <si>
    <t xml:space="preserve">БЕССОНОВА ОЛЬГА, КОРОЛЕНКО ЛАРИСА</t>
  </si>
  <si>
    <t xml:space="preserve">РАХИМБАКИЕВА ЛУИЗА, САМСОНОВА ЕКАТЕРИНА, САМСОНОВА СВЕТЛАНА</t>
  </si>
  <si>
    <t xml:space="preserve">Валерия отель</t>
  </si>
  <si>
    <t xml:space="preserve">БРЫЛЬ АЛИСА, БРЫЛЬ АНАСТАСИЯ, БРЫЛЬ ВИТАЛИЙ, БРЫЛЬ МАКСИМ</t>
  </si>
  <si>
    <t xml:space="preserve">БАЛАХАНОВ АНДРЕЙ, БАЛАХАНОВ МАКСИМ, БАЛАХАНОВА ЕКАТЕРИНА</t>
  </si>
  <si>
    <t xml:space="preserve">МИЛЕШИН АНДРЕЙ, МИЛЕШИН МИХАИЛ</t>
  </si>
  <si>
    <t xml:space="preserve">ЗУБОВА КАТЕРИНА, ЗУБОВА ОЛЬГА</t>
  </si>
  <si>
    <t xml:space="preserve">КОЛЕСНИКОВА ВЕРА, КОЛЕСНИКОВА ТАИСИЯ</t>
  </si>
  <si>
    <t xml:space="preserve">ЧИРКОВА ОЛЬГА, ЧИРКОВА ЮЛИЯ</t>
  </si>
  <si>
    <t xml:space="preserve">ЧЕРНЕЦ АНДРЕЙ, ЧЕРНЕЦ ИРИНА</t>
  </si>
  <si>
    <t xml:space="preserve">САШКО АЛЕКСАНДР, ТУЧИНА ЕВГЕНИЯ</t>
  </si>
  <si>
    <t xml:space="preserve">ИВАНОВСКАЯ ЕЛЕНА, ФИНАКОВ ГЕННАДИЙ, ФИНАКОВА АРИНА</t>
  </si>
  <si>
    <t xml:space="preserve">АВЕРИН СЕРГЕЙ, МИХЕЕВА ИРИНА</t>
  </si>
  <si>
    <t xml:space="preserve">ГОЛОФАЕВА СВЕТЛАНА, ГОЛОФАЕВА ЯНА</t>
  </si>
  <si>
    <t xml:space="preserve">НАЗАРОВ ИГОРЬ, НАЗАРОВА ОЛЬГА</t>
  </si>
  <si>
    <t xml:space="preserve">NETREBA LIUBOV, МИЛОВА АННА</t>
  </si>
  <si>
    <t xml:space="preserve">ИЛЬДЕРХАНОВА ГУЗЕЛЬ</t>
  </si>
  <si>
    <t xml:space="preserve">СЕРГЕЕВА ЕКАТЕРИНА</t>
  </si>
  <si>
    <t xml:space="preserve">КАПУСТИН ГЕННАДИЙ</t>
  </si>
  <si>
    <t xml:space="preserve">СЕЛЮНОВА АЛЕНА, СЕЛЮНОВА АЛИСА</t>
  </si>
  <si>
    <t xml:space="preserve">ЗАВЕНЯН ИРИНА, РОДИОНОВА ТАТЬЯНА</t>
  </si>
  <si>
    <t xml:space="preserve">МОШКИН ОЛЕГ, МОШКИНА НАТАЛЬЯ</t>
  </si>
  <si>
    <t xml:space="preserve">Солнечный пансионат</t>
  </si>
  <si>
    <t xml:space="preserve">ГАЛЛЯМОВ РЕНАТ, ГАЛЛЯМОВА АДЕЛЬ, ПАТРУШЕВ МАКСИМ, ПАТРУШЕВА ЛИЛИЯ</t>
  </si>
  <si>
    <t xml:space="preserve">Миру мир отель</t>
  </si>
  <si>
    <t xml:space="preserve">ЗАЛИВИНА ВАРВАРА, ЗАЛИВИНА ЮЛИЯ, ПРИХОДЬКО ВИКТОРИЯ, ПРИХОДЬКО ОЛЬГА</t>
  </si>
  <si>
    <t xml:space="preserve">БАРАНОВА МАРИЯ, БАРАНОВА НАТАЛЬЯ</t>
  </si>
  <si>
    <t xml:space="preserve">МАТВИЕНКО АРТЕМ, НАЗАРОВА ЕЛЕНА</t>
  </si>
  <si>
    <t xml:space="preserve">ЗАВЬЯЛОВА ЛЮБОВЬ, ЛИЗУНОВ АЛЕКСЕЙ</t>
  </si>
  <si>
    <t xml:space="preserve">КИРИЛЬЧЕВ ЕГОР, СЛЕПНЕВА ЛЮБОВЬ</t>
  </si>
  <si>
    <t xml:space="preserve">ЧАПАЛА ТАТЬЯНА</t>
  </si>
  <si>
    <t xml:space="preserve">ГОРЕЛОВ АЛЕКСАНДР, ГОРЕЛОВА ИРИНА, ГОРЕЛОВА НАТАЛЬЯ, ГРОШЕВ МАКСИМ</t>
  </si>
  <si>
    <t xml:space="preserve">СОЛМАНОВ МАКАР, СОЛМАНОВА ЯНА</t>
  </si>
  <si>
    <t xml:space="preserve">Солнечный Берег гостиница</t>
  </si>
  <si>
    <t xml:space="preserve">ТЕЙХРИБ ПЕТР, ТЕЙХРИБ ТАТЬЯНА</t>
  </si>
  <si>
    <t xml:space="preserve">Мир база отдыха</t>
  </si>
  <si>
    <t xml:space="preserve">ВЕРОНД АРНОЛЬД, ВЕРОНД ЛЮДМИЛА</t>
  </si>
  <si>
    <t xml:space="preserve">КОЙЧИЕВА АННА, СИТКОВА СВЕТЛАНА</t>
  </si>
  <si>
    <t xml:space="preserve">ЖДАНКИН ЯРОСЛАВ, ЖДАНКИНА МАРИЯ, ТРОЯНСКАЯ АЛЕКСАНДРА, ТРОЯНСКАЯ СВЕТЛАНА</t>
  </si>
  <si>
    <t xml:space="preserve">КОЧКАРЕВ АЛЕКСАНДР, СЕМЕНОВА МАРИЯ, СЕМЕНОВА ОЛЬГА</t>
  </si>
  <si>
    <t xml:space="preserve">КУТОВАЯ АЛЕКСАНДРА, КУТОВОЙ ДЕМЬЯН, ФИЛИППОВ СЕРГЕЙ</t>
  </si>
  <si>
    <t xml:space="preserve">КОЗЛОВ ЮРИЙ, КОЗЛОВА ПОЛИНА, САРУЛЬ ОЛЬГА</t>
  </si>
  <si>
    <t xml:space="preserve">МАКСИМОВА АЛЕНА, МАКСИМОВА ВЕРА, МАКСИМОВА ОКСАНА</t>
  </si>
  <si>
    <t xml:space="preserve">КИЛЬКМАН АЛЕНА, МЕЛЬНИКОВА ОЛЕСЯ</t>
  </si>
  <si>
    <t xml:space="preserve">МЕЛЬНИКОВ АЛЕКСАНДР, МЕЛЬНИКОВА МАРИНА, МЕЛЬНИКОВА МИРОСЛАВА</t>
  </si>
  <si>
    <t xml:space="preserve">КУПРОВ ГРИГОРИЙ, КУПРОВ ДМИТРИЙ, КУПРОВА МАРИНА</t>
  </si>
  <si>
    <t xml:space="preserve">КОРОЛЁВА АННА</t>
  </si>
  <si>
    <t xml:space="preserve">ХАТМИНСКАЯ АЛИНА, ХАТМИНСКАЯ НАТАЛЬЯ, ХАТМИНСКИЙ ИВАН, ХАТМИНСКИЙ СЕРГЕЙ</t>
  </si>
  <si>
    <t xml:space="preserve">КРЫЛОВА ЛИЛИЯ</t>
  </si>
  <si>
    <t xml:space="preserve">УСТИНОВА АНЖЕЛА</t>
  </si>
  <si>
    <t xml:space="preserve">СИДОРКИНА МАРИЯ</t>
  </si>
  <si>
    <t xml:space="preserve">ЕФИМОВА ЕКАТЕРИНА, ЕФИМОВА ОЛЕСЯ</t>
  </si>
  <si>
    <t xml:space="preserve">ШАВЫКИН АЛЕКСАНДР, ШАВЫКИН АРТЕМ, ШАВЫКИНА МАРИЯ</t>
  </si>
  <si>
    <t xml:space="preserve">АВДОШКИН ДМИТРИЙ, АВДОШКИН МИХАИЛ, ГРЕХОВА КРИСТИНА</t>
  </si>
  <si>
    <t xml:space="preserve">КУДРЯВЦЕВА АЛЕКСАНДРА, ПАНКРАТОВ ПАВЕЛ</t>
  </si>
  <si>
    <t xml:space="preserve">ПЕТРУСЕВА КИРА, ПЕТРУСЕВА ЯНА, СКВОРЦОВА МАРГАРИТА</t>
  </si>
  <si>
    <t xml:space="preserve">Москва гостиница</t>
  </si>
  <si>
    <t xml:space="preserve">ТЕПЛЯКОВ ВЛАДИМИР, ТЕПЛЯКОВА АНАСТАСИЯ, ТЕПЛЯКОВА ОЛЬГА</t>
  </si>
  <si>
    <t xml:space="preserve">КРИВОРОТОВ МИХАИЛ, КРИВОРОТОВА ИРИНА</t>
  </si>
  <si>
    <t xml:space="preserve">МУХАМЕТШИНА НАТАЛЬЯ, ПОЛЯКОВ ВЛАДИМИР, ПОСТНИКОВА АННА, РОМАНОВ ИВАН, РОМАНОВА ИРИНА</t>
  </si>
  <si>
    <t xml:space="preserve">МЕЩЕРЯКОВА ЕВГЕНИЯ, ТАРАСОВА ОЛЕСЯ</t>
  </si>
  <si>
    <t xml:space="preserve">ДРОЗДОВА НАТАЛЬЯ, КОНОНОВ СЕРГЕЙ, КОНОНОВА КСЕНИЯ</t>
  </si>
  <si>
    <t xml:space="preserve">ВОРОНОВ АЛЕКСЕЙ, ВОРОНОВА ИРИНА, ИЛЮШИН ЕГОР</t>
  </si>
  <si>
    <t xml:space="preserve">Бумеранг отель</t>
  </si>
  <si>
    <t xml:space="preserve">КУДАШКИНА ЮЛИЯ, ФЕДОТОВА ОЛЬГА</t>
  </si>
  <si>
    <t xml:space="preserve">МЫСЛИК АЛЕКСЕЙ, МЫСЛИК НАДЕЖДА</t>
  </si>
  <si>
    <t xml:space="preserve">БЕЛЬСТНЕР ДИАНА, БЕЛЬСТНЕР НАТАЛЬЯ</t>
  </si>
  <si>
    <t xml:space="preserve">КАПЦОВ ДАНИИЛ, САВВА ЛАРИСА</t>
  </si>
  <si>
    <t xml:space="preserve">КАПЦОВ НИКИТА, КАПЦОВА НАТАЛЬЯ</t>
  </si>
  <si>
    <t xml:space="preserve">МУХИН АНДРЕЙ, МУХИНА ДАРЬЯ, МУХИНА ИРИНА</t>
  </si>
  <si>
    <t xml:space="preserve">КОЛОДЕЕВ ВЯЧЕСЛАВ</t>
  </si>
  <si>
    <t xml:space="preserve">ИВАШКИНА ЕЛЕНА, ЛИВАР НАТАЛЬЯ</t>
  </si>
  <si>
    <t xml:space="preserve">ДОБРОВА МАРГАРИТА, УВАРОВА ЛАРИСА</t>
  </si>
  <si>
    <t xml:space="preserve">Дом друзей гостевой дом</t>
  </si>
  <si>
    <t xml:space="preserve">КИРИЛОВ СЕРГЕЙ, КИРИЛОВА НАТАЛИЯ</t>
  </si>
  <si>
    <t xml:space="preserve">КУЗНЕЦОВА АННА, КУЗНЕЦОВА ИРИНА</t>
  </si>
  <si>
    <t xml:space="preserve">ЯЦКЕВИЧ ВИКТОРИЯ</t>
  </si>
  <si>
    <t xml:space="preserve">КОРОЛЕНКО МИКАЭЛЬ, ПАШНЕВ АЛЕКСЕЙ, ПАШНЕВА ВАЛЕНТИНА</t>
  </si>
  <si>
    <t xml:space="preserve">КРИЦКАЯ ИРИНА, ЮМИНА ОЛЬГА</t>
  </si>
  <si>
    <t xml:space="preserve">ВОРОНОВА ДАРЬЯ, ВОРОНОВА ЛЮДМИЛА, ВОРОНОВА СВЕТЛАНА</t>
  </si>
  <si>
    <t xml:space="preserve">ДАНИЛОВ ВИКТОР, ПАВЛИЧЕНКО ИРИНА, ПАВЛИЧЕНКО ЯН</t>
  </si>
  <si>
    <t xml:space="preserve">Олимп Береговое отель</t>
  </si>
  <si>
    <t xml:space="preserve">ИВАНОВ ЛЕОНИД, ИВАНОВА АЛЛА, КАЙГОРОДОВА НАТАЛИЯ</t>
  </si>
  <si>
    <t xml:space="preserve">КУРНЫШОВ МИХАИЛ, КУРНЫШОВА МАРИНА</t>
  </si>
  <si>
    <t xml:space="preserve">МОЛОЧКОВА ТАТЬЯНА</t>
  </si>
  <si>
    <t xml:space="preserve">ИСУПОВ ПАВЕЛ, ИСУПОВА ДИАНА, ИСУПОВА ЮЛИЯ, ЧЕРНЫШЕНКО ВИКТОРИЯ</t>
  </si>
  <si>
    <t xml:space="preserve">ИСАЕВ ИЛДАР, ИСАЕВА ЗАБИРА</t>
  </si>
  <si>
    <t xml:space="preserve">Избушка отель</t>
  </si>
  <si>
    <t xml:space="preserve">ЛУКИЙ ВАЛЕРИЯ, ЛУКИЙ ЕЛЕНА</t>
  </si>
  <si>
    <t xml:space="preserve">ПОПОВ АРТЕМ, ПОПОВА ЭЛЬВИРА</t>
  </si>
  <si>
    <t xml:space="preserve">КАРТАШОВ РОМАН, МИШИН БОГДАН, МИШИНА ЕВА, МИШИНА ОКСАНА</t>
  </si>
  <si>
    <t xml:space="preserve">ЖУКОВ СЕРГЕЙ, ЖУКОВА ЕВГЕНИЯ</t>
  </si>
  <si>
    <t xml:space="preserve">СЕМЕРНИНА НАТАЛЬЯ</t>
  </si>
  <si>
    <t xml:space="preserve">Победа санаторий</t>
  </si>
  <si>
    <t xml:space="preserve">ТОНЧИНСКАЯ ВЕРА, ТОНЧИНСКИЙ ВАЛЕРИЙ</t>
  </si>
  <si>
    <t xml:space="preserve">ИБРАГИМОВА ПОЛИНА, КРЫЛОВА АЛЕКСАНДРА, КУЗНЕЦОВА ЯНА, МОЧАЛОВА ПОЛИНА</t>
  </si>
  <si>
    <t xml:space="preserve">СТЕПАНОВ АРТЕМ, СТЕПАНОВА СВЕТЛАНА</t>
  </si>
  <si>
    <t xml:space="preserve">НИКИТЕНКО ЕКАТЕРИНА</t>
  </si>
  <si>
    <t xml:space="preserve">Солка отель</t>
  </si>
  <si>
    <t xml:space="preserve">ВИЗЕРЕВА АЛИНА, ХУНГЕЕВ ДМИТРИЙ, ХУНГЕЕВ ИВАН, ХУНГЕЕВ ПАВЕЛ, ХУНГЕЕВА ЕКАТЕРИНА</t>
  </si>
  <si>
    <t xml:space="preserve">КОЗЫРЕВА ОКСАНА</t>
  </si>
  <si>
    <t xml:space="preserve">РЕПИН ОЛЕГ, РЕПИН ПАВЕЛ, РЕПИНА ЕЛЕНА, РЕПИНА ОЛЬГА</t>
  </si>
  <si>
    <t xml:space="preserve">ПОПОВ АЛЕКСАНДР, ПОПОВ АРТЁМ, ПОПОВА НАТАЛЬЯ</t>
  </si>
  <si>
    <t xml:space="preserve">БОРЕЙКО ЯН, КИРИЛЮК НАТАЛЬЯ, КИРИЛЮК ЯРОСЛАВ</t>
  </si>
  <si>
    <t xml:space="preserve">БОРЕЙКО АРИНА, БОРЕЙКО ДАРЬЯ, КИРИЛЮК РОДИОН</t>
  </si>
  <si>
    <t xml:space="preserve">ИСУПОВ ДМИТРИЙ, КАРАВАЕВА ТАТЬЯНА</t>
  </si>
  <si>
    <t xml:space="preserve">АНТОНОВА ВЕРА</t>
  </si>
  <si>
    <t xml:space="preserve">КОРОТОВСКИХ АНТОНИНА, СТРАМИЛОВ АНДРЕЙ, СТРАМИЛОВА ВЕРА</t>
  </si>
  <si>
    <t xml:space="preserve">МАТЮНИН ДЕНИС, МИХАЙЛОВА ЕЛЕНА</t>
  </si>
  <si>
    <t xml:space="preserve">МИШАРИН ГРИГОРИЙ, МИШАРИНА ЮЛИЯ</t>
  </si>
  <si>
    <t xml:space="preserve">КОЛЕСНИКОВА ВАЛЕНТИНА</t>
  </si>
  <si>
    <t xml:space="preserve">ЗИЯТДИНОВА НАТАЛЬЯ, ЗИЯТДИНОВА ЭЛИНА, МИХАЙЛОВА МАРИЯ</t>
  </si>
  <si>
    <t xml:space="preserve">АЛЕКЯН ДАВИД, АЛЕКЯН ЕКАТЕРИНА, АЛЕКЯН МИКАЭЛ</t>
  </si>
  <si>
    <t xml:space="preserve">КРУТЯКОВ ДЕНИС, ОРЛОВА АНАСТАСИЯ</t>
  </si>
  <si>
    <t xml:space="preserve">ПАШКО ВЛАДИМИР, ПАШКО НАТАЛЬЯ</t>
  </si>
  <si>
    <t xml:space="preserve">НАЗАРЕНКО АНАСТАСИЯ, ЧЕХОВСКАЯ АНАСТАСИЯ</t>
  </si>
  <si>
    <t xml:space="preserve">ГАВРИЛЕНКО ЛАРИСА</t>
  </si>
  <si>
    <t xml:space="preserve">АБДУЛЛИН ДАНИЛ, АБДУЛЛИНА МАРИЯ</t>
  </si>
  <si>
    <t xml:space="preserve">АНДРЕЕВ МАКСИМ, ЩЕРБА МАРИНА</t>
  </si>
  <si>
    <t xml:space="preserve">КИРИЧЕНКО АЛЕКСАНДР, КИРИЧЕНКО ЕКАТЕРИНА, КИРИЧЕНКО ОКСАНА, КИРИЧЕНКО УЛЬЯНА</t>
  </si>
  <si>
    <t xml:space="preserve">ПЕТУХОВ АЛЕКСАНДР</t>
  </si>
  <si>
    <t xml:space="preserve">ДИБРОВА ЕЛЕНА, ОСИПОВА АЛЛА</t>
  </si>
  <si>
    <t xml:space="preserve">ЕРЕМЕЕВА ЮЛИЯ</t>
  </si>
  <si>
    <t xml:space="preserve">ПАВЛЕНКОВА ЕКАТЕРИНА</t>
  </si>
  <si>
    <t xml:space="preserve">ПАВЛЕНКОВА ЕЛЕНА</t>
  </si>
  <si>
    <t xml:space="preserve">БОЛОВЛЁНКОВ ВЯЧЕСЛАВ, ЩЕРБАКОВА ИРИНА</t>
  </si>
  <si>
    <t xml:space="preserve">ДЕМИДОВ ЕВГЕНИЙ, ДЕМИДОВА ЛАРИСА</t>
  </si>
  <si>
    <t xml:space="preserve">ЧИРОВ ЮРИЙ, ЧИРОВА СВЕТЛАНА</t>
  </si>
  <si>
    <t xml:space="preserve">Романтик отель</t>
  </si>
  <si>
    <t xml:space="preserve">БЕЛОВА КРИСТИНА, ТЕР-ГРИГОРЬЯНЦ ЮРИЙ</t>
  </si>
  <si>
    <t xml:space="preserve">ВОРОБЬЕВА ВАЛЕНТИНА, МИХАЛЕВА ЛАРИСА</t>
  </si>
  <si>
    <t xml:space="preserve">НОВИКОВ АНДРЕЙ</t>
  </si>
  <si>
    <t xml:space="preserve">ПИЧУРОВА СВЕТЛАНА, РЕВЯКИН АРТЁМ</t>
  </si>
  <si>
    <t xml:space="preserve">РОЖНОВ ВИКТОР, РОЖНОВА ЛЮДМИЛА</t>
  </si>
  <si>
    <t xml:space="preserve">ДОРОЖКИНА ВИКТОРИЯ</t>
  </si>
  <si>
    <t xml:space="preserve">НИКОНОВ СЕРГЕЙ, НИКОНОВА ЕЛЕНА</t>
  </si>
  <si>
    <t xml:space="preserve">ВДОВИНА НАТАЛЬЯ, МЕЛЬНИК ВЛАДИМИР</t>
  </si>
  <si>
    <t xml:space="preserve">ШАМИНА СОФЬЯ, ЮНАКОВСКАЯ ЛЮДМИЛА, ЮНАКОВСКИЙ АНДРЕЙ</t>
  </si>
  <si>
    <t xml:space="preserve">КОКЛЕВСКАЯ МАРИНА</t>
  </si>
  <si>
    <t xml:space="preserve">ПЕТРОВСКАЯ ТАТЬЯНА, ПЕТРОВСКИЙ НИКОЛАЙ</t>
  </si>
  <si>
    <t xml:space="preserve">ГРОЗДИЛОВА МАРИЯ</t>
  </si>
  <si>
    <t xml:space="preserve">БАЗУРИН ПАВЕЛ, ГРОЗДИЛОВ СЕРГЕЙ, ГРОЗДИЛОВА НАТАЛИЯ</t>
  </si>
  <si>
    <t xml:space="preserve">ЗЕЛЬ ОЛЕГ, ЗЕЛЬ ТАТЬЯНА</t>
  </si>
  <si>
    <t xml:space="preserve">БОНЧКОВСКАЯ ТАТЬЯНА, БОНЧКОВСКИЙ АЛЕКСАНДР, БОНЧКОВСКИЙ РОМАН</t>
  </si>
  <si>
    <t xml:space="preserve">ХОРОШИЛОВА ВАЛЕНТИНА</t>
  </si>
  <si>
    <t xml:space="preserve">ЕРМАКОВА ВЕРОНИКА, ПОНОМАРЕВА АЛЁНА</t>
  </si>
  <si>
    <t xml:space="preserve">АФОНИН ГЕННАДИЙ, АФОНИНА ЗИТА</t>
  </si>
  <si>
    <t xml:space="preserve">Grand Astoria отель</t>
  </si>
  <si>
    <t xml:space="preserve">ВОЛКОВА АЛИНА, ВОЛКОВА НАДЕЖДА, ЛИМОНОВА КРИСТИНА</t>
  </si>
  <si>
    <t xml:space="preserve">Курпаты санаторий</t>
  </si>
  <si>
    <t xml:space="preserve">КОРЧАГИНА СВЕТЛАНА</t>
  </si>
  <si>
    <t xml:space="preserve">ЧЕГЛОВА ЛЮДМИЛА, ЧЕГЛОВА МАРИЯ</t>
  </si>
  <si>
    <t xml:space="preserve">ГУЛЯС ВЛАДИМИР, ГУЛЯС ДЖЕРЕН</t>
  </si>
  <si>
    <t xml:space="preserve">САЙТАЕВА ИРИНА, САЙТАЕВА ЭЛЬВИРА</t>
  </si>
  <si>
    <t xml:space="preserve">ВЛАСОВА СВЕТЛАНА, СТРУКОВА ЛЮДМИЛА</t>
  </si>
  <si>
    <t xml:space="preserve">ЛЕВИНСКАЯ ЕЛЕНА, СМИРНОВА МАРИЯ, ФОКИНА АНАСТАСИЯ</t>
  </si>
  <si>
    <t xml:space="preserve">ЯРОЩУК КОНСТАНТИН, ЯРОЩУК СВЕТЛАНА</t>
  </si>
  <si>
    <t xml:space="preserve">НАЙДЕНОВА ЯНА, РЯЗАНОВА ЕКАТЕРИНА</t>
  </si>
  <si>
    <t xml:space="preserve">СИЛАНТЬЕВА ОКСАНА</t>
  </si>
  <si>
    <t xml:space="preserve">СЕРГИЕНКО НАТАЛЬЯ, ТИХОМИРОВА ТАМАРА</t>
  </si>
  <si>
    <t xml:space="preserve">ПЕРВУШИНА НАДЕЖДА</t>
  </si>
  <si>
    <t xml:space="preserve">КИСЕЛЕВА КСЕНИЯ, СОЛОВЫХ ВИКТОР</t>
  </si>
  <si>
    <t xml:space="preserve">ВУРДОВА ОЛЬГА, ВУРДОВА СОФИЯ, ГЛЕБОВА МАРГАРИТА</t>
  </si>
  <si>
    <t xml:space="preserve">Гортензия отель</t>
  </si>
  <si>
    <t xml:space="preserve">ЖУРАВЛЕВ АНДРЕЙ, ЖУРАВЛЕВА ЛАРИСА</t>
  </si>
  <si>
    <t xml:space="preserve">ИБРАГИМОВ ИЛЬДАР, ИБРАГИМОВА ЗУЛФИЯ</t>
  </si>
  <si>
    <t xml:space="preserve">АНИКИЕВА АЛЕСЯ, КУЖЕЛЬНАЯ ТАТЬЯНА</t>
  </si>
  <si>
    <t xml:space="preserve">БЫВШЕВ СЕРГЕЙ, БЫВШЕВА АЛЛА, БЫВШЕВА ЕКАТЕРИНА, БЫВШЕВА ОКСАНА</t>
  </si>
  <si>
    <t xml:space="preserve">ПАВЛОВА ДИАНА, ФЕДОРОВ АРСЕН</t>
  </si>
  <si>
    <t xml:space="preserve">БЕЛЯЙ АНТОНИДА, КОРТЕЛЕВА ВЕРА</t>
  </si>
  <si>
    <t xml:space="preserve">КАМАЛОВ АНТОН, МУСИНА ДИАНА, МУСИНА ЕКАТЕРИНА</t>
  </si>
  <si>
    <t xml:space="preserve">БАЕВА ЕКАТЕРИНА, БАЕВА МАРИНА, ВОБОЛИС РИММА</t>
  </si>
  <si>
    <t xml:space="preserve">БУКИН АНДРЕЙ, БУКИНА СВЕТЛАНА, ФОМИЧЕВ АЛЕКСАНДР</t>
  </si>
  <si>
    <t xml:space="preserve">СОКОЛОВА ЕЛЕНА, СОКОЛОВА ПОЛИНА</t>
  </si>
  <si>
    <t xml:space="preserve">АНТОНЕНКО ИРИНА, КАЛГУШКИНА ЕЛЕНА</t>
  </si>
  <si>
    <t xml:space="preserve">БАМБА ВЕРОНИКА, БАМБА ЛЕАНДРО</t>
  </si>
  <si>
    <t xml:space="preserve">ГЛУХИХ ОЛЕГ, ЕГОШИНА ТАТЬЯНА</t>
  </si>
  <si>
    <t xml:space="preserve">БОРОВИКОВА АННА, БОРОВИКОВА ИРИНА</t>
  </si>
  <si>
    <t xml:space="preserve">КУЦОВА КСЕНИЯ, ОСИПЕНКО ЛЮДМИЛА, СТЕПАНОВА ГАЛИНА</t>
  </si>
  <si>
    <t xml:space="preserve">СКОТНЕВ АЛЕКСЕЙ, ТАШЛЫКОВА НАТАЛЬЯ</t>
  </si>
  <si>
    <t xml:space="preserve">ЛАРИНА ТАТЬЯНА, СИНЧАК АЛЕКСАНДР</t>
  </si>
  <si>
    <t xml:space="preserve">МИРОМАНОВА ЛЮДМИЛА, СВИРИДОВА ТАТЬЯНА</t>
  </si>
  <si>
    <t xml:space="preserve">КОЛЬГА ЕГОР, КОЛЬГА ОЛЬГА</t>
  </si>
  <si>
    <t xml:space="preserve">РАМОДАНОВ ВЛАДИСЛАВ, РАМОДАНОВ ДЕНИС, РАМОДАНОВА ВИКТОРИЯ, РАМОДАНОВА ЕКАТЕРИНА</t>
  </si>
  <si>
    <t xml:space="preserve">ЩЕЛОКОВ АЛЕКСАНДР, ЩЕЛОКОВ ДМИТРИЙ, ЩЕЛОКОВА ЕЛЕНА</t>
  </si>
  <si>
    <t xml:space="preserve">БОРИСОВ АЛЕКСАНДР, БОРИСОВА СВЕТЛАНА</t>
  </si>
  <si>
    <t xml:space="preserve">АРХИПЕНКО НАДИЯ, ИСЛАМГАЛИЕВА РАБИЯ</t>
  </si>
  <si>
    <t xml:space="preserve">КУЛИКОВА ЛЮДМИЛА, ХАРИТОНОВА АНАСТАСИЯ</t>
  </si>
  <si>
    <t xml:space="preserve">ГАСАНОВ КИРИЛЛ, ГАСАНОВА МАРИНА, ГАСАНОВА ЮЛИЯ</t>
  </si>
  <si>
    <t xml:space="preserve">БУСАРЕВА ТАМАРА</t>
  </si>
  <si>
    <t xml:space="preserve">БАУКИН АЛЕКСАНДР, БАУКИНА АНГЕЛИНА, БАУКИНА ЮЛИЯ</t>
  </si>
  <si>
    <t xml:space="preserve">ТИМОФЕЕВ АНДРЕЙ, ТИМОФЕЕВА НАТАЛИЯ</t>
  </si>
  <si>
    <t xml:space="preserve">САВЕЛЬЕВ КОНСТАНТИН, ЧИСТЯКОВА ЮЛИЯ</t>
  </si>
  <si>
    <t xml:space="preserve">ЛИПСКАЯ АНАСТАСИЯ, ПРОШУТИНСКИЙ КОНСТАНТИН</t>
  </si>
  <si>
    <t xml:space="preserve">ЩЕРБАКОВА АЛЕНА, ЩЕРБАКОВА АЛИСА, ЩЕРБАКОВА ГАЛИНА</t>
  </si>
  <si>
    <t xml:space="preserve">ИВАНОВ КРИСТИАН, ИВАНОВА ЕКАТЕРИНА</t>
  </si>
  <si>
    <t xml:space="preserve">СОРОКИН НИКИТА, СОРОКИНА ЕВГЕНИЯ</t>
  </si>
  <si>
    <t xml:space="preserve">КАСИМОВА ДАРЬЯ, КАСИМОВА ДИНА</t>
  </si>
  <si>
    <t xml:space="preserve">ПЕРЦЕВА ИРИНА</t>
  </si>
  <si>
    <t xml:space="preserve">Морской уголок курортный отель</t>
  </si>
  <si>
    <t xml:space="preserve">КИЩИК АЛЕКСЕЙ, КИЩИК ЕЛЕНА, КИЩИК ПОЛИНА, КИЩИК ТИМУР</t>
  </si>
  <si>
    <t xml:space="preserve">РУЗАНОВ ВЛАДИМИР, РУЗАНОВА АЛЕВТИНА, РУЗАНОВА УЛЬЯНА</t>
  </si>
  <si>
    <t xml:space="preserve">АПРАКСИНА ДАРЬЯ, ЕСАРЕВ ДМИТРИЙ, ЕСАРЕВ ЯРОСЛАВ</t>
  </si>
  <si>
    <t xml:space="preserve">ОВЧАРЕНКО ВЛАДИМИР, ОВЧАРЕНКО ТАТЬЯНА</t>
  </si>
  <si>
    <t xml:space="preserve">ПЕЧЁРКИНА ИРИНА, ШАНГИН АЛЕКСЕЙ</t>
  </si>
  <si>
    <t xml:space="preserve">АПРАКСИНА ВАЛЕНТИНА</t>
  </si>
  <si>
    <t xml:space="preserve">КОРОЛЕВА МАРИЯ, САМОЛЮБОВ АНТОН</t>
  </si>
  <si>
    <t xml:space="preserve">ИВАНОВА СВЕТЛАНА, СЫТИНА КСЕНИЯ</t>
  </si>
  <si>
    <t xml:space="preserve">ГОЛУБЕВА АНАСТАСИЯ, ГОНТОВА УЛЬЯНА</t>
  </si>
  <si>
    <t xml:space="preserve">ГОРОХОВА ТАМАРА, КУЗЬМИЧЕВА ЛЕНА</t>
  </si>
  <si>
    <t xml:space="preserve">ЧЕРНЫШЕВА МАРИЯ, ЧЕРНЫШЕВА ОЛЬГА</t>
  </si>
  <si>
    <t xml:space="preserve">КОВАЛЕВА ДАРИНА, КОВАЛЕВА НАТАЛЬЯ</t>
  </si>
  <si>
    <t xml:space="preserve">БАЖЕНОВ АЛЕКСАНДР, БАЖЕНОВ КИРИЛЛ</t>
  </si>
  <si>
    <t xml:space="preserve">УСКОВА МАРИНА</t>
  </si>
  <si>
    <t xml:space="preserve">ЕЖОВ АРТЁМ, ЕЖОВА ЮЛИЯ</t>
  </si>
  <si>
    <t xml:space="preserve">ВИШНЕВСКАЯ ИРИНА, ПОЧИВАЛОВА СВЕТЛАНА</t>
  </si>
  <si>
    <t xml:space="preserve">КОРОВКИН ИЛЬЯ, УНКОВСКАЯ ЮЛИЯ</t>
  </si>
  <si>
    <t xml:space="preserve">СТЕПАНОВ ОЛЕГ, СТЕПАНОВА АННА, СТЕПАНОВА ВАЛЕРИЯ, СТЕПАНОВА ЭЛИНА</t>
  </si>
  <si>
    <t xml:space="preserve">КУЗНЕЦОВ ВЛАДИСЛАВ, СТРЕЛЬЦОВА МАРИНА</t>
  </si>
  <si>
    <t xml:space="preserve">КОРБУТ ВЛАДИСЛАВ, КОРБУТ ЕЛЕНА</t>
  </si>
  <si>
    <t xml:space="preserve">КАДБЕЕВА СТЕЛЛА</t>
  </si>
  <si>
    <t xml:space="preserve">МАСЛЕННИКОВ ВАДИМ, МАСЛЕННИКОВА ЕКАТЕРИНА, МАСЛЕННИКОВА ЛЮБОВЬ</t>
  </si>
  <si>
    <t xml:space="preserve">БУЗЫКИН ДМИТРИЙ</t>
  </si>
  <si>
    <t xml:space="preserve">ДОМРАЧЕВА МАРИНА</t>
  </si>
  <si>
    <t xml:space="preserve">КРУК АЛЕКСАНДР, КРУК АНДРЕЙ, КРУК ОКСАНА</t>
  </si>
  <si>
    <t xml:space="preserve">БИРЮКОВА ЛЮДМИЛА, БИРЮКОВА МАРИНА</t>
  </si>
  <si>
    <t xml:space="preserve">КОРШУНОВА МАРИНА, КОРШУНОВА НАТАЛЬЯ</t>
  </si>
  <si>
    <t xml:space="preserve">МАНЖУЛА НАТАЛЬЯ, МАНЖУЛА ПОЛИНА</t>
  </si>
  <si>
    <t xml:space="preserve">КАЗАКОВ СЕРГЕЙ</t>
  </si>
  <si>
    <t xml:space="preserve">КИЛЕ АЛЕКСАНДРА, ХОРУЖЕНКО ВЯЧЕСЛАВ, ХОРУЖЕНКО ИГОРЬ, ХОРУЖЕНКО СЕРГЕЙ</t>
  </si>
  <si>
    <t xml:space="preserve">ОРЕХОВА МАРИЯ, ФРАНЦУЗОВ АЛЕКСЕЙ</t>
  </si>
  <si>
    <t xml:space="preserve">ЛЫЩИК ЛИДИЯ, ХОМЕНКО ДМИТРИЙ</t>
  </si>
  <si>
    <t xml:space="preserve">БУРОВА АЛЁНА</t>
  </si>
  <si>
    <t xml:space="preserve">ОСТРОВСКАЯ СВЕТЛАНА, ОСТРОВСКИЙ МИХАИЛ, ОСТРОВСКИЙ ЮРИЙ</t>
  </si>
  <si>
    <t xml:space="preserve">Крупской санаторий</t>
  </si>
  <si>
    <t xml:space="preserve">МАКАРОВ НАБИХАН, МАКАРОВ НУРЖАН, МАКАРОВА ГУЛЬНАЗ, МАКАРОВА ШОЛПАН</t>
  </si>
  <si>
    <t xml:space="preserve">КИСЕЛЕВ ЕВГЕНИЙ, КИСЕЛЕВА МАРИЯ</t>
  </si>
  <si>
    <t xml:space="preserve">ЛАРЮШИНА КРИСТИНА</t>
  </si>
  <si>
    <t xml:space="preserve">МАРИНИН АЛЕКСЕЙ, МАРИНИНА ЕЛЕНА</t>
  </si>
  <si>
    <t xml:space="preserve">ЯЛОВЯК ЮЛИЯ</t>
  </si>
  <si>
    <t xml:space="preserve">ВОРОНОВА АЛИНА, МАРИЕНКО ЕГОР</t>
  </si>
  <si>
    <t xml:space="preserve">КОВАЛЕВА АННА, КОЛЬЦОВ ОЛЕГ</t>
  </si>
  <si>
    <t xml:space="preserve">КОЛЬЦОВ ПАВЕЛ, КОЛЬЦОВА ЕЛЕНА, КОЛЬЦОВА МАРИЯ</t>
  </si>
  <si>
    <t xml:space="preserve">БАРМИН СЕРГЕЙ, БАРМИН ЯРОСЛАВ, БАРМИНА МАРИЯ, БАРМИНА ОЛЬГА</t>
  </si>
  <si>
    <t xml:space="preserve">МЕДВЕДЕВ ВАДИМ, МЕДВЕДЕВА ЕКАТЕРИНА, МЕДВЕДЕВА ЮЛИЯ</t>
  </si>
  <si>
    <t xml:space="preserve">МУРАВЬЕВ ЯКОВ</t>
  </si>
  <si>
    <t xml:space="preserve">БАБУШКИНА МАРИЯ</t>
  </si>
  <si>
    <t xml:space="preserve">ПЕЧУРИН МИХАИЛ, СОКОЛОВА ОЛЬГА</t>
  </si>
  <si>
    <t xml:space="preserve">САФИУЛЛИН АРТЕМ, САФИУЛЛИНА ГУЛЬНАРА</t>
  </si>
  <si>
    <t xml:space="preserve">КОЛЯСЕВ АЛЕКСЕЙ, МАЛЯЕВ ОЛЕГ</t>
  </si>
  <si>
    <t xml:space="preserve">БЕЗДЕНЕЖНЫХ ОЛЕГ, ФЕДОРОВА АЛЕНА</t>
  </si>
  <si>
    <t xml:space="preserve">ЦЕЛИЩЕВ ВИТАЛИЙ, ЦЕЛИЩЕВА ОЛЬГА</t>
  </si>
  <si>
    <t xml:space="preserve">ЕФИМОВА АННА</t>
  </si>
  <si>
    <t xml:space="preserve">БЛОШЕНКО ЕЛЕНА</t>
  </si>
  <si>
    <t xml:space="preserve">АНОСИНСКАЯ ОКСАНА, ГОРШУНОВ ГЛЕБ</t>
  </si>
  <si>
    <t xml:space="preserve">БЕЛЬДЫ АНЮТА, БЕЛЬДЫ ВЛАДИМИР, ЗАКСОР ЗЛАТА</t>
  </si>
  <si>
    <t xml:space="preserve">ГЛУМОВ КИРИЛЛ, ГЛУМОВА ЕЛЕНА</t>
  </si>
  <si>
    <t xml:space="preserve">БОРИСЕНКОВА АРИНА, БОРИСЕНКОВА ИРИНА</t>
  </si>
  <si>
    <t xml:space="preserve">ПУСЬКО ОЛЕГ, ПУСЬКО ОЛЬГА</t>
  </si>
  <si>
    <t xml:space="preserve">САПЕЛЬНИК АРСЕНИЙ, САПЕЛЬНИК ИГОРЬ, САПЕЛЬНИК ОЛЕСЯ, САПЕЛЬНИК ОЛЬГА</t>
  </si>
  <si>
    <t xml:space="preserve">ДРЕБНИЦА МИЛАНА, РЫКУНОВА ИРИНА</t>
  </si>
  <si>
    <t xml:space="preserve">КОСЯГИН АЛЕКСАНДР, КОСЯГИН ГЕННАДИЙ, КОСЯГИН ДМИТРИЙ, КОСЯГИН ЕВГЕНИЙ, КОСЯГИНА СОФИЯ</t>
  </si>
  <si>
    <t xml:space="preserve">КРАВЧЕНКО ЛЮБОВЬ, КРАВЧЕНКО СЕРГЕЙ</t>
  </si>
  <si>
    <t xml:space="preserve">КИРЕЕВА ЕКАТЕРИНА, КИРЕЕВА КИРА</t>
  </si>
  <si>
    <t xml:space="preserve">СИМАКОВ ЕГОР, ХУДОБА АННА</t>
  </si>
  <si>
    <t xml:space="preserve">АЛМАКАЕВА АНАСТАСИЯ, АЛМАКАЕВА ВИКТОРИЯ</t>
  </si>
  <si>
    <t xml:space="preserve">АРСЕНТЬЕВ МАКСИМ, АРСЕНТЬЕВ СЕРГЕЙ, АРСЕНТЬЕВА ТАТЬЯНА</t>
  </si>
  <si>
    <t xml:space="preserve">КОСАТКИН ВАДИМ</t>
  </si>
  <si>
    <t xml:space="preserve">СУЛТАНОВ МАРАТ, СУЛТАНОВ ТИМУР, СУЛТАНОВА ИРИНА, СУЛТАНОВА УЛЬЯНА</t>
  </si>
  <si>
    <t xml:space="preserve">БАБИНА НИНА</t>
  </si>
  <si>
    <t xml:space="preserve">ПЕТУНИНА НАТАЛЬЯ, ПОЛЯКОВ ДМИТРИЙ</t>
  </si>
  <si>
    <t xml:space="preserve">БОЯРШИНОВ ДМИТРИЙ, БОЯРШИНОВ МИХАИЛ, БОЯРШИНОВ РОМАН, БОЯРШИНОВА АНАСТАСИЯ</t>
  </si>
  <si>
    <t xml:space="preserve">Сапрыкин Андрей, Сапрыкина Мария, Шалонова Анжела, Шальнова Олеся</t>
  </si>
  <si>
    <t xml:space="preserve">ХОХЛОВ СЕРГЕЙ, ХОХЛОВА АЛИСА, ХОХЛОВА ЕЛЕНА</t>
  </si>
  <si>
    <t xml:space="preserve">ПАТРУШЕВА ЕЛЕНА, ПАТРУШЕВА ЕЛИЗАВЕТА</t>
  </si>
  <si>
    <t xml:space="preserve">1001 ночь отель</t>
  </si>
  <si>
    <t xml:space="preserve">ВОЛКОВ АРСЕНИЙ, ВОЛКОВА ЕЛЕНА</t>
  </si>
  <si>
    <t xml:space="preserve">КОЛЕСНИК МИХАИЛ</t>
  </si>
  <si>
    <t xml:space="preserve">НИКОЛАЕВА ИРИНА, ШЕРСТОВ АНАТОЛИЙ</t>
  </si>
  <si>
    <t xml:space="preserve">ДЮЖИКОВ ДЕНИС</t>
  </si>
  <si>
    <t xml:space="preserve">ИЗМАЙЛОВА НЕЛЯ, ИЗМАЙЛОВА РЕНАТА</t>
  </si>
  <si>
    <t xml:space="preserve">СЕРГЕЕВА КРИСТИНА, СЕРГЕЕВА ТАТЬЯНА</t>
  </si>
  <si>
    <t xml:space="preserve">АХМЕТШИНА ЕЛЕНА, ЕГОШИНА ТАТЬЯНА, КОЛЕСНИК АЛИСА</t>
  </si>
  <si>
    <t xml:space="preserve">ЛОГИНОВА ЕЛЕНА, НЕРОВНЫХ КИРИЛЛ</t>
  </si>
  <si>
    <t xml:space="preserve">КОЧЕТКОВ ДЕНИС, КОЧЕТКОВА АННА, КОЧЕТКОВА АРИНА</t>
  </si>
  <si>
    <t xml:space="preserve">САЛИКОВА ЕЛЕНА</t>
  </si>
  <si>
    <t xml:space="preserve">ПРЕОБРАЖЕНСКАЯ ГАЛИНА, ПРЕОБРАЖЕНСКИЙ ЮРИЙ</t>
  </si>
  <si>
    <t xml:space="preserve">ЗИННАТУЛЛИНА СВЕТЛАНА, ЛОБАЧЕВА НАТАЛЬЯ</t>
  </si>
  <si>
    <t xml:space="preserve">ЗИНОЧКИН СЕРГЕЙ, ЗИНОЧКИНА ОЛЬГА</t>
  </si>
  <si>
    <t xml:space="preserve">ВОРОНОВА АРИНА, ВОРОНОВА НАТАЛЬЯ</t>
  </si>
  <si>
    <t xml:space="preserve">АНДРЕЕВ ГЕОРГИЙ, АНДРЕЕВА АННА</t>
  </si>
  <si>
    <t xml:space="preserve">ГИЗАТОВ РУСТАМ, ГИЗАТОВА МАРИНА</t>
  </si>
  <si>
    <t xml:space="preserve">СУМРЯКОВ ВАДИМ</t>
  </si>
  <si>
    <t xml:space="preserve">САТАРОВ АЛЕКСАНДР, САТАРОВА НАТАЛЬЯ</t>
  </si>
  <si>
    <t xml:space="preserve">ПАНЕВИН СЕРГЕЙ, ПАНЕВИНА ВИКТОРИЯ</t>
  </si>
  <si>
    <t xml:space="preserve">ДУБОВИК СТЕПАН, РЕШ ИНГА</t>
  </si>
  <si>
    <t xml:space="preserve">ДУБОВИК ДМИТРИЙ, ДУБОВИК ИВАН</t>
  </si>
  <si>
    <t xml:space="preserve">СИГИДА ЮЛИЯ, ШКУРАТОВА МАРИЯ</t>
  </si>
  <si>
    <t xml:space="preserve">ШКУРАТОВ АНТОН, ШКУРАТОВ ЯРОСЛАВ</t>
  </si>
  <si>
    <t xml:space="preserve">КОЛОСОВА АНАСТАСИЯ, КОЛОСОВА ЕЛЕНА</t>
  </si>
  <si>
    <t xml:space="preserve">Запорожье СГК</t>
  </si>
  <si>
    <t xml:space="preserve">ФАРРАХОВ АГЗАМЕТДИН, ФАРРАХОВА ФАРИДА</t>
  </si>
  <si>
    <t xml:space="preserve">ЛИТВИНОВА ЕЛЕНА, МАЛОВ ЕВГЕНИЙ</t>
  </si>
  <si>
    <t xml:space="preserve">АКИМОВ АРТУР, АКИМОВ ЯН, АКИМОВА НАТАЛЬЯ</t>
  </si>
  <si>
    <t xml:space="preserve">ОСОКИН ДМИТРИЙ, ШУЛЕПОВА САМИРА</t>
  </si>
  <si>
    <t xml:space="preserve">СМОЛЬКИН АЛЕКСЕЙ, СМОЛЬКИНА ИРИНА</t>
  </si>
  <si>
    <t xml:space="preserve">ЕМШАНОВА АННА</t>
  </si>
  <si>
    <t xml:space="preserve">КОЖЕВНИКОВ ЕГОР, КОЖЕВНИКОВ ЗАХАР, КОЖЕВНИКОВА АННА, КОЖЕВНИКОВА МАРИЯ</t>
  </si>
  <si>
    <t xml:space="preserve">ЛОЗОВОЙ АЛЕКСАНДР</t>
  </si>
  <si>
    <t xml:space="preserve">ТРАПЕЗНИКОВ ДМИТРИЙ, ТРАПЕЗНИКОВА ЕКАТЕРИНА, ТРАПЕЗНИКОВА МАРЬЯНА</t>
  </si>
  <si>
    <t xml:space="preserve">ТЮРЕМНОВА ИРИНА, УВАРОВА ДАРЬЯ</t>
  </si>
  <si>
    <t xml:space="preserve">КОЗЛОВ ИГОРЬ, СУВОРОВА ТАМАРА</t>
  </si>
  <si>
    <t xml:space="preserve">ГРОХОТОВ БОГДАН, ГРОХОТОВ МАКСИМ, ГРОХОТОВА ВИКТОРИЯ</t>
  </si>
  <si>
    <t xml:space="preserve">ЗАВАЦКАЯ АННА, КРЫСЬ ВЕРОНИКА</t>
  </si>
  <si>
    <t xml:space="preserve">ДОБРОЧЕВА ЕКАТЕРИНА, ЕЛИСЕЕВА ТАТЬЯНА</t>
  </si>
  <si>
    <t xml:space="preserve">АРЕФЬЕВА НИНА</t>
  </si>
  <si>
    <t xml:space="preserve">СВИЦКАЯ НАДЕЖДА</t>
  </si>
  <si>
    <t xml:space="preserve">ГРИГОРЬЕВ ДМИТРИЙ, ГРИГОРЬЕВА АННА, ГРИГОРЬЕВА ИРИНА</t>
  </si>
  <si>
    <t xml:space="preserve">Чайка Николаевка гостиница</t>
  </si>
  <si>
    <t xml:space="preserve">ЧЕМЕРИС ЛЮБОВЬ, ЧЕМЕРИС ТАИСИЯ, ЧЕМЕРИС ФЁДОР</t>
  </si>
  <si>
    <t xml:space="preserve">САПУНКОВА ТАМАРА, ЧЕРНИЧЕНКО НИКОЛАЙ</t>
  </si>
  <si>
    <t xml:space="preserve">Мрия резорт отель</t>
  </si>
  <si>
    <t xml:space="preserve">КОСТЮК ПОЛИНА, ЯЛУНИНА АННА</t>
  </si>
  <si>
    <t xml:space="preserve">НОВИКОВА ДИАНА, НОВИКОВА НЭЛЛИ</t>
  </si>
  <si>
    <t xml:space="preserve">КОЧЕРГИН ВЛАДИМИР, КОЧЕРГИНА ЛЮДМИЛА</t>
  </si>
  <si>
    <t xml:space="preserve">ГРЕБЕННИК ВЛАДИМИР, ГРЕБЕННИК СВЕТЛАНА</t>
  </si>
  <si>
    <t xml:space="preserve">ЭРГАРД ВИТАЛИНА, ЭРГАРД ОЛЬГА</t>
  </si>
  <si>
    <t xml:space="preserve">ЖИВАНОВА ТАТЬЯНА, КИСАЕВА НАТАЛЬЯ, ОЛИФЕРЕНКО ЕЛЕНА</t>
  </si>
  <si>
    <t xml:space="preserve">ТИМОФЕЕВА АЛЕНА, ТИМОФЕЕВА НИНА</t>
  </si>
  <si>
    <t xml:space="preserve">ДАНЬКО ЮЛИЯ, КУЗНЕЦОВ ВИТАЛИЙ</t>
  </si>
  <si>
    <t xml:space="preserve">ГОРЯЧИХ СЕРГЕЙ, ГОРЯЧИХ ЮЛИЯ</t>
  </si>
  <si>
    <t xml:space="preserve">КРИВОШЕЕВА АННА, ЭФФАТ ОССАМА, ЭФФАТ САБИНА, ЭФФАТ ТАТЬЯНА</t>
  </si>
  <si>
    <t xml:space="preserve">НЕЖДАНОВ СЕРГЕЙ, НЕЖДАНОВА ЮЛИЯ</t>
  </si>
  <si>
    <t xml:space="preserve">ФОМИНА ЕЛЕНА, ФОМИНА НАТАЛЬЯ</t>
  </si>
  <si>
    <t xml:space="preserve">ПЕРЕЛЫГИНА АННА</t>
  </si>
  <si>
    <t xml:space="preserve">БУШМАНОВ МИХАИЛ, БУШМАНОВА ЛАРИСА</t>
  </si>
  <si>
    <t xml:space="preserve">КОРОТКОВА ВАРВАРА, КОРОТКОВА ОКСАНА</t>
  </si>
  <si>
    <t xml:space="preserve">АСТАХОВ ДМИТРИЙ, АСТАХОВА ТАТЬЯНА</t>
  </si>
  <si>
    <t xml:space="preserve">РАГУЗОВА ИРИНА</t>
  </si>
  <si>
    <t xml:space="preserve">ТЕТЕРИН АНДРЕЙ, ТЕТЕРИНА МАРИНА</t>
  </si>
  <si>
    <t xml:space="preserve">АНДРЕЯУСКЕНЕ АННА, ХАРЛАМОВА ТАМАРА</t>
  </si>
  <si>
    <t xml:space="preserve">НЕСТЕРОВ ДМИТРИЙ, НЕСТЕРОВ ОЛЕГ</t>
  </si>
  <si>
    <t xml:space="preserve">ДУНДУА СОФИКО, КОВАЛЬЧУК ДАНИЛА, ПОРТНЯГИНА АНАСТАСИЯ</t>
  </si>
  <si>
    <t xml:space="preserve">НОВОСЕЛЬСКАЯ НАТАЛЬЯ, НОВОСЕЛЬСКИЙ ВЛАДИСЛАВ</t>
  </si>
  <si>
    <t xml:space="preserve">МУРАВЬЕВА ВИКТРИЯ, МУРАВЬЕВА ВЛАДИСЛАВА</t>
  </si>
  <si>
    <t xml:space="preserve">РАРОВА ЕЛЕНА, РОДИОНОВА ОЛЬГА</t>
  </si>
  <si>
    <t xml:space="preserve">ПЕНКИН ДМИТРИЙ, ПЕНКИН СЕРГЕЙ, ПЕНКИНА ВИКТОРИЯ, ПЕНКИНА ЛЮДМИЛА</t>
  </si>
  <si>
    <t xml:space="preserve">ЩЕПЕЛИН ВЛАДИМИР, ЩЕПЕЛИНА ДАРЬЯ, ЩЕПЕЛИНА ИРИНА, ЩЕПЕЛИНА МАРИНА</t>
  </si>
  <si>
    <t xml:space="preserve">ДАВЫДЕНКО ОЛЕГ, СОКОЛОВА ВАЛЕНТИНА</t>
  </si>
  <si>
    <t xml:space="preserve">ЖУРАВЛЕВА ИРИНА, ЖУРАВЛЕВА КСЕНИЯ</t>
  </si>
  <si>
    <t xml:space="preserve">САРКИСЯН РУЗАННА</t>
  </si>
  <si>
    <t xml:space="preserve">МАТВЕЕВ РОМАН, ЯЦЕНКО ВИТАЛИЙ, ЯЦЕНКО МАРГАРИТА</t>
  </si>
  <si>
    <t xml:space="preserve">ВОЛЫНКИНА ИРИНА, РОМАШИН ВИТАЛИЙ</t>
  </si>
  <si>
    <t xml:space="preserve">МУРАВЬЕВА ОЛЬГА, ПАРФЕНОВА ОЛЬГА</t>
  </si>
  <si>
    <t xml:space="preserve">КИСЕЛЁВА ОКСАНА, ХИМИН АЛЕКСАНДР, ХИМИНА АННА</t>
  </si>
  <si>
    <t xml:space="preserve">БЕСПАЛОВА ПОЛИНА, ФИЛАТОВА МАРИЯ</t>
  </si>
  <si>
    <t xml:space="preserve">КИВАЕВА АНТОНИНА</t>
  </si>
  <si>
    <t xml:space="preserve">МИТРОФАНОВ СТЕПАН, МИТРОФАНОВА НАТАЛЬЯ</t>
  </si>
  <si>
    <t xml:space="preserve">МОРКУШИНА НАТАЛЬЯ, ТЕПЛЮК ОЛЕГ</t>
  </si>
  <si>
    <t xml:space="preserve">ЛЮТОВ АНДРЕЙ, ПЕРЕХОДИНА НАТАЛЬЯ</t>
  </si>
  <si>
    <t xml:space="preserve">ОСИПОВА ЕЛЕНА, УТЯШЕВА РОЗА</t>
  </si>
  <si>
    <t xml:space="preserve">МАКАРОВ ВАСИЛИЙ</t>
  </si>
  <si>
    <t xml:space="preserve">МАКАРОВ АЛЕКСЕЙ</t>
  </si>
  <si>
    <t xml:space="preserve">ИСАКОВ ЕВГЕНИЙ, ИСАКОВ МАКСИМ, ЛАРИНА ИРИНА</t>
  </si>
  <si>
    <t xml:space="preserve">ТАРАСОВА НАТАЛЬЯ</t>
  </si>
  <si>
    <t xml:space="preserve">ДОЦЕНКО ИРИНА</t>
  </si>
  <si>
    <t xml:space="preserve">АРЖАННИКОВ ВЛАДИСЛАВ, ВИШНЕВСКАЯ ОЛЕСЯ</t>
  </si>
  <si>
    <t xml:space="preserve">ИСЛАНОВ АНДРЕЙ, ИСЛАНОВА МАРИНА</t>
  </si>
  <si>
    <t xml:space="preserve">ПОТАПОВ АНДРЕЙ, ПОТАПОВА ЛЮБОВЬ</t>
  </si>
  <si>
    <t xml:space="preserve">ШИРЯЕВСКАЯ ИРИНА, ШИРЯЕВСКАЯ ЛЮБОВЬ</t>
  </si>
  <si>
    <t xml:space="preserve">ВОЛОКИТИН ЗАХАР, ВОЛОКИТИНА ВАЛЕРИЯ, ВОЛОКИТИНА КРИСТИНА</t>
  </si>
  <si>
    <t xml:space="preserve">МАЛАФЕЕВА ВАЛЕНТИНА, НАЙДЕНОВА ЕЛИЗАВЕТА, ТАРАСОВА АЛИНА, ТАРАСОВА ТАТЬЯНА</t>
  </si>
  <si>
    <t xml:space="preserve">ГОРБУНОВА ОКСАНА, ТАЛОВСКАЯ АНЖЕЛИКА</t>
  </si>
  <si>
    <t xml:space="preserve">БОГДАН АЛЕКСАНДР, БОГДАН ОЛЬГА</t>
  </si>
  <si>
    <t xml:space="preserve">КЫНЧИН МИРОСЛАВ, КЫНЧИНА ЕВГЕНИЯ, ЧЕРНЫХ НЕЛИ</t>
  </si>
  <si>
    <t xml:space="preserve">ПЕТРОВ ЕВГЕНИЙ, ПРАНГ ДАРИЯ</t>
  </si>
  <si>
    <t xml:space="preserve">РЫЧКОВ СЕРГЕЙ, РЫЧКОВА ТАТЬЯНА</t>
  </si>
  <si>
    <t xml:space="preserve">ИЛЬИНА ОЛЬГА</t>
  </si>
  <si>
    <t xml:space="preserve">Акрополь отель</t>
  </si>
  <si>
    <t xml:space="preserve">ИВАНОВА ЛЮДМИЛА, ФЛУЕРАШ НАТАЛЬЯ</t>
  </si>
  <si>
    <t xml:space="preserve">ЕФИМОВ ГЕННАДИЙ, КОНСТАНТИНОВА ТАТЬЯНА</t>
  </si>
  <si>
    <t xml:space="preserve">СОКОЛОВА СВЕТЛАНА</t>
  </si>
  <si>
    <t xml:space="preserve">Форос санаторий</t>
  </si>
  <si>
    <t xml:space="preserve">ХАРИТОНОВА ЕЛЕНА</t>
  </si>
  <si>
    <t xml:space="preserve">МАТВЕЕВ ДАНИЛА, МАТВЕЕВ ЮРИЙ, МАТВЕЕВА АНАСТАСИЯ, МАТВЕЕВА АННА</t>
  </si>
  <si>
    <t xml:space="preserve">Ласковый берег отель</t>
  </si>
  <si>
    <t xml:space="preserve">БОЛЬШОВ ЕВГЕНИЙ, БОЛЬШОВА АННА</t>
  </si>
  <si>
    <t xml:space="preserve">ПАНКОВСКАЯ НИНА, ПАНКОВСКИЙ АЛЕКСЕЙ</t>
  </si>
  <si>
    <t xml:space="preserve">КОМАРОВ ДАНИИЛ, ТРОФИМЕНКО МАРИНА, ТРОФИМЕНКО ОЛЕГ, ТРОФИМЕНКО ЭЛИНА</t>
  </si>
  <si>
    <t xml:space="preserve">ЕРМИЛОВ ВЯЧЕСЛАВ, ЕРМИЛОВА СВЕТЛАНА</t>
  </si>
  <si>
    <t xml:space="preserve">БОГДАНОВА СВЕТЛАНА, ГАВРИЛОВ ВИТАЛИЙ, ГАВРИЛОВА АННА</t>
  </si>
  <si>
    <t xml:space="preserve">ТКАЧЕВА АННА, ШАБАНОВ АЛЕКСАНДР</t>
  </si>
  <si>
    <t xml:space="preserve">ФИЛИППОВА ВАЛЕНТИНА</t>
  </si>
  <si>
    <t xml:space="preserve">БЛОХИНА ЕЛИЗАВЕТА, СКАРЖЕВСКАЯ ЕЛЕНА</t>
  </si>
  <si>
    <t xml:space="preserve">БОГАТКО МАРИЯ, ХАЛОВА ЮЛИЯ</t>
  </si>
  <si>
    <t xml:space="preserve">БОГАТКО ИРИНА, БОГАТКО МИХАИЛ</t>
  </si>
  <si>
    <t xml:space="preserve">СТАРКОВ ЗАХАР, СТАРКОВ СЕРГЕЙ, СТАРКОВА АЛИСА, СТАРКОВА ЗИНАИДА</t>
  </si>
  <si>
    <t xml:space="preserve">Интер отель</t>
  </si>
  <si>
    <t xml:space="preserve">МОЧАЛОВ НИКОЛАЙ, МОЧАЛОВА ЕЛИЗАВЕТА, МОЧАЛОВА СВЕТЛАНА</t>
  </si>
  <si>
    <t xml:space="preserve">ДУДИНА МАРИНА, ЗОРИНА НАТАЛЬЯ</t>
  </si>
  <si>
    <t xml:space="preserve">КОЗЛОВА НАТАЛЬЯ, ЩИПЦОВА ВАЛЕРИЯ</t>
  </si>
  <si>
    <t xml:space="preserve">ГАВРИЛОВА АЛЕКСАНДРА, ИВАНОВА ИРИНА, КОРЖОВА АНАСТАСИЯ</t>
  </si>
  <si>
    <t xml:space="preserve">КОЗЛОВА ЕЛЕНА, МАШКИНА ЭВЕЛИНА</t>
  </si>
  <si>
    <t xml:space="preserve">КАТАЕВ ЯРОСЛАВ, КОЗИНА СВЕТЛАНА</t>
  </si>
  <si>
    <t xml:space="preserve">Золотой пляж ТОК</t>
  </si>
  <si>
    <t xml:space="preserve">БАЗЫЛИН ЕВГЕНИЙ, БАЗЫЛИНА ЕЛЕНА</t>
  </si>
  <si>
    <t xml:space="preserve">БИНКОВ АЛЕКСАНДР, БИНКОВА СВЕТЛАНА, ФИЦУРИН ИВАН</t>
  </si>
  <si>
    <t xml:space="preserve">ВИНОКУРОВА МАРИНА, САРТАКОВА ЕЛЕНА</t>
  </si>
  <si>
    <t xml:space="preserve">БОГАТКИНА НАТАЛЬЯ, ДЕМЧЕНКО ЕЛЕНА</t>
  </si>
  <si>
    <t xml:space="preserve">ДЕМИДОВ ВАЛЕРИЙ, ДЕМИДОВА НАТАЛЬЯ</t>
  </si>
  <si>
    <t xml:space="preserve">ШАБАНОВ ЮРИЙ, ШАБАНОВА ИРИНА</t>
  </si>
  <si>
    <t xml:space="preserve">НЕКРАСОВ АЛЕКСЕЙ, НЕКРАСОВ СТАНИСЛАВ, НЕКРАСОВА СВЕТЛАНА, НОВОСЕЛОВА ГАЛИНА</t>
  </si>
  <si>
    <t xml:space="preserve">Ай-Даниль санаторий</t>
  </si>
  <si>
    <t xml:space="preserve">МОИСЕЕВ НИКИТА, МОИСЕЕВА ОЛЬГА</t>
  </si>
  <si>
    <t xml:space="preserve">КУЗНЕЦОВА ЖАННА</t>
  </si>
  <si>
    <t xml:space="preserve">ЗОЛОТАРЕВ ГЕОРГИЙ, ЗОЛОТАРЕВА ОЛЬГА</t>
  </si>
  <si>
    <t xml:space="preserve">БРАУЛОВА МАРИНА, БУЛГАКОВА ЕВАНГЕЛИНА, БУЛГАКОВА ЭМИЛИЯ</t>
  </si>
  <si>
    <t xml:space="preserve">БУЛГАКОВ МАРК, БУЛГАКОВА УЛЬЯНА, БУЛГАКОВА ЮЛИЯ</t>
  </si>
  <si>
    <t xml:space="preserve">ЕВСЕЕВА АЛЕКСАНДРА</t>
  </si>
  <si>
    <t xml:space="preserve">ТЕТЕШЕВ МАТВЕЙ, ТЕТЕШЕВ СЕРГЕЙ, ТЕТЕШЕВА ЕЛИЗАВЕТА, ТЕТЕШЕВА ЛИЛИЯ</t>
  </si>
  <si>
    <t xml:space="preserve">КАЗВАН ЕКАТЕРИНА, КАЗВАН МАКСИМ, КАЗВАН СВЕТЛАНА</t>
  </si>
  <si>
    <t xml:space="preserve">УСАС ДАРЬЯ, УСАС СЕРГЕЙ</t>
  </si>
  <si>
    <t xml:space="preserve">КАРАЧЕВА ТАТЬЯНА</t>
  </si>
  <si>
    <t xml:space="preserve">ВОРОБЬЕВ АНДРЕЙ, ВОРОБЬЕВ ЗАХАР, КУЗОВНИКОВ СЕРГЕЙ</t>
  </si>
  <si>
    <t xml:space="preserve">ЛЕДЯЕВ АНДРЕЙ</t>
  </si>
  <si>
    <t xml:space="preserve">КУТУЗОВ АНАТОЛИЙ, ЯРОШЕНКО АНТОНИНА</t>
  </si>
  <si>
    <t xml:space="preserve">ДВОРНИКОВА ТАТЬЯНА, ПАРШАКОВА ТАТЬЯНА, САБИРОВ РАФИЛ</t>
  </si>
  <si>
    <t xml:space="preserve">ГОРЛАНОВ ВЛАДИМИР, ГОРЛАНОВ ДАНИИЛ, ГОРЛАНОВ ЯРОСЛАВ, ГОРЛАНОВА ОЛЬГА</t>
  </si>
  <si>
    <t xml:space="preserve">ДМИТРИЕНКО ЕЛИЗАВЕТА, ДМИТРИЕНКО ИВАН, ДМИТРИЕНКО ПАВЕЛ</t>
  </si>
  <si>
    <t xml:space="preserve">КУРОЧКИН СЕРГЕЙ, КУРОЧКИНА ЕЛИЗАВЕТА, КУРОЧКИНА ОКСАНА</t>
  </si>
  <si>
    <t xml:space="preserve">ДЕМИН НИКИТА, САВЕЛЬЕВА МАРИЯ, САВЕЛЬЕВА СОФЬЯ</t>
  </si>
  <si>
    <t xml:space="preserve">РЕШЕТНИКОВА СВЕТЛАНА, ЯКОВЛЕВА ВАЛЕРИЯ, ЯКОВЛЕВА ВИКТОРИЯ</t>
  </si>
  <si>
    <t xml:space="preserve">БЕЛОВ ЕГОР, СКОПЦОВА ЕЛЕНА</t>
  </si>
  <si>
    <t xml:space="preserve">МАЛЫГИНА ТАТЬЯНА</t>
  </si>
  <si>
    <t xml:space="preserve">ЛУЗИН ИГОРЬ, ЛУЗИНА ЕЛЕНА</t>
  </si>
  <si>
    <t xml:space="preserve">МЕЩЕРЯКОВА ИРИНА, НИКОЛАЕВ АНТОН, НИКОЛАЕВ ДАНИЭЛЬ, ЧЕРНЫШЕВА КРИСТИНА</t>
  </si>
  <si>
    <t xml:space="preserve">ДЕЕВ МАКСИМ, ДЕЕВА АННА</t>
  </si>
  <si>
    <t xml:space="preserve">НАГИБИН МИХАИЛ, НАГИБИН СЕРГЕЙ, НАГИБИНА ТАТЬЯНА</t>
  </si>
  <si>
    <t xml:space="preserve">ТОКАЧЕВА АЛИНА, ТОЛКАЧЕВ ДМИТРИЙ</t>
  </si>
  <si>
    <t xml:space="preserve">ПОДКОРЫТОВ АРТЁМ, ПОДКОРЫТОВ ВИТАЛИЙ, ПОДКОРЫТОВА ВИОЛЕТТА, ПОДКОРЫТОВА МАРИНА</t>
  </si>
  <si>
    <t xml:space="preserve">МАТВЕЕВА ИРИНА</t>
  </si>
  <si>
    <t xml:space="preserve">ГАШЕЧКОВ ГЕННАДИЙ, ГАШЕЧКОВА АЛЕКСАНДРА</t>
  </si>
  <si>
    <t xml:space="preserve">ПАШНИКОВА ЕВГЕНИЯ, ПАШНИКОВА ОЛЕСЯ, ХАЛЯВИН СЕРГЕЙ</t>
  </si>
  <si>
    <t xml:space="preserve">РАВИНА ВИКТОРИЯ, ТЮХОВ АНДРЕЙ</t>
  </si>
  <si>
    <t xml:space="preserve">РУСАКОВ ПАВЕЛ, ЧЕРНОВ ДЕМИД, ЧЕРНОВА ЮЛИЯ, ЩУКИНА МИЛЕНА</t>
  </si>
  <si>
    <t xml:space="preserve">МАНТУЛИНА АЛИНА, МАНТУЛИНА МАРИНА</t>
  </si>
  <si>
    <t xml:space="preserve">БУШКОВ ЕВГЕНИЙ, БУШКОВА ЮЛИЯ</t>
  </si>
  <si>
    <t xml:space="preserve">ТАРАБАНОВ ПАВЕЛ</t>
  </si>
  <si>
    <t xml:space="preserve">БЕЙЛИНА ИРИНА, БЕЙЛИНА МАРИЯ</t>
  </si>
  <si>
    <t xml:space="preserve">Скиф Галина отель</t>
  </si>
  <si>
    <t xml:space="preserve">КОЗИС АРИНА, РЫБАКОВА ОЛЬГА</t>
  </si>
  <si>
    <t xml:space="preserve">БОРИСОВ ЮРИЙ, БОХАН КАРИНА, БОХАН МАТВЕЙ</t>
  </si>
  <si>
    <t xml:space="preserve">САМСОНОВА ЛЮДМИЛА</t>
  </si>
  <si>
    <t xml:space="preserve">ДУЖНИКОВА АЛИНА, ЛЕПИКОВА ВИКТОРИЯ, ЛЕПИКОВА ЛЮДМИЛА</t>
  </si>
  <si>
    <t xml:space="preserve">ЛЮБОВНАЯ ЭЛЬВИРА, ЛЮБОВНЫЙ ВЯЧЕСЛАВ</t>
  </si>
  <si>
    <t xml:space="preserve">МАНТУРОВ АНДРЕЙ, ШЕЛЕПОВА ЕКАТЕРИНА</t>
  </si>
  <si>
    <t xml:space="preserve">ЩЕКАЛЕВ ИЛЬЯ, ЩЕКАЛЕВ ТИМОФЕЙ, ЩЕКАЛЕВА ЕВА, ЩЕКАЛЕВА ОЛЬГА</t>
  </si>
  <si>
    <t xml:space="preserve">НЕВСКИХ АЛЕКСАНДР, СПИЦЫНА НАТАЛЬЯ</t>
  </si>
  <si>
    <t xml:space="preserve">ГАЛИЦКОВ РОМАН, ГАЛИЦКОВА АНАСТАСИЯ</t>
  </si>
  <si>
    <t xml:space="preserve">ЖУЛАНОВ НИКИТА, ЖУЛАНОВ ОЛЕГ, ЖУЛАНОВА ЕЛЕНА</t>
  </si>
  <si>
    <t xml:space="preserve">МАЗЕЕВА ИЛЬМИРА, НАЗМЕЕВА ГУЛЬНАРА</t>
  </si>
  <si>
    <t xml:space="preserve">ИВАНОВА МАРИЯ, ШИРЯЕВА ОЛЬГА</t>
  </si>
  <si>
    <t xml:space="preserve">ЛИСАЧЕНКО НАТАЛИЯ</t>
  </si>
  <si>
    <t xml:space="preserve">ЕФРЕМОВА ЕЛЕНА</t>
  </si>
  <si>
    <t xml:space="preserve">ИСМАИЛОВ РАМИЛЬ</t>
  </si>
  <si>
    <t xml:space="preserve">ПЕТРОВ АРТЕМ, ПЕТРОВ ЮРИЙ, ПЕТРОВА АННА</t>
  </si>
  <si>
    <t xml:space="preserve">КОЛПАЩИКОВА ОКСАНА</t>
  </si>
  <si>
    <t xml:space="preserve">СЕМЕНОВА ГАЛИНА</t>
  </si>
  <si>
    <t xml:space="preserve">ДЗЮБИНСКАЯ ОКСАНА</t>
  </si>
  <si>
    <t xml:space="preserve">ЗЕНИНА ТАТЬЯНА, КАЛЮЖНЫЙ ИВАН, ПИНАЕВА ИРИНА</t>
  </si>
  <si>
    <t xml:space="preserve">АНТОНОВА НАДЕЖДА, ЗАБУРДАЕВА АННА</t>
  </si>
  <si>
    <t xml:space="preserve">ТЕРЯЕВ АНДРЕЙ, ТЕРЯЕВ НИКИТА, ТЕРЯЕВА ЮЛИЯ</t>
  </si>
  <si>
    <t xml:space="preserve">ДЕМЕНЕВ ПЕТР, ДЕМЕНЕВА ЕЛЕНА</t>
  </si>
  <si>
    <t xml:space="preserve">КИЧЕВ ПАВЕЛ, КИЧЕВА АННА, ТЕРЯЕВ РОМАН</t>
  </si>
  <si>
    <t xml:space="preserve">ЗАХАРОВА АЛИСА, ЗАХАРОВА ТАМАРА, ЗАХАРОВА ЮЛИЯ</t>
  </si>
  <si>
    <t xml:space="preserve">ПЕРВАК ВИТАЛИЙ, ЧЕРКЕС ЮЛИАНА</t>
  </si>
  <si>
    <t xml:space="preserve">SEPTIYANTO ANDRE, САБИРОВ МАУЛАНА, САБИРОВ РАДЕН, САБИРОВА ДАНИЯ</t>
  </si>
  <si>
    <t xml:space="preserve">ВЫРЫШЕВ ТИМОФЕЙ, ВЫРЫШЕВА ЕЛЕНА</t>
  </si>
  <si>
    <t xml:space="preserve">ДРОБУШ АНАСТАСИЯ, ПОНЕДЕЛКО АЛЕКСАНДР</t>
  </si>
  <si>
    <t xml:space="preserve">НАРЫШКИНА ЕЛЕНА</t>
  </si>
  <si>
    <t xml:space="preserve">Жамкова Татьяна, Загайнов Сергей, Загайнова Наталия</t>
  </si>
  <si>
    <t xml:space="preserve">ИГНАТЕНКО НАТАЛЬЯ, КИРИЛЛОВ ТИМОФЕЙ</t>
  </si>
  <si>
    <t xml:space="preserve">ШЕВЧЕНКО ЕВГЕНИЯ, ШЕВЧЕНКО ОЛЬГА, ШЕВЧЕНКО ПЁТР</t>
  </si>
  <si>
    <t xml:space="preserve">ШИЯН АНДРЕЙ, ШИЯН ИРИНА</t>
  </si>
  <si>
    <t xml:space="preserve">ЛЕМАНЧИКОВА ЕЛЕНА, ОБРЕЗКОВА КСЕНИЯ</t>
  </si>
  <si>
    <t xml:space="preserve">ХОХЛОВ АЛЕКСАНДР, ХОХЛОВА ЕЛЕНА</t>
  </si>
  <si>
    <t xml:space="preserve">БУХВАЛОВ ВАЛЕРИЙ, БУХВАЛОВА АННА, БУХВАЛОВА ЕКАТЕРИНА</t>
  </si>
  <si>
    <t xml:space="preserve">ПАВЛЕНКО ЕВГЕНИЯ</t>
  </si>
  <si>
    <t xml:space="preserve">НИКУЛИН ИВАН, НИКУЛИНА АНАСТАСИЯ, НИКУЛИНА ЕКАТЕРИНА</t>
  </si>
  <si>
    <t xml:space="preserve">БАЛКОВ АЛЕКСАНДР, БАЛКОВА ЛЮДМИЛА, ОЗЕРКОВА ВАЛЕНТИНА</t>
  </si>
  <si>
    <t xml:space="preserve">АТНАГУЛОВА ГУЗЕЛЬ, ИШМУХАМЕТОВА ГУЛЬНАЗ</t>
  </si>
  <si>
    <t xml:space="preserve">РАТУШНАЯ ЕЛЕНА, РОЖДЕСТВЕНСКАЯ МАРИНА</t>
  </si>
  <si>
    <t xml:space="preserve">Гурзуф Ривьера отель</t>
  </si>
  <si>
    <t xml:space="preserve">БОЛДЫРЕВ АЛЕКСЕЙ, ЧАЧАНИДЗЕ ДМИТРИЙ</t>
  </si>
  <si>
    <t xml:space="preserve">СТЕПАНЯН ЖОРЖИК, СТЕПАНЯН СВЕТЛАНА</t>
  </si>
  <si>
    <t xml:space="preserve">МАНАКОВА ДИАНА, МАНАКОВА ЛЕЙЛА</t>
  </si>
  <si>
    <t xml:space="preserve">ЗАБЛОЦКАЯ ИРИНА, ЗАБЛОЦКИЙ ВАЛЕРИЙ</t>
  </si>
  <si>
    <t xml:space="preserve">Круиз отель</t>
  </si>
  <si>
    <t xml:space="preserve">ГАЛУЗИН ЕВГЕНИЙ, ГАЛУЗИНА МАРИЯ</t>
  </si>
  <si>
    <t xml:space="preserve">БУХВАЛОВА НАТАЛИЯ, ЛЮБАРСКАЯ ЛЮДМИЛА</t>
  </si>
  <si>
    <t xml:space="preserve">Коктевилль отель</t>
  </si>
  <si>
    <t xml:space="preserve">АНИКИН АЛЕКСАНДР, ГРИШУТКИНА АНАСТАСИЯ</t>
  </si>
  <si>
    <t xml:space="preserve">ГОЛУБЕВА ВИКТОРИЯ, ТАЛАНТОВА АННА</t>
  </si>
  <si>
    <t xml:space="preserve">КАЛИНИН ДМИТРИЙ, КАЛИНИН ИЛЬЯ, КАЛИНИНА ИРИНА</t>
  </si>
  <si>
    <t xml:space="preserve">ГУМИРОВА АКЛИМА, НУРИЕВ ГАРИФУЛЛА</t>
  </si>
  <si>
    <t xml:space="preserve">ЗАКИРОВ ШАМИЛЬ</t>
  </si>
  <si>
    <t xml:space="preserve">ЕГОРОВ НИКОЛАЙ, ЕГОРОВА ЕЛЕНА</t>
  </si>
  <si>
    <t xml:space="preserve">ГОРЧАКОВ ВЛАДИМИР, ОБУХОВСКАЯ ЕКАТЕРИНА</t>
  </si>
  <si>
    <t xml:space="preserve">РЕВУХИНА АННА, РЕВУХИНА ЛЮБОВЬ</t>
  </si>
  <si>
    <t xml:space="preserve">ТАРАН МАРИНА, ТАРАН МАРИЯ</t>
  </si>
  <si>
    <t xml:space="preserve">ГЛУШКОВА АЛЕКСАНДРА, ЛЕВКОВИЦКАЯ МАРИНА</t>
  </si>
  <si>
    <t xml:space="preserve">ГАНЦЕВА МАРИНА</t>
  </si>
  <si>
    <t xml:space="preserve">БУЛГАКОВА НАДЕЖДА, КАЗАЧЕНКО ЛЮБОВЬ</t>
  </si>
  <si>
    <t xml:space="preserve">ИБРАГИМОВ РУСТАМ, ИБРАГИМОВА ЛИЛИЯ</t>
  </si>
  <si>
    <t xml:space="preserve">САРИМОВА АЛЕСЯ, ЮРЧАК АЛЕКСЕЙ</t>
  </si>
  <si>
    <t xml:space="preserve">БОРИСЕНКО МАРИНА, МЕНЬШИКОВА ОЛЬГА</t>
  </si>
  <si>
    <t xml:space="preserve">БОКОВИН РОМАН, БОКОВИНА НАДЕЖДА</t>
  </si>
  <si>
    <t xml:space="preserve">РАИМОВА ГУЗЕЛЬ, ФАХРУТДИНОВ ДАВЛАТ</t>
  </si>
  <si>
    <t xml:space="preserve">ПУШКИНА НАТАЛИЯ, СУРОВЯГИНА НАТАЛИЯ</t>
  </si>
  <si>
    <t xml:space="preserve">ВИНОГРАДОВА ЕЛЕНА, ВИНОГРАДОВА ПОЛИНА</t>
  </si>
  <si>
    <t xml:space="preserve">АЛЕКСЕЕВА МАЙЯ, ВАТИСКА АЛЬБИНА, ЛЕБЕДЕВА ЗЛАТА</t>
  </si>
  <si>
    <t xml:space="preserve">КОСТИНА ДАРЬЯ</t>
  </si>
  <si>
    <t xml:space="preserve">НОВОСЕЛОВ БОГДАН, НОВОСЕЛОВА СВЕТЛАНА, РУХЛОВ АНАТОЛИЙ</t>
  </si>
  <si>
    <t xml:space="preserve">ЖУКОВ МАКСИМ, КУЛИНКИН АЛЕКСАНДР, КУЛИНКИН АНТОН, КУЛИНКИНА НАТАЛЬЯ</t>
  </si>
  <si>
    <t xml:space="preserve">САРЫЧЕВА НАТАЛЬЯ</t>
  </si>
  <si>
    <t xml:space="preserve">ИСЛАМОВА ЛАРИСА, ИСЛАМОВА РАЛИНА</t>
  </si>
  <si>
    <t xml:space="preserve">ИСХАКОВА ЭЛЬВИРА, ПАНТЮХИНА СВЕТЛАНА</t>
  </si>
  <si>
    <t xml:space="preserve">ГАЯЗОВ САМАТ, ГАЯЗОВА РЕГИНА, ГАЯЗОВА ЭНЖЕ, САГИТОВ АРТУР</t>
  </si>
  <si>
    <t xml:space="preserve">ЖИЖИНА ИРИНА, ЖИЖИНА НАТАЛЬЯ</t>
  </si>
  <si>
    <t xml:space="preserve">ГОРЕЛОВА ЛЮБОВЬ, СЕНЧЕНКОВА ИННА</t>
  </si>
  <si>
    <t xml:space="preserve">ПЕТРОВ ВЛАДИМИР, ПЕТРОВА ОЛЬГА</t>
  </si>
  <si>
    <t xml:space="preserve">ПАВЛЕНКОВА АНАСТАСИЯ</t>
  </si>
  <si>
    <t xml:space="preserve">КОЧКИНА ЮЛИЯ</t>
  </si>
  <si>
    <t xml:space="preserve">БОЛОТИНА КСЕНИЯ</t>
  </si>
  <si>
    <t xml:space="preserve">ЛАЗУРЕНКО АЛЕКСАНДРА, ЛАЗУРЕНКО ВАЛЕРИЙ</t>
  </si>
  <si>
    <t xml:space="preserve">ГОРБУНОВ ВАЛЕРИЙ, СТУПНИКОВА ИРИНА</t>
  </si>
  <si>
    <t xml:space="preserve">АМЕЖИКОВА АНАСТАСИЯ</t>
  </si>
  <si>
    <t xml:space="preserve">КОВАЛЕВ АЛЕКСЕЙ, МОРОЗОВА ТАТЬЯНА</t>
  </si>
  <si>
    <t xml:space="preserve">ПОПОВА АННА, ПОПОВА ОКСАНА</t>
  </si>
  <si>
    <t xml:space="preserve">КИРИЧЕНКО ВЛАДИСЛАВ, КИРИЧЕНКО ИГОРЬ, КИРИЧЕНКО ОКСАНА</t>
  </si>
  <si>
    <t xml:space="preserve">ДЕРЕВЯННЫХ АЛЕКСАНДР, ДЕРЕВЯННЫХ ЛЮДМИЛА</t>
  </si>
  <si>
    <t xml:space="preserve">ЧАЛОВА ВИКТОРИЯ, ЧЕМЕЗОВ КИРИЛЛ</t>
  </si>
  <si>
    <t xml:space="preserve">ШЛЕЙХЕР АННА, ШЛЕЙХЕР ВАЛЕРИЙ, ШЛЕЙХЕР ВИКТОРИЯ, ШЛЕЙХЕР ЕКАТЕРИНА</t>
  </si>
  <si>
    <t xml:space="preserve">ОСЕТРОВ АНТОН, ОСЕТРОВ ИВАН, ОСЕТРОВА ЕВГЕНИЯ, ОСЕТРОВА МАРИЯ</t>
  </si>
  <si>
    <t xml:space="preserve">САИТОВ РУСЛАН, САИТОВА ЕЛЕНА, САИТОВА КАРОЛИНА</t>
  </si>
  <si>
    <t xml:space="preserve">СЕМЕНЮК МИХАИЛ, СЕМЕНЮК НАТАЛИЯ</t>
  </si>
  <si>
    <t xml:space="preserve">САЛИКОВ ФАРИД, САЛИКОВА ИРИНА</t>
  </si>
  <si>
    <t xml:space="preserve">КОЗЛОВА АЛЛА, ФЕДУЛОВ ВИКТОР</t>
  </si>
  <si>
    <t xml:space="preserve">ГОНЧАРОВА НАДЕЖДА</t>
  </si>
  <si>
    <t xml:space="preserve">АБРАМОВИЧ ВЛАДИСЛАВ, АБРАМОВИЧ ТАТЬЯНА</t>
  </si>
  <si>
    <t xml:space="preserve">КОМИССАРОВ МАКАР, КОМИССАРОВА ЕЛЕНА, КУРЬЯНОВИЧ НАТАЛЬЯ</t>
  </si>
  <si>
    <t xml:space="preserve">КАРАМОВ ДАМИР, КАРАМОВА ГУЗАЛЬ</t>
  </si>
  <si>
    <t xml:space="preserve">ШМЕЛЕВА АНЖЕЛИКА, ШМЕЛЕВА МАРИНА</t>
  </si>
  <si>
    <t xml:space="preserve">КОРЮКОВ ВЛАДИМИР, КОРЮКОВ ФЕЛИКС</t>
  </si>
  <si>
    <t xml:space="preserve">КОЧЕТОВ ДМИТРИЙ, РОМАНЧУК АРИНА</t>
  </si>
  <si>
    <t xml:space="preserve">ОРЕШКИН ВЛАДИМИР, ОРЕШКИНА АНАСТАСИЯ, ОРЕШКИНА ВЕРОНИКА, ОРЕШКИНА НАТАЛЬЯ</t>
  </si>
  <si>
    <t xml:space="preserve">ШАДРИН ВЛАДИМИР, ШАДРИНА ЮЛИЯ</t>
  </si>
  <si>
    <t xml:space="preserve">МИШЛАНОВА ЛЮБОВЬ</t>
  </si>
  <si>
    <t xml:space="preserve">МОРОЗОВА МАРИЯ</t>
  </si>
  <si>
    <t xml:space="preserve">КУЗЬМИНА ЕСЕНИЯ, МОЛЧАНОВА ЛИЛИЯ</t>
  </si>
  <si>
    <t xml:space="preserve">СОЛОДИЛОВА ИРИНА</t>
  </si>
  <si>
    <t xml:space="preserve">МОКШАНЦЕВ ИЛЬЯ, МОКШАНЦЕВА ЕЛЕНА</t>
  </si>
  <si>
    <t xml:space="preserve">АХМЕТШИН АМИР, АХМЕТШИН МАРАТ, АХМЕТШИНА ГУЗЕЛЬ</t>
  </si>
  <si>
    <t xml:space="preserve">МАРКАРЬЯН АНАСТАСИЯ, МАРКАРЬЯН ЮЛИЯ</t>
  </si>
  <si>
    <t xml:space="preserve">СЫРЕЙЩИКОВ СЕРГЕЙ</t>
  </si>
  <si>
    <t xml:space="preserve">ШАШКОВ АЛЕКСАНДР, ШАШКОВА МАРИНА, ШАШКОВА ЮЛИЯ</t>
  </si>
  <si>
    <t xml:space="preserve">ПАВЛОВ ВЛАДИМИР, САМСОНОВА АНАСТАСИЯ, САМСОНОВА ОЛЬГА</t>
  </si>
  <si>
    <t xml:space="preserve">ДАНИЕЛЯН АРМИНЕ, ДАНИЕЛЯН ГУРГЕН</t>
  </si>
  <si>
    <t xml:space="preserve">РЫБИН АЛЕКСАНДР, РЫБИН АРТЁМ, РЫБИН РОМАН, РЫБИН СЕМЕН, РЫБИНА ЕКАТЕРИНА</t>
  </si>
  <si>
    <t xml:space="preserve">СМИРНОВА НАДЕЖДА, ЯБЛОКОВ АЛЕКСАНДР</t>
  </si>
  <si>
    <t xml:space="preserve">НАЗИНА АДИЛЯ, ТИМОФЕЕВ АЛЕКСАНДР</t>
  </si>
  <si>
    <t xml:space="preserve">БОЙКО ЕКАТЕРИНА, НИКИТИН ИГОРЬ</t>
  </si>
  <si>
    <t xml:space="preserve">ЛАПТЕВА НАТАЛЬЯ, РЯБОВА ОЛЬГА</t>
  </si>
  <si>
    <t xml:space="preserve">СТАРОВЕРОВ ВЛАДИМИР, СТАРОВЕРОВА КРИСТИНА, СТАРОВЕРОВА СВЕТЛАНА</t>
  </si>
  <si>
    <t xml:space="preserve">АЛЕКСАНДРОВ ЛЕВ, АЛЕКСАНДРОВА ВИКТОРИЯ, СТЕПАНОВА ЖАННА</t>
  </si>
  <si>
    <t xml:space="preserve">БАРАХТИНА АННА, ШАХСИНОВ АЛЕКСЕЙ, ШАХСИНОВА АЛЕКСАНДРА</t>
  </si>
  <si>
    <t xml:space="preserve">БУТАКОВ СЕРГЕЙ, БУТАКОВА КРИСТИНА</t>
  </si>
  <si>
    <t xml:space="preserve">ГАЕВСКАЯ ВАЛЕНТИНА, ГАЕВСКАЯ НАТАЛЬЯ</t>
  </si>
  <si>
    <t xml:space="preserve">ЛИ АНТОН, ПРОНИНА МАРИЯ</t>
  </si>
  <si>
    <t xml:space="preserve">СЕЛИВАНОВА ТАТЬЯНА</t>
  </si>
  <si>
    <t xml:space="preserve">ЛУКОВНИКОВ ВИТАЛИЙ, ЛУКОВНИКОВ МАКСИМ, ЛУКОВНИКОВА ЮЛИЯ</t>
  </si>
  <si>
    <t xml:space="preserve">ГРАЧЕВ ЕВГЕНИЙ</t>
  </si>
  <si>
    <t xml:space="preserve">АБРАМОВ НИКИТА, ЦУБИКС ВЛАДИСЛАВ</t>
  </si>
  <si>
    <t xml:space="preserve">АЛЕКСЕЕВ КИРИЛЛ, СИРОТЮК АЛЕКСАНДРА, СИРОТЮК НИКИТА</t>
  </si>
  <si>
    <t xml:space="preserve">ИВАНОВА ЮЛИЯ, КИТ ВЛАДИМИР, КИТ МИРОСЛАВА</t>
  </si>
  <si>
    <t xml:space="preserve">ТАРАКАНОВ ЕГОР, ТАРАКАНОВА КСЕНИЯ, ТАРАКАНОВА ОЛЬГА</t>
  </si>
  <si>
    <t xml:space="preserve">ФРОЛОВ ДАНИЛ, ФРОЛОВ НИКИТА, ФРОЛОВА ОЛЬГА</t>
  </si>
  <si>
    <t xml:space="preserve">СЕРГЕЙЧУК ЕВГЕНИЙ, СЕРГЕЙЧУК ЕЛЕНА</t>
  </si>
  <si>
    <t xml:space="preserve">БАРАНОВ ИВАН, КОМШИЛИНА СВЕТЛАНА</t>
  </si>
  <si>
    <t xml:space="preserve">КОЛЯСНИКОВА КСЕНИЯ, КОЛЯСНИКОВА ОКСАНА, КОЛЯСНИКОВА ОЛЕСЯ</t>
  </si>
  <si>
    <t xml:space="preserve">ГАТАУЛЛИНА СВЕТЛАНА, ГАТАУЛЛИНА ЭЛЬВИНА</t>
  </si>
  <si>
    <t xml:space="preserve">ЗЕМНУХОВА АРИНА, ЗЕМНУХОВА ЯНА</t>
  </si>
  <si>
    <t xml:space="preserve">МАРТЫНОВА ТАТЬЯНА, СУМЦОВА СВЕТЛАНА</t>
  </si>
  <si>
    <t xml:space="preserve">DZYUBINA OLGA, ШКЕЛЬ ВИТАЛИЙ</t>
  </si>
  <si>
    <t xml:space="preserve">ЕРОХОВЕЦ ВЛАДИМИР, ЕРОХОВЕЦ ЮЛИЯ, ЕРОХОВЕЦ ЯНА</t>
  </si>
  <si>
    <t xml:space="preserve">ДУГЛАВ ОЛЬГА, СТЕПАНОВА ЕЛЕНА</t>
  </si>
  <si>
    <t xml:space="preserve">КАШАПОВ ДЕНИС, КАШАПОВ МАРАТ, КАШАПОВ ТИМУР, КАШАПОВА ГУЛЬНАЗ</t>
  </si>
  <si>
    <t xml:space="preserve">ГАБИДУЛЛИН АЙНУР, ГАБИДУЛЛИНА АМИНА, ГАБИДУЛЛИНА ГУЛЬНАЗ, ГАБИДУЛЛИНА ЯСМИНА</t>
  </si>
  <si>
    <t xml:space="preserve">БАЖЕНОВА ТАТЬЯНА, КРИЦКАЯ ИРИНА, ЛЮСЮКОВА ИРИНА</t>
  </si>
  <si>
    <t xml:space="preserve">Мухаметзянов Альберт , Мухаметзянов Тимур, Мухаметзянова Елена</t>
  </si>
  <si>
    <t xml:space="preserve">Муратова Людмила, Муратова Мария</t>
  </si>
  <si>
    <t xml:space="preserve">БОГДАНОВ ВАСИЛИЙ, БОГДАНОВА ТАТЬЯНА, КУТАНОВ ИВАН</t>
  </si>
  <si>
    <t xml:space="preserve">ПАСЕЧНИК ОЛЬГА, ШАЙХИСЛАМОВА КАРИНА</t>
  </si>
  <si>
    <t xml:space="preserve">ГЛАДКАЯ КСЕНИЯ, КИРИЛЛОВ ИГОРЬ, КИРИЛЛОВА ЕЛЕНА</t>
  </si>
  <si>
    <t xml:space="preserve">БОРИСОВА НАТАЛЬЯ, ХАХУНОВА НАДЕЖДА</t>
  </si>
  <si>
    <t xml:space="preserve">БАБИЧЕВА ОЛЬГА, ЧУКЛИНА ИРИНА</t>
  </si>
  <si>
    <t xml:space="preserve">БУЛАШЕВ СЕРГЕЙ, БУЛАШЕВА ТАТЬЯНА</t>
  </si>
  <si>
    <t xml:space="preserve">ШУЛЯРЕНКО АНДРЕЙ, ШУЛЯРЕНКО ЕЛЕНА, ШУЛЯРЕНКО ТАТЬЯНА</t>
  </si>
  <si>
    <t xml:space="preserve">ПЕРМЯКОВ ВЛАДИМИР, ПЕРМЯКОВА АННА, ПЕРМЯКОВА ТАТЬЯНА</t>
  </si>
  <si>
    <t xml:space="preserve">СОЛОВЬЕВ ВИКТОР, СОЛОВЬЕВА НИНА</t>
  </si>
  <si>
    <t xml:space="preserve">КОРОВКИНА ЕЛЕНА, ЧЕБОТАРЕВСКИЙ МИХАИЛ</t>
  </si>
  <si>
    <t xml:space="preserve">ГАМИЛОВ ТИМОФЕЙ, КОЗЛОВА МАРИНА, МОРЩИНИНА НИНА</t>
  </si>
  <si>
    <t xml:space="preserve">ВИНОКУРОВ АЛЕКСЕЙ, ВИНОКУРОВА КИРА, ВИНОКУРОВА МАРИЯ</t>
  </si>
  <si>
    <t xml:space="preserve">ЛИПОВЦЕВА АНЖЕЛИКА, ЛИПОВЦЕВА ЭЛЬВИРА</t>
  </si>
  <si>
    <t xml:space="preserve">ТРУБЧАНИНОВ АНАТОЛИЙ, ТРУБЧАНИНОВА ТАТЬЯНА</t>
  </si>
  <si>
    <t xml:space="preserve">ШИМАНОВА АНТОНИНА, ШИМАНОВА ЕКАТЕРИНА</t>
  </si>
  <si>
    <t xml:space="preserve">ЗОБНОВА ПОЛИНА, ЗОБНОВА СВЕТЛАНА</t>
  </si>
  <si>
    <t xml:space="preserve">КРУПНОВА ЮЛИЯ, МОЛОХИНА КРИСТИНА</t>
  </si>
  <si>
    <t xml:space="preserve">БОРТНИК ВЛАДИМИР, БОРТНИК ТАТЬЯНА</t>
  </si>
  <si>
    <t xml:space="preserve">БОРТНИК КЛАВДИЯ, БОРТНИК СЕРГЕЙ</t>
  </si>
  <si>
    <t xml:space="preserve">ДЕНИСОВА АГНИЯ, ФЕДОРОВА ЭВЕЛИНА, ФЕДОРОВА ЮЛИЯ</t>
  </si>
  <si>
    <t xml:space="preserve">ДЕНИСОВ АРХИП, ДЕНИСОВ МИХАИЛ, ДЕНИСОВА АРИНА</t>
  </si>
  <si>
    <t xml:space="preserve">ЗОБНОВ ВЛАДИСЛАВ, КУЗЬМИНА АННА</t>
  </si>
  <si>
    <t xml:space="preserve">Новый Океан пансионат</t>
  </si>
  <si>
    <t xml:space="preserve">СЕЛЕЗЕНЕВА УЛЬЯНА, СЕМЕНЫЧЕВ ДМИТРИЙ, СЕМЕНЫЧЕВА ОЛЕСЯ, СЕМЕНЫЧЕВА ТАТЬЯНА</t>
  </si>
  <si>
    <t xml:space="preserve">РУССКИХ КСЕНИЯ, РУССКИХ МАРГАРИТА</t>
  </si>
  <si>
    <t xml:space="preserve">МАРТЫНЕНКО НАТАЛЬЯ, ОЛЕНЬКОВА МАРГАРИТА, ТАУРБАЕВА АЛЕКСАНДРА</t>
  </si>
  <si>
    <t xml:space="preserve">МАЗНАЯ ИРИНА</t>
  </si>
  <si>
    <t xml:space="preserve">ТРОФИМОВ АНДРЕЙ</t>
  </si>
  <si>
    <t xml:space="preserve">САЛТУК АЛЕКСЕЙ, САЛТУК ПОЛИНА, САЛТУК СОФЬЯ</t>
  </si>
  <si>
    <t xml:space="preserve">БОЛЬШАКОВА ФАИНА, БОРМОТОВА ИРИНА</t>
  </si>
  <si>
    <t xml:space="preserve">ВЕРБИЦКИЙ ИГОРЬ, ВЕРБИЦКИЙ СЕМЕН, ВЕРЬИЦКАЯ СВЕТЛАНА</t>
  </si>
  <si>
    <t xml:space="preserve">МУРАШОВ ДМИТРИЙ, МУРАШОВА ЕЛЕНА, МУРАШОВА ОЛЬГА</t>
  </si>
  <si>
    <t xml:space="preserve">КОРНЕВ СЕРГЕЙ, КОРНЕВА ИРИНА</t>
  </si>
  <si>
    <t xml:space="preserve">ЕГОРОВ ЗАХАР, КОРНЕВА ЕКАТЕРИНА</t>
  </si>
  <si>
    <t xml:space="preserve">КОРОСТЕЛЕВА СВЕТЛАНА, КОРОСТЕЛЕВА ТАТЬЯНА</t>
  </si>
  <si>
    <t xml:space="preserve">КОТОВ ТИМОФЕЙ, КОТОВА ЕЛИЗАВЕТА, КОТОВА НАДЕЖДА</t>
  </si>
  <si>
    <t xml:space="preserve">ГАВРИЛИН ДМИТРИЙ, ТРУБАЧЕВА АЛИНА</t>
  </si>
  <si>
    <t xml:space="preserve">МАМОНТОВ АНДРЕЙ, МАМОНТОВА ИРИНА</t>
  </si>
  <si>
    <t xml:space="preserve">КВЯТКОВСКАЯ ЛЮДМИЛА, КВЯТКОВСКАЯ ТАТЬЯНА, КВЯТКОВСКИЙ ВЛАДИСЛАВ, КВЯТКОВСКИЙ РОМАН</t>
  </si>
  <si>
    <t xml:space="preserve">НЕМКОВА НАТАЛЬЯ, САМОК ЕГОР, САМОК ИЛЬЯ, САМОК НАТАЛЬЯ, ТЕТЕРИНА ГАЛИНА</t>
  </si>
  <si>
    <t xml:space="preserve">ЗАЛБА СЕРГЕЙ, СУШО ВАДИМ, СУШО ЛЮБОВЬ</t>
  </si>
  <si>
    <t xml:space="preserve">АНДРИЕВСКАЯ АРИНА, АНДРИЕВСКИЙ ВЛАДИСЛАВ, СУШО ИРИНА, СУШО ПЕТР, ЦАБИЛЬ АНГЕЛИНА</t>
  </si>
  <si>
    <t xml:space="preserve">КЛИМОВА ВАЛЕРИЯ, КЛИМОВА ВЛАДА, КЛИМОВА НАТАЛЬЯ</t>
  </si>
  <si>
    <t xml:space="preserve">КУНИЦЫНА ЕЛЕНА, СУХОВЕРХОВ АНДРЕЙ</t>
  </si>
  <si>
    <t xml:space="preserve">МОРОЗОВ АЛЕКСЕЙ, МОРОЗОВ НИКИТА, МОРОЗОВА ЕЛЕНА</t>
  </si>
  <si>
    <t xml:space="preserve">СКОРОХОДОВ СЕРГЕЙ, СКОРОХОДОВА ЕЛЕНА</t>
  </si>
  <si>
    <t xml:space="preserve">КАНЦУР ВАЛЕРИЯ, КАНЦУР ЮЛИЯ</t>
  </si>
  <si>
    <t xml:space="preserve">КАНЦУР АННА, КАНЦУР ЕВГЕНИЙ</t>
  </si>
  <si>
    <t xml:space="preserve">ИГНАТЬЕВ АЛЕКСАНДР, ИГНАТЬЕВА ТАТЬЯНА</t>
  </si>
  <si>
    <t xml:space="preserve">КАРТУНИН ДМИТРИЙ, КАРТУНИН ЯРОСЛАВ, КАРТУНИНА МАРИЯ</t>
  </si>
  <si>
    <t xml:space="preserve">ОЛЫНЕЦ ВЯЧЕСЛАВ, ОЛЫНЕЦ ЕЛИЗАВЕТА</t>
  </si>
  <si>
    <t xml:space="preserve">ШАПОШНИКОВ ДЕНИС, ШАПОШНИКОВА ЕЛЕНА</t>
  </si>
  <si>
    <t xml:space="preserve">БОВИН МИХАИЛ, ГУЧЕВА НАТАЛЬЯ, КОРОТКОВА КСЕНИЯ, ЛАДОНИНА ВЕРОНИКА</t>
  </si>
  <si>
    <t xml:space="preserve">PATSIA SHOTA, ПАЦИЯ АНАСТАСИЯ, ПАЦИЯ ДМИТРИЙ</t>
  </si>
  <si>
    <t xml:space="preserve">ИВАНОВА КСЕНИЯ, КУЛИКОВ АНДРЕЙ</t>
  </si>
  <si>
    <t xml:space="preserve">НИКОЛАЕВА ЛИЯ</t>
  </si>
  <si>
    <t xml:space="preserve">ИСАКОВ КОНСТАНТИН, ИСАКОВА АНАСТАСИЯ, ИСАКОВА ЛЮДМИЛА</t>
  </si>
  <si>
    <t xml:space="preserve">ЛЕОНТЬЕВА ЮЛИЯ, ПАЗУХИН ИЛЬЯ</t>
  </si>
  <si>
    <t xml:space="preserve">ЛУШНИКОВА НАДЕЖДА, ЛУШНИКОВА НАТАЛЬЯ, ЛУШНИКОВА НИНА</t>
  </si>
  <si>
    <t xml:space="preserve">Алуштинский санаторий</t>
  </si>
  <si>
    <t xml:space="preserve">АКЧУЛПАНОВА ФИЛИЯ, ИЛЬЯСОВА АДЕЛИНА</t>
  </si>
  <si>
    <t xml:space="preserve">ЛОГИНОВА ЕЛЕНА, СТАШКЕВИЧ ДМИТРИЙ</t>
  </si>
  <si>
    <t xml:space="preserve">ИЛЬИНА ТАТЬЯНА</t>
  </si>
  <si>
    <t xml:space="preserve">Саки санаторий</t>
  </si>
  <si>
    <t xml:space="preserve">БАЛЕСНАЯ ТАТЬЯНА, КАЗНИКОВА АЛЛА</t>
  </si>
  <si>
    <t xml:space="preserve">ДЕГТЯРЕВ СЕРГЕЙ, ДЕГТЯРЕВА ЕКАТЕРИНА</t>
  </si>
  <si>
    <t xml:space="preserve">МЕЩЕРЯКОВА НАТАЛЬЯ</t>
  </si>
  <si>
    <t xml:space="preserve">ШАЛТЫКОВ МАКСИМ</t>
  </si>
  <si>
    <t xml:space="preserve">КУРКЧИ НАТАЛИЯ, ПРОЗОРОВА ЕЛЕНА, САДИРОВ РУСЛАН, САДИРОВА САБРИНА</t>
  </si>
  <si>
    <t xml:space="preserve">КОПЕЙКИН ДМИТРИЙ, УЛЬЯНОВА НИНА</t>
  </si>
  <si>
    <t xml:space="preserve">МАЛЬКОВ ПЕТР</t>
  </si>
  <si>
    <t xml:space="preserve">ГАПИЧ ИРИНА, ШУЛЬГИН ИГОРЬ</t>
  </si>
  <si>
    <t xml:space="preserve">ИЛЯЕВ АНТОН, ИЛЯЕВА ОЛЕСЯ</t>
  </si>
  <si>
    <t xml:space="preserve">ЯКУБОВСКАЯ АЛЕКСАНДРА</t>
  </si>
  <si>
    <t xml:space="preserve">СИФОРОВА ЛЮДМИЛА</t>
  </si>
  <si>
    <t xml:space="preserve">ДУРАВИНА АНЖЕЛА</t>
  </si>
  <si>
    <t xml:space="preserve">МАКЕЕВА ЕЛИЗАВЕТА, СУВОРОВА СВЕТЛАНА</t>
  </si>
  <si>
    <t xml:space="preserve">ИВАНОВА ВИОЛЕТТА, МАТЮНИНА ОЛЬГА</t>
  </si>
  <si>
    <t xml:space="preserve">МАРТЫНЮК ТАТЬЯНА, ПАВЛОВА ДАРЬЯ</t>
  </si>
  <si>
    <t xml:space="preserve">ПАВЛОВА НАДЕЖДА, ЮДИНА ЕЛИЗАВЕТА</t>
  </si>
  <si>
    <t xml:space="preserve">КАЛЕНДАРЕВА НАТАЛЬЯ</t>
  </si>
  <si>
    <t xml:space="preserve">ВОХТОМИНА ЕЛЕНА</t>
  </si>
  <si>
    <t xml:space="preserve">ФОМЕНКО АГНИЯ, ФОМЕНКО АЛЕКСАНДР, ФОМЕНКО ВЛАДИСЛАВ, ФОМЕНКО НАТАЛЬЯ</t>
  </si>
  <si>
    <t xml:space="preserve">МЕРЕЖНИКОВ АНДРЕЙ, МЕРЕЖНИКОВА ГАЛИНА</t>
  </si>
  <si>
    <t xml:space="preserve">КАРПОВ ИВАН, КАРПОВ КОНСТАНТИН, КАРПОВА СВЕТЛАНА</t>
  </si>
  <si>
    <t xml:space="preserve">ПРОКОФЬЕВА ГАЛИНА, ПРОКОФЬЕВА НАТАЛЬЯ</t>
  </si>
  <si>
    <t xml:space="preserve">БОДНАР АЛЕКСАНДР, БОДНАР АРИНА, БОДНАР НИНА</t>
  </si>
  <si>
    <t xml:space="preserve">ГОЛОДНОВА ЛЮДМИЛА, ЕМЕЛЬЯНОВ ДМИТРИЙ, ЕМЕЛЬЯНОВ ТИМОФЕЙ, ЕМЕЛЬЯНОВА АННА</t>
  </si>
  <si>
    <t xml:space="preserve">СОРОКИН СТЕПАН, СОРОКИНА ДАРЬЯ, СОРОКИНА НАТАЛЬЯ</t>
  </si>
  <si>
    <t xml:space="preserve">ВАСЮКОВ АЛЕКСАНДР, ПОПЛЕВИЧЕВА АНАСТАСИЯ</t>
  </si>
  <si>
    <t xml:space="preserve">РАВКО АННА, РАВКО ВЯЧЕСЛАВ, РАВКО КСЕНИЯ, СИРИНОВА АЛЕКСАНДРА</t>
  </si>
  <si>
    <t xml:space="preserve">ШИШЕНИН ДЕНИС, ШИШЕНИН КИРИЛЛ, ШИШЕНИНА ЛЮДМИЛА</t>
  </si>
  <si>
    <t xml:space="preserve">МАТЯНИН АНДРЕЙ, МАТЯНИН МАТВЕЙ, МАТЯНИНА ЛАРИСА</t>
  </si>
  <si>
    <t xml:space="preserve">ГОЛУБЕВА НИНА, ЕРМАКОВА ГАЛИНА, ЧЕРНОВ МАТВЕЙ</t>
  </si>
  <si>
    <t xml:space="preserve">АНЧИШИН АЛЕКСАНДР, АНЧИШИНА ГАЛИНА, ПЛОТНИКОВ НИКИТА</t>
  </si>
  <si>
    <t xml:space="preserve">АРСЕНОВА АННА, БУБНОВА ИННА</t>
  </si>
  <si>
    <t xml:space="preserve">АВЕТИСОВА ЛОРА, БАХНО САРГОН</t>
  </si>
  <si>
    <t xml:space="preserve">БЕДНОВ РОМАН, БЕДНОВА ЕЛЕНА, ВЛАСОВА ТАТЬЯНА, ПОПОВА РУЗАЛИЯ</t>
  </si>
  <si>
    <t xml:space="preserve">ГАЛИМОВ ЭДУАРД, НАУМОВА ЮЛИЯ</t>
  </si>
  <si>
    <t xml:space="preserve">РЕШЕТНИКОВА АННА, РЕШЕТНИКОВА ИРИНА</t>
  </si>
  <si>
    <t xml:space="preserve">МЕДВЕДЕВА МАРИНА, МОТЬКИНА АНАСТАСИЯ, МОТЬКИНА НАТАЛЬЯ, ШАРАФУТДИНОВ РОМАН</t>
  </si>
  <si>
    <t xml:space="preserve">СТЕПАНОВ АНДРЕЙ, СТЕПАНОВ МАТВЕЙ, СТЕПАНОВА ЕЛЕНА</t>
  </si>
  <si>
    <t xml:space="preserve">ЛОСЕВА МАРГАРИТА, МАСИК ЛИДИЯ</t>
  </si>
  <si>
    <t xml:space="preserve">ИВЛЕВ ВИТАЛИЙ, ИВЛЕВА ОЛЬГА</t>
  </si>
  <si>
    <t xml:space="preserve">ГОРЕЛИКОВ ВЛАДИМИР, ГОРЕЛИКОВА АЛЕКСАНДРА, ГОРЕЛИКОВА ОЛЬГА</t>
  </si>
  <si>
    <t xml:space="preserve">БОРИСОВА ЕЛИЗАВЕТА, ЧИСТЯКОВ ИЛЬЯ</t>
  </si>
  <si>
    <t xml:space="preserve">ДРОБИКОВА ИРИНА</t>
  </si>
  <si>
    <t xml:space="preserve">КУЗНЕЦОВ ВАЛЕРИЙ, КУЗНЕЦОВА СВЕТЛАНА</t>
  </si>
  <si>
    <t xml:space="preserve">УСАДСКАЯ КРИСТИНА</t>
  </si>
  <si>
    <t xml:space="preserve">НАГИМУЛЛИН ИЛЬДАР, НАГИМУЛЛИНА МИНЗИЯ</t>
  </si>
  <si>
    <t xml:space="preserve">Калимуллин РУСТЕМ, КАЛИМУЛЛИНА АЛИНА, КАЛИМУЛЛИНА МИЛЯУША, КАЛИМУЛЛИНА ЭМИЛИЯ</t>
  </si>
  <si>
    <t xml:space="preserve">ДОБРЯКОВ СЕРГЕЙ, ДОБРЯКОВА ТАТЬЯНА</t>
  </si>
  <si>
    <t xml:space="preserve">МАЛЫШЕВ АНДРЕЙ, МАЛЫШЕВА АНАСТАСИЯ, МАЛЫШЕВА ДАРЬЯ, МАЛЫШЕВА ТАТЬЯНА</t>
  </si>
  <si>
    <t xml:space="preserve">СЕМАКИНА ИРИНА, СНЕЖКО ВАСИЛИСА</t>
  </si>
  <si>
    <t xml:space="preserve">КИРИЧЕНКО АЛЕКСАНДРА, КИРИЧЕНКО ЮЛИЯ</t>
  </si>
  <si>
    <t xml:space="preserve">БЕЛОВ ИВАН, БЕЛОВА ЕЛЕНА, БЕЛОВА СВЕТЛАНА</t>
  </si>
  <si>
    <t xml:space="preserve">СЕРОВА ЕКАТЕРИНА, СЕРОВА ЮЛИЯ</t>
  </si>
  <si>
    <t xml:space="preserve">БАЧУРИНА ДАРЬЯ, ШЕВЧУКОВ АНДРЕЙ</t>
  </si>
  <si>
    <t xml:space="preserve">ШАПОШНИКОВ ГЕОРГИЙ, ШАПОШНИКОВА СВЕТЛАНА</t>
  </si>
  <si>
    <t xml:space="preserve">МИРОШНИЧЕНКО ВИТАЛИЯ</t>
  </si>
  <si>
    <t xml:space="preserve">ИЛЬИНСКАЯ ТАМАРА</t>
  </si>
  <si>
    <t xml:space="preserve">SERHIIENKO VITALII, ИЛЬИНСКАЯ НАТАЛЬЯ</t>
  </si>
  <si>
    <t xml:space="preserve">КОШКИН АНАТОЛИЙ, ОБОРИНА НАТАЛЬЯ</t>
  </si>
  <si>
    <t xml:space="preserve">ЮХАНН АЙНА, ЮХАНН АНАСТАСИЯ</t>
  </si>
  <si>
    <t xml:space="preserve">ЛАРЧЕНКО АРТЕМ, ТОРУБАРОВ АЛЕКСАНДР, ТОРУБАРОВА ЕЛЕНА</t>
  </si>
  <si>
    <t xml:space="preserve">ПОПОВ МАКСИМ, ПОПОВА АННА, ПОПОВА ЕВГЕНИЯ</t>
  </si>
  <si>
    <t xml:space="preserve">ЗЕЛЕНЦОВА КРИСТИНА, ЗЕЛЕНЦОВА НИКОЛЬ, ЗЕЛЕНЦОВА СВЕТЛАНА</t>
  </si>
  <si>
    <t xml:space="preserve">МАЛИКОВА ВАЛЕНТИНА, САЛОМАТИНА ГАЛИНА</t>
  </si>
  <si>
    <t xml:space="preserve">ЛОБАНОВ АНТОН, ЛОБАНОВ ИЛЬЯ, ЛОБАНОВА ЕЛИЗАВЕТА, ЛОБАНОВА ОЛЬГА</t>
  </si>
  <si>
    <t xml:space="preserve">КОМАРОВ СЕРГЕЙ, КОМАРОВА СВЕТЛАНА</t>
  </si>
  <si>
    <t xml:space="preserve">ШАФИКОВ ДЕНИС, ШАФИКОВА ЛЮЦИЯ</t>
  </si>
  <si>
    <t xml:space="preserve">ГОРШКОВА НИНА, ЛОБОВА НАДЕЖДА</t>
  </si>
  <si>
    <t xml:space="preserve">БЕКЕТОВ АЛЕКСЕЙ, БЕКЕТОВ МАКАР, БЕКЕТОВА АНФИСА</t>
  </si>
  <si>
    <t xml:space="preserve">БЕКЕТОВА АНАСТАСИЯ, КРАСНОВА ЛЮДМИЛА, РОЩИН АНТОН</t>
  </si>
  <si>
    <t xml:space="preserve">КУЗЬМИН ДМИТРИЙ, КУЗЬМИНА ЛАРИСА</t>
  </si>
  <si>
    <t xml:space="preserve">ФАТЕЕВ ЗАХАР, ФАТЕЕВ РОМАН, ФАТЕЕВА ЕЛЕНА, ФАТЕЕВА ПОЛИНА</t>
  </si>
  <si>
    <t xml:space="preserve">КОМБАРОВА МАРИНА</t>
  </si>
  <si>
    <t xml:space="preserve">ВОЛКОВА ЕЛЕНА, ИГНАШОВА НАДЕЖДА</t>
  </si>
  <si>
    <t xml:space="preserve">ВАСИЛЬЕВ ИГОРЬ, КАЛИНИЧЕНКО ТАТЬЯНА</t>
  </si>
  <si>
    <t xml:space="preserve">КУЗНЕЦОВ МАКСИМ, КУЗНЕЦОВ МАТВЕЙ, КУЗНЕЦОВА НАТАЛЬЯ, СИДЕЛЬНИКОВА МАРИЯ, СИДЕЛЬНИКОВА ОЛЬГА</t>
  </si>
  <si>
    <t xml:space="preserve">ГУКЕНГЕЙМЕР НАТАЛЬЯ, ГУКЕНГЕЙМЕР ОЛЕГ, СУХАРЕВ КИРИЛЛ</t>
  </si>
  <si>
    <t xml:space="preserve">ЛЬВОВА ИРИНА</t>
  </si>
  <si>
    <t xml:space="preserve">БАКЛОВСКАЯ ЕЛЕНА</t>
  </si>
  <si>
    <t xml:space="preserve">МЕЛЬНИКОВ МАКСИМ, МЕЛЬНИКОВА ВАЛЕРИЯ</t>
  </si>
  <si>
    <t xml:space="preserve">ГУЛЕНКОВА ЕЛЕНА, МИТРОФАНОВА АНАСТАСИЯ, МИТРОФАНОВА ЕЛЕНА</t>
  </si>
  <si>
    <t xml:space="preserve">ЛАДОВА АЛИСА, ЛЯДОВА НАТАЛЬЯ, НИКОЛАЕВА АННА</t>
  </si>
  <si>
    <t xml:space="preserve">ХАРЧЕНКО МАРИЯ, ХАРЧЕНКО ЯРОСЛАВ</t>
  </si>
  <si>
    <t xml:space="preserve">ПРОКОПЕНКОВ РОМАН, ПРОКОПЕНКОВА ОЛЬГА</t>
  </si>
  <si>
    <t xml:space="preserve">АЛЕКСАНЯН АЛЕНА, ФРОЛОВА АЛЕНА, ЧЕРНЯЕВА ВИКТОРИЯ</t>
  </si>
  <si>
    <t xml:space="preserve">МЕХОНОШИН АНТОН, МЕХОНОШИНА ЛЮБОВЬ</t>
  </si>
  <si>
    <t xml:space="preserve">КАЗАКОВ ЮРИЙ, КАЗАКОВА АЛИНА, КАЗАКОВА ОКСАНА</t>
  </si>
  <si>
    <t xml:space="preserve">ИЗМОДЕНОВ ДМИТРИЙ, ЧИРКОВА АНАСТАСИЯ</t>
  </si>
  <si>
    <t xml:space="preserve">ЛЕВИЦКАЯ ОКСАНА, ПЕПЕЛЯЕВ ВАЛЕРИЙ</t>
  </si>
  <si>
    <t xml:space="preserve">ЛИТВЯКОВА ЕКАТЕРИНА, ЛИТВЯКОВА ТАТЬЯНА</t>
  </si>
  <si>
    <t xml:space="preserve">МИХАЛЕВА АНАСТАСИЯ, МИХАЛЕВА ЮЛИЯ</t>
  </si>
  <si>
    <t xml:space="preserve">ВАСИЛЬЕВА ОЛЬГА, РЯДЧИНА НАДЕЖДА</t>
  </si>
  <si>
    <t xml:space="preserve">КАКАУЛИН ВИКТОР, КАКАУЛИНА ТАТЬЯНА, КУТУЗОВА АЛИНА</t>
  </si>
  <si>
    <t xml:space="preserve">ПАРСАЕВ АНДРЕЙ, ПАРСАЕВ РОМАН, ПАРСАЕВА КРИСТИНА</t>
  </si>
  <si>
    <t xml:space="preserve">КАБАШЕВ СЕРГЕЙ, КАБАШЕВА ДАРЬЯ, КАБАШЕВА ОКСАНА</t>
  </si>
  <si>
    <t xml:space="preserve">КЛЮЧКО АНАСТАСИЯ, КЛЮЧКО ОЛЕСЯ, КЛЮЧКО ОЛЬГА, Ключко СЕРГЕЙ</t>
  </si>
  <si>
    <t xml:space="preserve">ЧЕРНОПАЗОВА АННА, ЧЕРНОПАЗОВА ТАТЬЯНА</t>
  </si>
  <si>
    <t xml:space="preserve">АЛИКОВА МАРИЯ, АЛИКОВА ОЛЬГА</t>
  </si>
  <si>
    <t xml:space="preserve">ЗЫРЯНОВ СТЕПАН, ЗЫРЯНОВА ВИКТОРИЯ, ЗЫРЯНОВА МАРИЯ</t>
  </si>
  <si>
    <t xml:space="preserve">АМИРОВ АЛЕКСАНДР, ПЕРЕВАЛОВА ЕКАТЕРИНА</t>
  </si>
  <si>
    <t xml:space="preserve">МОСКАЛЕВА ЕКАТЕРИНА, МОСКАЛЕВА ЗОЯ, ПЛИСТИК НИНА, ПЛИСТИК ТИМУР</t>
  </si>
  <si>
    <t xml:space="preserve">ДОБРОЦКАЯ ИРИНА, ДОБРОЦКАЯ МАРИЯ</t>
  </si>
  <si>
    <t xml:space="preserve">СОЛДАТОВА НИНА, ФУЗЕЕВ СЕРГЕЙ</t>
  </si>
  <si>
    <t xml:space="preserve">ГАЛИЕВ ИЛЬДАР, ГАЛИЕВ РАМИР, ГАЛИЕВА АЛСУ, ГАЛИЕВА ЛАРИСА</t>
  </si>
  <si>
    <t xml:space="preserve">СИНИЧИН АНДРЕЙ</t>
  </si>
  <si>
    <t xml:space="preserve">КОРОТЕЕВ СЕРГЕЙ, ЯКОВЛЕВА НАТАЛЬЯ</t>
  </si>
  <si>
    <t xml:space="preserve">НОХРИНА АННА, ПАНОВА ЖАННА</t>
  </si>
  <si>
    <t xml:space="preserve">ПЕТУХОВА АЛИСА, ПЕТУХОВА ЕЛЕНА</t>
  </si>
  <si>
    <t xml:space="preserve">Борисова Елизавета, Чистяков Илья</t>
  </si>
  <si>
    <t xml:space="preserve">ХОДАНИЦКАЯ АНТОНИНА</t>
  </si>
  <si>
    <t xml:space="preserve">ЕЛИСЕЕВ ИГОРЬ, ЕЛИСЕЕВА НАДЕЖДА</t>
  </si>
  <si>
    <t xml:space="preserve">МУРАТОВА ЛЮДМИЛА, ЩЕГЛОВА ЛИДИЯ</t>
  </si>
  <si>
    <t xml:space="preserve">БЫКОВА ВАЛЕНТИНА, КУЗНЕЦОВ ТИХОН</t>
  </si>
  <si>
    <t xml:space="preserve">АВЕРКИН АЛЕКСЕЙ, АВЕРКИНА ЕЛИЗАВЕТА, ДЕМИДОВА АННА</t>
  </si>
  <si>
    <t xml:space="preserve">КОНОНЕНКО АЛЕКСАНДР, КОНОНЕНКО КОНСТАНТИН, КОНОНЕНКО СВЕТЛАНА</t>
  </si>
  <si>
    <t xml:space="preserve">СМИРНОВ ИГОРЬ, СМИРНОВА АНАСТАСИЯ, СМИРНОВА НАТАЛЬЯ</t>
  </si>
  <si>
    <t xml:space="preserve">МАКАРОВ СТЕПАН, МОРОЗОВА ЕЛЕНА</t>
  </si>
  <si>
    <t xml:space="preserve">ЦЫГАНКОВА ИРИНА</t>
  </si>
  <si>
    <t xml:space="preserve">БАРАБАНОВА ЛАРИСА, ГУБА ЕЛИЗАВЕТА, НЕВЕРОВА ИРИНА</t>
  </si>
  <si>
    <t xml:space="preserve">ПРОНИНА ЛЮДМИЛА</t>
  </si>
  <si>
    <t xml:space="preserve">ЮЗЕЕВА АНГЕЛИНА, ЮЗЕЕВА СВЕТЛАНА</t>
  </si>
  <si>
    <t xml:space="preserve">СТАРУНОВ АНТОН</t>
  </si>
  <si>
    <t xml:space="preserve">Blumarin отель</t>
  </si>
  <si>
    <t xml:space="preserve">СЕМИН ВИКТОР, СЕМИНА НИНА</t>
  </si>
  <si>
    <t xml:space="preserve">ТИХОНОВ АЛЕКСЕЙ, ТИХОНОВА ВЕРОНИКА, ТИХОНОВА ЕКАТЕРИНА</t>
  </si>
  <si>
    <t xml:space="preserve">ДАНИЛИН ВЯЧЕСЛАВ, ДАНИЛИНА МАРИНА</t>
  </si>
  <si>
    <t xml:space="preserve">ПАВЛОВ ЕГОР, ПАВЛОВА АГЛАЯ</t>
  </si>
  <si>
    <t xml:space="preserve">ПАВЛОВ СЕРГЕЙ, ПАВЛОВА ЮЛИЯ</t>
  </si>
  <si>
    <t xml:space="preserve">ЛУКЬЯНЮК ОЛЬГА, МАНТРОВ ДЕНИС, МАНТРОВА АЛИСА</t>
  </si>
  <si>
    <t xml:space="preserve">БРУСНИЦИНА ЛЮБОВЬ, ВЛАСКИНА ЕЛЕНА, УТРОБИНА НАТАЛЬЯ</t>
  </si>
  <si>
    <t xml:space="preserve">ЛЕВИНА МАРИНА, МАЦКЕВИЧ ЛИДИЯ</t>
  </si>
  <si>
    <t xml:space="preserve">ЖУРАВЛЕВ ЕВГЕНИЙ, ЖУРАВЛЕВА ЕКАТЕРИНА, ЖУРАВЛЕВА МИРОСЛАВА</t>
  </si>
  <si>
    <t xml:space="preserve">ГЛУХОВА ТАТЬЯНА, ЗАЛУПЕНКОВА ВЕРА</t>
  </si>
  <si>
    <t xml:space="preserve">ПИЦИК АЛИСА, ПИЦИК ДЕНИС, ЯКОВЛЕВА ТАТЬЯНА</t>
  </si>
  <si>
    <t xml:space="preserve">ВАЛЕЕВ АЛЕКСАНДР, ВАЛЕЕВА ОКСАНА</t>
  </si>
  <si>
    <t xml:space="preserve">БАЛАКИН ВИКТОР, БАЛАКИНА ВЕРА</t>
  </si>
  <si>
    <t xml:space="preserve">ЕРМОЛАЕВА ЮЛИЯ, КАШЕНКОВ СЕРГЕЙ, СВИСТУНОВ МАКСИМ</t>
  </si>
  <si>
    <t xml:space="preserve">КОЗИН АЛЕКСАНДР, КОЗИНА ЛЮДМИЛА</t>
  </si>
  <si>
    <t xml:space="preserve">ЯВИНА ИННА, ЯВИНА ЭВЕЛИНА</t>
  </si>
  <si>
    <t xml:space="preserve">ВОЛКОВА АНГЕЛИНА, ВОЛКОВА ОЛЬГА</t>
  </si>
  <si>
    <t xml:space="preserve">PERERVA IRINA, PERERVA NIKOLAI</t>
  </si>
  <si>
    <t xml:space="preserve">БОГАЧЕВА НАТАЛЬЯ, БОГАЧЕВА ПОЛИНА</t>
  </si>
  <si>
    <t xml:space="preserve">ЛОПАТКИНА АНАСТАСИЯ, СПОРНИК АННА, СПОРНИК ДАНИИЛ</t>
  </si>
  <si>
    <t xml:space="preserve">ПАСЫНКОВ СЕРГЕЙ, СОЛОВЬЕВА ОЛЬГА</t>
  </si>
  <si>
    <t xml:space="preserve">ЛАЗАРЕВА ЕВГЕНИЯ, ЛЕВАДНАЯ АННА, ЛЕВАДНАЯ ЛЮДМИЛА</t>
  </si>
  <si>
    <t xml:space="preserve">МЕЛЬНИКОВА СВЕТЛАНА</t>
  </si>
  <si>
    <t xml:space="preserve">БАЕВА ТАТЬЯНА, ДЕГТЕВА ГАЛИНА</t>
  </si>
  <si>
    <t xml:space="preserve">ЖИЛКИНА ТАТЬЯНА, ПОТАПОВА СВЕТЛАНА</t>
  </si>
  <si>
    <t xml:space="preserve">КУЗНЕЦОВА ОЛЬГА, ФАДЕЕВА АНАСТАСИЯ</t>
  </si>
  <si>
    <t xml:space="preserve">АЛЕКСЕЕНКО ВАЛЕНТИНА, ОКУНЕВА ТАТЬЯНА</t>
  </si>
  <si>
    <t xml:space="preserve">ХОРОШАВЦЕВ СТАНИСЛАВ, ХОРОШАВЦЕВА ЕЛЕНА</t>
  </si>
  <si>
    <t xml:space="preserve">БЕРДОНОСОВА АЛЕНА, БЕРДОНОСОВА АНАСТАСИЯ, МАРАЛИНА АННА, МАРАЛИНА ТАТЬЯНА</t>
  </si>
  <si>
    <t xml:space="preserve">СМИРНОВА НАДЕЖДА</t>
  </si>
  <si>
    <t xml:space="preserve">ОВЧИННИКОВ КИРИЛЛ, ОВЧИННИКОВА АЛИСА, СОКОЛКИНА АЛЕКСАНДРА, СОКОЛКИНА АЛЕНА</t>
  </si>
  <si>
    <t xml:space="preserve">МАТВЕЕВ ВАЛЕРИЙ, МАТВЕЕВ ЕГОР, МАТВЕЕВА ЕКАТЕРИНА, МАТВЕЕВА КРИСТИНА</t>
  </si>
  <si>
    <t xml:space="preserve">ВОЕНКОВА ЕЛЕНА, ГАНАМАН ОЛЕГ</t>
  </si>
  <si>
    <t xml:space="preserve">СУРКОВ ПАВЕЛ, СУРКОВА ЕЛЕНА, СУРКОВА МАРИЯ</t>
  </si>
  <si>
    <t xml:space="preserve">ТРЕТЬЯК НАТАЛИЯ</t>
  </si>
  <si>
    <t xml:space="preserve">ТАБАШЕВ ОЛЕГ</t>
  </si>
  <si>
    <t xml:space="preserve">КОРЕНЧЕНКО ЕКАТЕРИНА, КОРЕНЧЕНКО ЯРОСЛАВ</t>
  </si>
  <si>
    <t xml:space="preserve">Алтея Резиденция отель</t>
  </si>
  <si>
    <t xml:space="preserve">ГОРЬЕВА НАТАЛЬЯ, ИСАЕВА АНАСТАСИЯ, ИСАЕВА ЕКАТЕРИНА</t>
  </si>
  <si>
    <t xml:space="preserve">ЛЕОНОВА ВАСИЛИНА, ЛЕОНОВА НАТАЛИЯ, ШАПИЛОВА МАРГАРИТА</t>
  </si>
  <si>
    <t xml:space="preserve">КАЛАШНИКОВ СЕРГЕЙ, КАЛАШНИКОВА СВЕТЛАНА</t>
  </si>
  <si>
    <t xml:space="preserve">СМОЛЯНКИН АНДРЕЙ, СМОЛЯНКИНА ЕЛЕНА</t>
  </si>
  <si>
    <t xml:space="preserve">ГРИШИН АЛЕКСАНДР, ПЕТРОСОВА ЛИЛИЯ</t>
  </si>
  <si>
    <t xml:space="preserve">СОЛОВЬЕВ АНДРЕЙ, СОЛОВЬЕВ ДМИТРИЙ, СОЛОВЬЕВА ЮЛИЯ</t>
  </si>
  <si>
    <t xml:space="preserve">ВАСЬКОВ ВАЛЕРИЙ, ВАСЬКОВА ЕКАТЕРИНА</t>
  </si>
  <si>
    <t xml:space="preserve">ФЕФИЛОВ АЛЕКСЕЙ, ФЕФИЛОВ СТЕПАН, ФЕФИЛОВА МАРИЯ</t>
  </si>
  <si>
    <t xml:space="preserve">ЛОГИНОВА ОЛЬГА, СЕРЕБРЯННИКОВА ОЛЬГА</t>
  </si>
  <si>
    <t xml:space="preserve">ЯКУШЕНКОВ ЕВГЕНИЙ, ЯКУШЕНКОВА ИРИНА</t>
  </si>
  <si>
    <t xml:space="preserve">ЖГУН АЛИНА, ЖГУН ВИКТОРИЯ, ЖГУН СВЕТЛАНА</t>
  </si>
  <si>
    <t xml:space="preserve">ПИСАРЕВ ИВАН, ПИСАРЕВА АЛЛА</t>
  </si>
  <si>
    <t xml:space="preserve">КУРЧАОВА МАРГАРИТА, СОКОЛОВА АЛЕКСАНДРА, СОКОЛОВА ЕЛЕНА</t>
  </si>
  <si>
    <t xml:space="preserve">МОСИН НИКОЛАЙ, МОСИНА ИРИНА</t>
  </si>
  <si>
    <t xml:space="preserve">БАГАУТДИНОВА ТАМАРА, МУХАМЕТШИНА ИЛЬМИРА</t>
  </si>
  <si>
    <t xml:space="preserve">ИГНАТЬКОВА ОКСАНА, ИГНАТЬКОВА ОЛЕСЯ, МОИСЕЕВА ЕСЕНИЯ</t>
  </si>
  <si>
    <t xml:space="preserve">ЧИБИЗОВ СЕРГЕЙ</t>
  </si>
  <si>
    <t xml:space="preserve">ДЕМЧЕНКО АЛИСА, ЗУЕВ ЮРИЙ, ЗУЕВА ФЛЮРА</t>
  </si>
  <si>
    <t xml:space="preserve">ШОЛОХОВА ВАРВАРА, ШОЛОХОВА ВАСИЛИСА</t>
  </si>
  <si>
    <t xml:space="preserve">КОМЕЛЬКОВА ЕЛЕНА, СМЕЛЫШЕВ СЕРГЕЙ, СМЕЛЫШЕВА КСЕНИЯ</t>
  </si>
  <si>
    <t xml:space="preserve">МИНЬКО ЕВГЕНИЙ, ПИНИГИН ИГОРЬ, ПИНИГИНА ЕЛЕНА</t>
  </si>
  <si>
    <t xml:space="preserve">ПОСТНИКОВ ВАЛЕРИЙ</t>
  </si>
  <si>
    <t xml:space="preserve">БУРАКОВ ВЛАДИМИР, ПЛЮХИНА НАТАЛЬЯ, ПРОВАЛЁНОК СВЕТЛАНА, ПРОВАЛЁНОК СЕРГЕЙ</t>
  </si>
  <si>
    <t xml:space="preserve">АУЛОВ ЛЕОНИД, АУЛОВ НИКИТА, АУЛОВ СЕРГЕЙ, АУЛОВА ИНГА</t>
  </si>
  <si>
    <t xml:space="preserve">ПЛАТОНОВ ВЛАДИСЛАВ, ПЛАТОНОВА ЕЛЕНА</t>
  </si>
  <si>
    <t xml:space="preserve">НЕДЕЛЬЧЕНКО ТАТЬЯНА, САВИНА НАТАЛЬЯ</t>
  </si>
  <si>
    <t xml:space="preserve">АНЧИШКИН ВЛАДИСЛАВ, АНЧИШКИНА ЕЛЕНА</t>
  </si>
  <si>
    <t xml:space="preserve">ГОРЯНКИНА КРИСТИНА, ЧАЕНКОВА ТАТЬЯНА</t>
  </si>
  <si>
    <t xml:space="preserve">КАРПЕНКО ОКСАНА, СТАРИКОВИЧ АЛИНА</t>
  </si>
  <si>
    <t xml:space="preserve">БЕРЕСНЕВА АРИНА, КОТОВА ИРИНА</t>
  </si>
  <si>
    <t xml:space="preserve">КАЛИНИНА ЕЛЕНА, СЕНИН ЕГОР, СЕНИНА ТАТЬЯНА</t>
  </si>
  <si>
    <t xml:space="preserve">ВАСИЛЕВИЧ АЛЕКСАНДР, ГЕРМАН ОЛЕСЯ</t>
  </si>
  <si>
    <t xml:space="preserve">ГЛУХОВ АЛЕКСЕЙ, ГЛУХОВА АЛИСА</t>
  </si>
  <si>
    <t xml:space="preserve">МАТЯШ НАТАЛЬЯ, ПОЛЕЩЕНКО ЕЛЕНА</t>
  </si>
  <si>
    <t xml:space="preserve">АНДИНА АЛЕКСАНДРА, ВДОВИН ПАВЕЛ</t>
  </si>
  <si>
    <t xml:space="preserve">Магистраль пансионат</t>
  </si>
  <si>
    <t xml:space="preserve">БОРИНА АЛЕНА, ГОЛОВКИНА ЕКАТЕРИНА, ГОЛОВКИНА ТАТЬЯНА</t>
  </si>
  <si>
    <t xml:space="preserve">ОРЛОВА НАТАЛИЯ</t>
  </si>
  <si>
    <t xml:space="preserve">КУЗНЕЦОВ ДЕНИС, КУЗНЕЦОВА НИКА, КУЗНЕЦОВА ОЛЬГА</t>
  </si>
  <si>
    <t xml:space="preserve">САЗОНОВ ДАНИИЛ, СМИРНОВА ЮЛИЯ</t>
  </si>
  <si>
    <t xml:space="preserve">КНЯЗЕВА ИРИНА, КНЯЗЕВА ЮЛИЯ</t>
  </si>
  <si>
    <t xml:space="preserve">АУЛОВА ЕКАТЕРИНА, БИРЮКОВА НАТАЛИЯ</t>
  </si>
  <si>
    <t xml:space="preserve">СТЕНЖИЦКАЯ ЕЛЕНА, ЯЛЬЦЕВА ОЛЬГА</t>
  </si>
  <si>
    <t xml:space="preserve">ВОЛКОВ ДМИТРИЙ, ИВУС АНАСТАСИЯ</t>
  </si>
  <si>
    <t xml:space="preserve">КОРКИН СЕРГЕЙ</t>
  </si>
  <si>
    <t xml:space="preserve">ШВЕДОВ ВЛАДИСЛАВ, ШВЕДОВ ВЛАДЛЕН, ШВЕДОВА ЕКАТЕРИНА</t>
  </si>
  <si>
    <t xml:space="preserve">КИРЮХИН АЛЕКСАНДР</t>
  </si>
  <si>
    <t xml:space="preserve">ЖАРКОВ АНДРЕЙ, КОСТЕНКО АНАСТАСИЯ</t>
  </si>
  <si>
    <t xml:space="preserve">КУЛИКОВ АНДРЕЙ, КУЛИКОВА НАТАЛЬЯ</t>
  </si>
  <si>
    <t xml:space="preserve">ЛУКЬЯНОВ СЕРГЕЙ, ЛУКЬЯНОВА ОЛЬГА</t>
  </si>
  <si>
    <t xml:space="preserve">ЗАХАРКОВ ВИТАЛИЙ, ЯРКИНА ГАЛИНА</t>
  </si>
  <si>
    <t xml:space="preserve">АКСЕНОВА АНАСТАСИЯ, КОТОВА ДАРЬЯ</t>
  </si>
  <si>
    <t xml:space="preserve">САФРОНОВ МИХАИЛ, САФРОНОВА ЕЛЕНА</t>
  </si>
  <si>
    <t xml:space="preserve">ГУБИН СЕРГЕЙ, ГУБИН СЕРГЕЙ, ГУБИНА ВИКТОРИЯ, ГУБИНА НИНА, ГУБИНА УЛЬЯНА</t>
  </si>
  <si>
    <t xml:space="preserve">ГВОЗДКОВ РОМАН, МЕЗЕНЦЕВА ВИКТОРИЯ</t>
  </si>
  <si>
    <t xml:space="preserve">ПОЛОЗКОВ НИКИТА, ПОЛОЗКОВА ВЕРА</t>
  </si>
  <si>
    <t xml:space="preserve">ГУМЕРОВА АРИНА, ГУМЕРОВА СВЕТЛАНА, КАМАЛЕТДИНОВА НИНА</t>
  </si>
  <si>
    <t xml:space="preserve">КУЛАКОВ КИРИЛЛ, КУЛАКОВ НИКИТА, ФОМИЧЕВ ДМИТРИЙ, ФОМИЧЕВ ЕГОР, ФОМИЧЕВА ИРИНА</t>
  </si>
  <si>
    <t xml:space="preserve">ВОРОБЕВА МАЙЯ, ВОРОБЬЕВ РУСЛАН, ВОРОБЬЕВА АЛИСА, ВОРОБЬЕВА ЕКАТЕРИНА, ГОРБУШИНА ЕЛЕНА</t>
  </si>
  <si>
    <t xml:space="preserve">БАЗАНОВ СЕРГЕЙ, МАКАРОВ НИКОЛАЙ, МАКАРОВА НАТАЛЬЯ</t>
  </si>
  <si>
    <t xml:space="preserve">КУРЕНКОВА СВЕТЛАНА, ТАРАСОВ АНДРЕЙ</t>
  </si>
  <si>
    <t xml:space="preserve">ЗАХАРОВА МАРИНА, МАТВЕЕВ МИХАИЛ, МАТВЕЕВА МАРГАРИТА, МУРЗИНА ВЕРОНИКА</t>
  </si>
  <si>
    <t xml:space="preserve">СТОЛЕТНЯЯ ЛИЯ, СТОЛЕТНЯЯ МАРИНА, СТОЛЕТНЯЯ УЛЬЯНА</t>
  </si>
  <si>
    <t xml:space="preserve">СТОЛЕТНИЙ ВЯЧЕСЛАВ, СТОЛЕТНИЙ МАКАР, СТОЛЕТНИЙ ТИМУР</t>
  </si>
  <si>
    <t xml:space="preserve">ТЕЛЬНОВ АНДРЕЙ, ТЕЛЬНОВА ИННА, ТЕЛЬНОВА ЯНА</t>
  </si>
  <si>
    <t xml:space="preserve">ПОЛИЩУК АЛИСА, ПОЛИЩУК РОДИОН, СВЕРДЛОВА ОЛЬГА</t>
  </si>
  <si>
    <t xml:space="preserve">ПОПОВ АНАТОЛИЙ, СОБКОВИЧ ЕКАТЕРИНА</t>
  </si>
  <si>
    <t xml:space="preserve">ЗАЙЧИКОВА ЛЮДМИЛА</t>
  </si>
  <si>
    <t xml:space="preserve">БУХАНОВСКАЯ ЕЛЕНА, БУХАНОВСКИЙ ДМИТРИЙ</t>
  </si>
  <si>
    <t xml:space="preserve">БАЙНАЗАРОВА ЭЛЬВИРА, БАЙНАЗАРОВА ЮЛИЯ, КОЛПАКОВ КОНСТАНТИН, СТАЙКОВА СОФЬЯ</t>
  </si>
  <si>
    <t xml:space="preserve">ГАВРИЛЮК ВИТАЛИЙ, ЧУГУНКИНА ЕЛЕНА</t>
  </si>
  <si>
    <t xml:space="preserve">ПЕРЕВАЛОВ ДАНИИЛ, ПЕРЕВАЛОВ СЕРГЕЙ, ПЕРЕВАЛОВА МАРИЯ</t>
  </si>
  <si>
    <t xml:space="preserve">БЕЛЯЕВА ЕЛЕНА, КОЛЕСНИКОВ ВИКТОР</t>
  </si>
  <si>
    <t xml:space="preserve">МОЛЧАНОВ АЛЕКСАНДР, МОЛЧАНОВА ПОЛИНА, МОЛЧАНОВА ЮЛИЯ</t>
  </si>
  <si>
    <t xml:space="preserve">КАЗНАЧЕЕВА СВЕТЛАНА, КОШЕЛЬ ЕЛЕНА</t>
  </si>
  <si>
    <t xml:space="preserve">ЧУПРИЯНОВА АННА, ЧУПРИЯНОВА ЕЛЕНА</t>
  </si>
  <si>
    <t xml:space="preserve">ОДИНОКОВА ВИКТОРИЯ, ОДИНОКОВА ОЛЬГА</t>
  </si>
  <si>
    <t xml:space="preserve">БОРИСОВ МИХАИЛ</t>
  </si>
  <si>
    <t xml:space="preserve">ИСРАФИЛОВ МИНИФИДАИЛ, ИСРАФИЛОВА ДАНИЯ</t>
  </si>
  <si>
    <t xml:space="preserve">ВОЛОШИН АЛЕКСАНДР, ВОЛОШИН ВЛАДИМИР, ВОЛОШИНА ЕВА, ВОЛОШИНА ЕЛЕНА</t>
  </si>
  <si>
    <t xml:space="preserve">ВОЛОШКО АЛЕКСЕЙ, ВОЛОШКО АНАСТАСИЯ, ВОЛОШКО МАРЬЯНА, КУЗЬМИНА ЕКАТЕРИНА</t>
  </si>
  <si>
    <t xml:space="preserve">ПИЛЬЩИКОВ ВИКТОР, ПИЛЬЩИКОВА ЯНА</t>
  </si>
  <si>
    <t xml:space="preserve">МАКЕЕВА НАТАЛЬЯ, ШВЕЦ МАКСИМ</t>
  </si>
  <si>
    <t xml:space="preserve">ГОНЧАРОВА ТАТЬЯНА</t>
  </si>
  <si>
    <t xml:space="preserve">БОРТКО АНАТОЛИЙ, НИКАНОРОВА АЛИНА</t>
  </si>
  <si>
    <t xml:space="preserve">КАЛИТОВ ПАВЕЛ, КАЛИТОВ ПЕТР, КАЛИТОВА МАРГАРИТА, СОКОЛОВА АННА</t>
  </si>
  <si>
    <t xml:space="preserve">БОРИСОВ ВЛАДИМИР, БОРИСОВ МАКСИМ, БОРИСОВА ЕЛЕНА</t>
  </si>
  <si>
    <t xml:space="preserve">ТОМАРОВА ВЕРОНИКА, ТОМАРОВА ИРИНА, ЧАРИНА ЕЛИЗАВЕТА</t>
  </si>
  <si>
    <t xml:space="preserve">РУЦКОВА ИРИНА, СОРОКИН АЛЕКСАНДР</t>
  </si>
  <si>
    <t xml:space="preserve">ЗАКИРОВ БУЛАТ, СЛЕСАРЕВ АРТЁМ, УСАРОВ АЛЕКСАНДР</t>
  </si>
  <si>
    <t xml:space="preserve">БЛАЖКО НАТАЛЬЯ, ЗНАМЕНСКАЯ ИРИНА</t>
  </si>
  <si>
    <t xml:space="preserve">ДЕМЕНЕВ САВЕЛИЙ, ДЕМЕНЕВА ЕКАТЕРИНА, ДЕМЕНЕВА ЕЛИЗАВЕТА</t>
  </si>
  <si>
    <t xml:space="preserve">НЕВОЛИН ЯРОСЛАВ, НЕВОЛИНА ЛЮДМИЛА, НЕВОЛИНА МИЛАНА</t>
  </si>
  <si>
    <t xml:space="preserve">ВОЛКОВ ЕВГЕНИЙ, КУЛИКОВ ЕВГЕНИЙ</t>
  </si>
  <si>
    <t xml:space="preserve">ТАЩИЛИН СЕРГЕЙ, ТАЩИЛИНА ИРИНА</t>
  </si>
  <si>
    <t xml:space="preserve">АРЕНСТ ВАЛЕНТИНА, АРЕНСТ ВЛАДИМИР</t>
  </si>
  <si>
    <t xml:space="preserve">МЫКАЛЬНИКОВ ЮРИЙ, МЫКАЛЬНИКОВА ВАЛЕРИЯ, МЫКАЛЬНИКОВА НАДЕЖДА</t>
  </si>
  <si>
    <t xml:space="preserve">БАБСКАЯ МАРИЯ</t>
  </si>
  <si>
    <t xml:space="preserve">ИВАНОВ АНДРЕЙ, ИВАНОВА ЕКАТЕРИНА</t>
  </si>
  <si>
    <t xml:space="preserve">БУТАКОВА ВАЛЕНТИНА, ОВСЯННИКОВА ЛЮДМИЛА</t>
  </si>
  <si>
    <t xml:space="preserve">КОВАЛЬЧУК ВЛАДИМИР, МИРОНОВ ДМИТРИЙ</t>
  </si>
  <si>
    <t xml:space="preserve">ЕДИГЕНОВА МИЛЕНА, КУЗЬМИНА МАРИНА</t>
  </si>
  <si>
    <t xml:space="preserve">НУЖИНА ДАРЬЯ, НУЖИНА ОЛЬГА</t>
  </si>
  <si>
    <t xml:space="preserve">КОЛЯСНИКОВА ЕЛЕНА, МЕЛЬНИКОВА ЕКАТЕРИНА</t>
  </si>
  <si>
    <t xml:space="preserve">ЧИРКОВ АЛЕКСЕЙ, ЧИРКОВА ВАСИЛИСА, ЧИРСКОВА АЛЕНА</t>
  </si>
  <si>
    <t xml:space="preserve">БОБЫЛЕВА ВИКТОРИЯ, САХИПОВА КСЕНИЯ</t>
  </si>
  <si>
    <t xml:space="preserve">ЕЖОВ АЛЕКСАНДР, ЕЖОВА ВЕРА</t>
  </si>
  <si>
    <t xml:space="preserve">ЩЕЛКОВА ЕЛЕНА</t>
  </si>
  <si>
    <t xml:space="preserve">Арпат Новофедоровка отель</t>
  </si>
  <si>
    <t xml:space="preserve">АЗАРОВА ДАРИНА, АЗАРОВА МАРИЯ, ФЁДОРОВ МИХАИЛ, ФЁДОРОВ ФЁДОР</t>
  </si>
  <si>
    <t xml:space="preserve">КУЗНЕЦОВ ДМИТРИЙ, КУЗНЕЦОВ СЕРГЕЙ, КУЗНЕЦОВА АННА, КУЗНЕЦОВА ЛИЛИЯ</t>
  </si>
  <si>
    <t xml:space="preserve">ЗИМОВНОВ АЛЕКСАНДР, ЗИМОВНОВА НАТАЛЬЯ, РУСАКОВ СЕМЁН</t>
  </si>
  <si>
    <t xml:space="preserve">ШМАКОВ КОНСТАНТИН, ШМАКОВА АНАСТАСИЯ</t>
  </si>
  <si>
    <t xml:space="preserve">ИРСЫБАЕВА ЭЛЬЗА, СЕЛИМОВ АЛЬБЕРТ</t>
  </si>
  <si>
    <t xml:space="preserve">РЯБОВ АЛЕКСАНДР, ХОРЬКОВА ЕЛЕНА</t>
  </si>
  <si>
    <t xml:space="preserve">СИРИН АЛЕКСАНДР, СИРИНА АННА, СИРИНА ВАРВАРА, СИРИНА ЛЮБОВЬ</t>
  </si>
  <si>
    <t xml:space="preserve">БУЛАТОВ ИВАН, БУЛАТОВ МИХАИЛ, БУЛАТОВА ЕЛЕНА, БУЛАТОВА МАРИЯ</t>
  </si>
  <si>
    <t xml:space="preserve">ПАНКОВСКАЯ НАТАЛЬЯ, ПАНКОВСКИЙ АЛЕКСЕЙ</t>
  </si>
  <si>
    <t xml:space="preserve">ДОЛГОВА ЛЮДМИЛА, УРДЯКОВ РУСЛАН</t>
  </si>
  <si>
    <t xml:space="preserve">ФЕДОРОВА ЕЛЕНА</t>
  </si>
  <si>
    <t xml:space="preserve">БАРАНОВА ИРИНА</t>
  </si>
  <si>
    <t xml:space="preserve">КОМЛЕВА АРИНА, КОМЛЕВА ЕЛЕНА</t>
  </si>
  <si>
    <t xml:space="preserve">РУБЦОВ ЭДУАРД, РУБЦОВА ИРИНА</t>
  </si>
  <si>
    <t xml:space="preserve">РУБЦОВ АРТУР, РУБЦОВА ОЛЬГА</t>
  </si>
  <si>
    <t xml:space="preserve">ЧИГРИЙ ГАЛИНА</t>
  </si>
  <si>
    <t xml:space="preserve">ФЕДОРОВ ВЛАДИМИР, ФЕДОРОВА СОФЬЯ, ФЕДОРОВА ТАТЬЯНА</t>
  </si>
  <si>
    <t xml:space="preserve">КИТАЕВ АНДРЕЙ</t>
  </si>
  <si>
    <t xml:space="preserve">МАГНИЦКАЯ АЛЕКСАНДРА, МАГНИЦКАЯ ГАЛИНА, МАГНИЦКАЯ ПОЛИНА</t>
  </si>
  <si>
    <t xml:space="preserve">ПРОХОРОВА ВАЛЕНТИНА, ХОДАКОВСКАЯ АЛЛА, ХОДАКОВСКАЯ ЭЛИНА</t>
  </si>
  <si>
    <t xml:space="preserve">ШАРОВ АЛЕКСЕЙ, ШАРОВА ИРИНА, ШАРОВА ТАТЬЯНА</t>
  </si>
  <si>
    <t xml:space="preserve">ГОРЬКОВА МАРИНА, ЛАВРЕНТЬЕВА ОКСАНА, ТУМАНОВА РАФАЕЛЛА</t>
  </si>
  <si>
    <t xml:space="preserve">АСЛАНЯН ВИКТОРИЯ, АСЛАНЯН ИРИНА</t>
  </si>
  <si>
    <t xml:space="preserve">БУРЫШКОВА НАТАЛЬЯ, ГОРЕЛОВ ВИКТОР</t>
  </si>
  <si>
    <t xml:space="preserve">МАКСИМЕНКО НИКИТА, МАКСИМЕНКО ОЛЕСЯ</t>
  </si>
  <si>
    <t xml:space="preserve">Нарлен отель</t>
  </si>
  <si>
    <t xml:space="preserve">КАЗАКОВ ДМИТРИЙ, ФАЕР ЮЛИЯ</t>
  </si>
  <si>
    <t xml:space="preserve">ЛУШНИКОВ ЕГОР, ЛУШНИКОВА ЕЛЕНА</t>
  </si>
  <si>
    <t xml:space="preserve">АБРОСИМОВА АННА, БЕЛОЦЕРКОВСКАЯ ИРИНА</t>
  </si>
  <si>
    <t xml:space="preserve">ЧУПРОВ ЕГОР, ЧУПРОВА АННА</t>
  </si>
  <si>
    <t xml:space="preserve">ИЛЬИНА МАРИНА, МИСИЮК ВАСИЛИЙ</t>
  </si>
  <si>
    <t xml:space="preserve">БАБИНА ЕЛИЗАВЕТА, БАБИНА НАТАЛЬЯ</t>
  </si>
  <si>
    <t xml:space="preserve">ЗОТОВА ГАЛИНА</t>
  </si>
  <si>
    <t xml:space="preserve">АНИСИМОВ ИВАН, АНИСИМОВА МАРИНА</t>
  </si>
  <si>
    <t xml:space="preserve">НИКОЛАЕВ ГРИГОРИЙ, НИКОЛАЕВА АРИНА, НИКОЛАЕВА ДАРЬЯ, ОСОРГИН ДМИТРИЙ</t>
  </si>
  <si>
    <t xml:space="preserve">ХРУЛЕВ СЕРГЕЙ</t>
  </si>
  <si>
    <t xml:space="preserve">РАСКИНА ЕКАТЕРИНА, РАСКИНА НАТАЛЬЯ</t>
  </si>
  <si>
    <t xml:space="preserve">ДЕНИСОВА СВЕТЛАНА, ЕВЛАШКИНА ВИКТОРИЯ</t>
  </si>
  <si>
    <t xml:space="preserve">БОДНАРЮК СВЕТЛАНА</t>
  </si>
  <si>
    <t xml:space="preserve">ФАДЕЕВ ИННОКЕНТИЙ</t>
  </si>
  <si>
    <t xml:space="preserve">МИРОНОВ АЛЕКСАНДР, ТИХОМИРОВА ЛАРИСА</t>
  </si>
  <si>
    <t xml:space="preserve">ПЕТРЕНКО ВАЛЕНТИНА, ПЕТРЕНКО ВАЛЕРИЙ, ХВАТИК АНФИСА</t>
  </si>
  <si>
    <t xml:space="preserve">ЛАЗАРЕВА ТАТЬЯНА</t>
  </si>
  <si>
    <t xml:space="preserve">БУРМЯКОВ ИЛЬЯ, БУРМЯКОВА ЕВАНГЕЛИНА, БУРМЯКОВА ОЛЕСЯ</t>
  </si>
  <si>
    <t xml:space="preserve">ДМИТРИЕВА АЛЕКСАНДРА</t>
  </si>
  <si>
    <t xml:space="preserve">МИРОНОВ АЛЕКСАНДР, МИРОНОВ ДМИТРИЙ, МИРОНОВА ЕЛЕНА</t>
  </si>
  <si>
    <t xml:space="preserve">ГРАЧЕВ АЛЕКСЕЙ, ГРАЧЕВ МАТВЕЙ, ГРАЧЕВА ЕКАТЕРИНА, ГРАЧЕВА СВЕТЛАНА</t>
  </si>
  <si>
    <t xml:space="preserve">ЛЕВИНЗОН ЯНА</t>
  </si>
  <si>
    <t xml:space="preserve">ОСКОЛКОВА ЕЛЕНА, СКУЛЬДИЦКАЯ ИРИНА</t>
  </si>
  <si>
    <t xml:space="preserve">ШАМНЭ РОМАН, ШАМНЭ ЮЛИЯ</t>
  </si>
  <si>
    <t xml:space="preserve">ШАМНЭ ДАНИИЛ, ШАМНЭ ПОЛИНА</t>
  </si>
  <si>
    <t xml:space="preserve">ВЕЧЕРНИЙ ДАНИИЛ, ВЕЧЕРНИЙ МИЛАН, ВЕЧЕРНЯЯ ЮЛИЯ, ОСИПОВ ВЛАДИМИР</t>
  </si>
  <si>
    <t xml:space="preserve">ДЕМЕНТЬЕВА ВАЛЕНТИНА</t>
  </si>
  <si>
    <t xml:space="preserve">БЛИНКОВА ГАЛИНА, КАРПОВА ОЛЬГА</t>
  </si>
  <si>
    <t xml:space="preserve">БОГОМЯГКОВА ДАРЬЯ, ПЛОТНИКОВ КОНСТАНТИН, ПРОНЯКИНА СВЕТЛАНА</t>
  </si>
  <si>
    <t xml:space="preserve">БЫЧКОВСКАЯ ВАРВАРА, ГЛУЩЕНКО СВЕТЛАНА</t>
  </si>
  <si>
    <t xml:space="preserve">БОГДАНОВ ЗАХАР, БОГДАНОВ ПАВЕЛ, БОГДАНОВА ЮЛИЯ</t>
  </si>
  <si>
    <t xml:space="preserve">СКУРАТОВ ПАВЕЛ, СКУРАТОВА ОЛЬГА</t>
  </si>
  <si>
    <t xml:space="preserve">ТРЕТЬЯКОВА ИННА</t>
  </si>
  <si>
    <t xml:space="preserve">ПРОКОПЬЕВ РОМАН, ХАБАРОВА ОЛЬГА</t>
  </si>
  <si>
    <t xml:space="preserve">ГАРШИН ДЕНИС, ГАРШИН СЕРГЕЙ, ГАРШИНА ТАТЬЯНА</t>
  </si>
  <si>
    <t xml:space="preserve">БУЛИЧЕВА ЛЮБОВЬ, ТЕРЛЕЦКАЯ НАТАЛЬЯ</t>
  </si>
  <si>
    <t xml:space="preserve">СМИРНОВ АНДРЕЙ, СМИРНОВА ИНГА</t>
  </si>
  <si>
    <t xml:space="preserve">ГАРАМИТА КРИСТИНА, ГАРАМИТА МАРИЯ, ГАРАМИТА СТЕПАН</t>
  </si>
  <si>
    <t xml:space="preserve">ГАЛИУЛЛИН ИРЕК, ГАЛИУЛЛИН ИСЛАМ, ГАЛИУЛЛИНА РАМИЛЯ</t>
  </si>
  <si>
    <t xml:space="preserve">ПАК ТАТЬЯНА, ХАЖДОГОВ ИГОРЬ, ХАЖДОГОВА ВЕРОНИКА</t>
  </si>
  <si>
    <t xml:space="preserve">ХАЖДОГОВ АНДРЕЙ, ХАЖДОГОВА ГАЛИНА</t>
  </si>
  <si>
    <t xml:space="preserve">УДАЛОВ СЕРГЕЙ, УДАЛОВА МАРИНА</t>
  </si>
  <si>
    <t xml:space="preserve">БАЛАНДИНА ОЛЬГА</t>
  </si>
  <si>
    <t xml:space="preserve">ЕФРЕМОВА НАТАЛЬЯ</t>
  </si>
  <si>
    <t xml:space="preserve">СОРОКОУМОВ ЮРИЙ, СОРОКОУМОВА ТАМАРА</t>
  </si>
  <si>
    <t xml:space="preserve">ВОРОБЬЕВА НИНА</t>
  </si>
  <si>
    <t xml:space="preserve">ШИНКАРЕНКО ЛЮДМИЛА</t>
  </si>
  <si>
    <t xml:space="preserve">ГОЛИКОВА ЕВГЕНИЯ, ЕВСЕЕВА ЕКАТЕРИНА</t>
  </si>
  <si>
    <t xml:space="preserve">КОРШУНОВА ТАТЬЯНА, СМИРНОВА АННА</t>
  </si>
  <si>
    <t xml:space="preserve">КОШКАРЕВА ОКСАНА</t>
  </si>
  <si>
    <t xml:space="preserve">МАЛОФЕЕВА АЛЛА</t>
  </si>
  <si>
    <t xml:space="preserve">КУЧЕРИК НАТАЛЬЯ, КУЧЕРИК ОЛЬГА</t>
  </si>
  <si>
    <t xml:space="preserve">СТАФЕЕВА МАРИНА, СТЕПАНОВ ДМИТРИЙ</t>
  </si>
  <si>
    <t xml:space="preserve">НЕУДОБНОВ ВИТАЛИЙ, НЕУДОБНОВ ЕГОР</t>
  </si>
  <si>
    <t xml:space="preserve">ФАТТАХОВА ИРИНА</t>
  </si>
  <si>
    <t xml:space="preserve">ЗОТИНА ИРИНА</t>
  </si>
  <si>
    <t xml:space="preserve">БУРЦЕВА ДАРЬЯ, САУШКИНА ВИКТОРИЯ</t>
  </si>
  <si>
    <t xml:space="preserve">АЛЯКИНА ЕЛЕНА, БРАТОВ ВЛАДИМИР</t>
  </si>
  <si>
    <t xml:space="preserve">ПАНКИНА ВИКТОРИЯ, ПАНКИНА КСЕНИЯ, СЕМЕНЕЕВА ГАЛИНА, СЕМЕНЕЕВА ЛЮДМИЛА</t>
  </si>
  <si>
    <t xml:space="preserve">КИСЛОВА ИРИНА, КИСЛОВА ТАТЬЯНА, ЛЮСИНА ГАЛИНА</t>
  </si>
  <si>
    <t xml:space="preserve">ЛУКАШОВ АЛЕКСЕЙ</t>
  </si>
  <si>
    <t xml:space="preserve">МАВЛЮТОВА АЛИЯ, МАВЛЮТОВА ЭЛЬМИРА, ЧУХРИЙ МАТВЕЙ</t>
  </si>
  <si>
    <t xml:space="preserve">АНИСИМОВ ИЛЬЯ, ПУТИВИЛЬСКАЯ ЕЛЕНА</t>
  </si>
  <si>
    <t xml:space="preserve">ЛУКАШЕНКО ГАЛИНА, ПОДОПЛЕЛОВА СВЕТЛАНА, ПУШКИНА ТАТЬЯНА</t>
  </si>
  <si>
    <t xml:space="preserve">БУРОВА ЕВГЕНИЯ, БУРОВА ОЛЬГА</t>
  </si>
  <si>
    <t xml:space="preserve">ЕМЕЛЬКИНА МАРГАРИТА, ЕМЕЛЬКИНА ЮЛИЯ</t>
  </si>
  <si>
    <t xml:space="preserve">ЕГОРОВА АЛЕНА, ЕГОРОВА СВЕТЛАНА</t>
  </si>
  <si>
    <t xml:space="preserve">ПЕРЕПЕЧИН ИВАН, ПЕРЕПЕЧИН НИКОЛАЙ, ПЕРЕПЕЧИНА ДАРЬЯ</t>
  </si>
  <si>
    <t xml:space="preserve">КОМАРНИЦКАЯ ЕКАТЕРИНА, ФИНАДЕЕВА ДАРЬЯ</t>
  </si>
  <si>
    <t xml:space="preserve">ДОЛЬСКАЯ АЛИНА, ЗЛОДЕЕВ ОЛЕГ</t>
  </si>
  <si>
    <t xml:space="preserve">ЛАДЫГИН ДМИТРИЙ, ЛАДЫГИНА НИНА</t>
  </si>
  <si>
    <t xml:space="preserve">КАЛИНОВА АНАСТАСИЯ, НЕНАШЕВА СВЕТЛАНА</t>
  </si>
  <si>
    <t xml:space="preserve">КАЛИНОВА ЛЮДМИЛА, КРЫГИНА НАДЕЖДА</t>
  </si>
  <si>
    <t xml:space="preserve">БУРЦЕВА ТАТЬЯНА, ТЕРЕНТЬЕВ АЛЕКСАНДР</t>
  </si>
  <si>
    <t xml:space="preserve">ПОТАПОВА СВЕТЛАНА, САВКИН ИВАН, САВКИНА ЕКАТЕРИНА</t>
  </si>
  <si>
    <t xml:space="preserve">ЕЛЧЕВА ТАТЬЯНА, КОШЕЛЕВА АЛИНА, СКУДИНА АННА</t>
  </si>
  <si>
    <t xml:space="preserve">БЕЛОНОГОВА ЕКАТЕРИНА, ВАЛИУЛИН РИНАТ</t>
  </si>
  <si>
    <t xml:space="preserve">ЦЫБИН НИКИТА, ЦЫБИНА АННА, ЦЫБИНА НАТАЛЬЯ, ЩИПАНОВА АНАСТАСИЯ, ЩИПАНОВА ЕЛЕНА</t>
  </si>
  <si>
    <t xml:space="preserve">ПУРИЦ МАРИНА, СЫЧУГОВА СВЕТЛАНА</t>
  </si>
  <si>
    <t xml:space="preserve">ПОТАНЬКИН АЛЕКСЕЙ, ПОТАНЬКИНА МАРИАННА</t>
  </si>
  <si>
    <t xml:space="preserve">МИЛЬНАРТ ЕКАТЕРИНА, РОЩИН ПАВЕЛ, РОЩИНА СОФИЯ</t>
  </si>
  <si>
    <t xml:space="preserve">БЕГЛЯРОВА ВИКТОРИЯ, БЕГЛЯРОВА МАРИНА, НАЗАРКИН СЕРГЕЙ</t>
  </si>
  <si>
    <t xml:space="preserve">ТИХОМИРОВА ТАТЬЯНА</t>
  </si>
  <si>
    <t xml:space="preserve">БУСЫГИН МАКАРИЙ, БУСЫГИНА АРИНА</t>
  </si>
  <si>
    <t xml:space="preserve">ЕЛИСЕЕВ АЛЕКСАНДР, ЕЛИСЕЕВ ДАНИИЛ, ЕЛИСЕЕВА АНАСТАСИЯ, ЕЛИСЕЕВА ЕКАТЕРИНА</t>
  </si>
  <si>
    <t xml:space="preserve">КАМАЕВ СЕРГЕЙ, НИКИТИНА ОЛЬГА</t>
  </si>
  <si>
    <t xml:space="preserve">ПОТАНИН ВАДИМ, ПОТАНИНА АННА, САРАПУЛОВА МАРИЯ</t>
  </si>
  <si>
    <t xml:space="preserve">БОТЕЗАТУ ИРИНА, ЛАКУСТА ИВАН</t>
  </si>
  <si>
    <t xml:space="preserve">КЛИМОВА ОЛЬГА, МОСОЯН АЛЕКСЕЙ</t>
  </si>
  <si>
    <t xml:space="preserve">ДУЛЬЦЕВ ИВАН, ДУЛЬЦЕВА КРИСТИНА</t>
  </si>
  <si>
    <t xml:space="preserve">ШАЛАМОВА МАРИНА, ШУРЫГИН СЕРГЕЙ</t>
  </si>
  <si>
    <t xml:space="preserve">ГУРОВА ЕКАТЕРИНА, СОМИНА МАРИЯ, УРЮТОВА НАТАЛЬЯ</t>
  </si>
  <si>
    <t xml:space="preserve">ТРАНШПАЕВ КАНАТ, ТРАНШПАЕВА АЙЛИН, ТРАНШПАЕВА АЛИЯ</t>
  </si>
  <si>
    <t xml:space="preserve">ЖУЛАЙ ЕЛЕНА, ЖУЛАЙ КСЕНИЯ</t>
  </si>
  <si>
    <t xml:space="preserve">ГАРИФУЛЛИН АЙРАТ, ГАРИФУЛЛИНА АЛСУ</t>
  </si>
  <si>
    <t xml:space="preserve">АЗАРЕНКО ИГОРЬ, АЗАРЕНКО ОЛЬГА</t>
  </si>
  <si>
    <t xml:space="preserve">НАЛЕТОВ СЕРГЕЙ, РОМАНОВ СЕРГЕЙ, РОМАНОВА ОЛЬГА</t>
  </si>
  <si>
    <t xml:space="preserve">ТОРОПКОВА ИРИНА</t>
  </si>
  <si>
    <t xml:space="preserve">ГАВРИЛЕНКО ИРИНА</t>
  </si>
  <si>
    <t xml:space="preserve">КАЗАНСКАЯ ВИКТОРИЯ, КАЗАНСКИЙ ИЛЬЯ</t>
  </si>
  <si>
    <t xml:space="preserve">МОЗГОВАЯ КРИСТИНА, УСАЧЕВА ЕЛЕНА</t>
  </si>
  <si>
    <t xml:space="preserve">ЗЫКОВА МАРИНА, ЧЕРКАШИНА СОФЬЯ</t>
  </si>
  <si>
    <t xml:space="preserve">ЖУРАВЛЕВ СЕРГЕЙ, ЖУРАВЛЕВА ЕЛЕНА</t>
  </si>
  <si>
    <t xml:space="preserve">ИСАЕВА КРИСТИНА, КОСЯК ПАВЕЛ</t>
  </si>
  <si>
    <t xml:space="preserve">ЛАЧИН СВЯТОСЛАВ, ЛАЧИНА ДАРЬЯ</t>
  </si>
  <si>
    <t xml:space="preserve">СИМОНОВ ВЛАДИМИР, СИМОНОВА ЛАРИСА</t>
  </si>
  <si>
    <t xml:space="preserve">ГРИГОРЯН АРМАН, ЕМЦЕВА ВАЛЕНТИНА</t>
  </si>
  <si>
    <t xml:space="preserve">РЯБОВА АННА, РЯБОВА НАТАЛЬЯ</t>
  </si>
  <si>
    <t xml:space="preserve">ДЕМИДОВСКИЙ СЕРГЕЙ, ШАЙХЛИСЛАМОВ РУЗАЛЬ</t>
  </si>
  <si>
    <t xml:space="preserve">ДЕМИДОВСКАЯ ОЛЕСЯ, ШАЙХЛИСЛАМОВ САГИТ</t>
  </si>
  <si>
    <t xml:space="preserve">СИДОРЕНКО АНАСТАСИЯ, СИДОРЕНКО НИНА, ЯКОВЛЕВА АННА</t>
  </si>
  <si>
    <t xml:space="preserve">НИКОЛЕНКО НИКИТА, СОН ВИКТОРИЯ</t>
  </si>
  <si>
    <t xml:space="preserve">ДАНИЛЬЧЕНКО ЕЛЕНА, ЛУКИЧЕВА МАРИНА, ПИМЕНОВА ЛЮБОВЬ</t>
  </si>
  <si>
    <t xml:space="preserve">АНАНЬИН АНДРЕЙ, АНАШКИНА НАТАЛЬЯ</t>
  </si>
  <si>
    <t xml:space="preserve">ШИШКИНА АНГЕЛИНА, ШИШКИНА ТАТЬЯНА</t>
  </si>
  <si>
    <t xml:space="preserve">ШИШКИН ДМИТРИЙ, ЮЗЬВАК ВАЛЕРИЯ</t>
  </si>
  <si>
    <t xml:space="preserve">ЗАСЯДЬКО ИННА, ЛИТВИНЮК АННА, ЛИТВИНЮК ВЕРОНИКА, ЛИТВИНЮК ТАМАРА</t>
  </si>
  <si>
    <t xml:space="preserve">НЕХОДЦЕВ ВЛАДИСЛАВ, НЕХОДЦЕВ ЮРИЙ, НЕХОДЦЕВА ОЛЬГА</t>
  </si>
  <si>
    <t xml:space="preserve">БИКБУЛАТОВА ТАТЬЯНА, СМИРНОВ РОМАН</t>
  </si>
  <si>
    <t xml:space="preserve">ЛУЗИН АНТОН, ЛУЗИН ЕВГЕНИЙ, ЛУЗИНА АЛИНА, ЛУЗИНА НАТАЛЬЯ</t>
  </si>
  <si>
    <t xml:space="preserve">АГАНИНА НАТАЛЬЯ, МУЛЛАНУРОВА ГАЛИНА</t>
  </si>
  <si>
    <t xml:space="preserve">ВИКТОРИН ВАДИМ, ВИКТОРИНА ИРИНА</t>
  </si>
  <si>
    <t xml:space="preserve">ОШУРКОВА ЛЮДМИЛА, ПЕРИНА ГАЛИНА</t>
  </si>
  <si>
    <t xml:space="preserve">ВАСИЛЬЕВА ВАЛЕНТИНА, ОРЕШНИКОВА ИРИНА, ФИЛИНЦЕВА ЛИДИЯ</t>
  </si>
  <si>
    <t xml:space="preserve">Парус Береговое отель</t>
  </si>
  <si>
    <t xml:space="preserve">САВЧУК АЛЕКСАНДР, САВЧУК ЕЛЕНА, ХРАМОВА ВАРВАРА</t>
  </si>
  <si>
    <t xml:space="preserve">МИНИБАЕВА ИРИНА, МИНИБАЕВА ЛИЛИЯ</t>
  </si>
  <si>
    <t xml:space="preserve">СОКОЛОВ АЛЕКСАНДР, СОКОЛОВА АЛИНА, СОКОЛОВА ОЛЬГА</t>
  </si>
  <si>
    <t xml:space="preserve">ПОПОВ ВАЛЕНТИН, ПОПОВА ТАТЬЯНА</t>
  </si>
  <si>
    <t xml:space="preserve">ХОРУНЖИЙ ТАТЬЯНА, ШТАНЬКО АНДРЕЙ</t>
  </si>
  <si>
    <t xml:space="preserve">КОРЕНКОВА ЛАРИСА, САВЕЛЬЕВА ГАЛИНА</t>
  </si>
  <si>
    <t xml:space="preserve">ПРЕСНЯКОВ АЛЕКСАНДР, ПРЕСНЯКОВ АНТОН, ПРЕСНЯКОВА МАРИНА</t>
  </si>
  <si>
    <t xml:space="preserve">ЧЕПУРНЫХ РАИСА, ЧЕРНЫШЕВ ВАЛЕРИЙ</t>
  </si>
  <si>
    <t xml:space="preserve">ЧЕПУРНЫХ АЛЕКСАНДР, ЧЕПУРНЫХ ДИНА</t>
  </si>
  <si>
    <t xml:space="preserve">ГОРЛОВА ГАЛИНА, САМЧУГОВА ЛЮДМИЛА</t>
  </si>
  <si>
    <t xml:space="preserve">АБАТУРОВ ВИТАЛИЙ, АБАТУРОВА ЭВЕЛИНА, ФАЕР ТАТЬЯНА</t>
  </si>
  <si>
    <t xml:space="preserve">СИНЯКОВ СЕРГЕЙ, СИНЯКОВА ЕКАТЕРИНА</t>
  </si>
  <si>
    <t xml:space="preserve">НИКОЛИН НИКИТА, НИКОЛИНА ЛАРИСА, РУЦКОВ ОЛЕГ</t>
  </si>
  <si>
    <t xml:space="preserve">ЛЕВЧЕНКО ДЕНИС, ЛЕВЧЕНКО МИЛА, ЛЕВЧЕНКО ОЛЕСЯ</t>
  </si>
  <si>
    <t xml:space="preserve">БОРИСОВА ГАЛИНА</t>
  </si>
  <si>
    <t xml:space="preserve">КАЗАКОВА АЛЕКСАНДРА, МИШИН ВАЛЕНТИН, МИШИНА ЕВГЕНИЯ, МИШИНА ЕКАТЕРИНА</t>
  </si>
  <si>
    <t xml:space="preserve">КУСТОВ КИРИЛЛ, КУСТОВА ЕКАТЕРИНА, ОСТАПЕНКО СЕРГЕЙ</t>
  </si>
  <si>
    <t xml:space="preserve">БЕЗРЯКОВА ЮЛИЯ, ДАНИЛОВ МАКСИМ</t>
  </si>
  <si>
    <t xml:space="preserve">ПЕРОВА ЯНА, САВИНОВА ОЛЬГА</t>
  </si>
  <si>
    <t xml:space="preserve">ГИНИЯТУЛЛИНА КАМИЛА, ГИНИЯТУЛЛИНА НАДЕЖДА, КРАВЧУК ИВАН, ЯШБУЛАТОВА АЛЕФТИНА</t>
  </si>
  <si>
    <t xml:space="preserve">ИЛЬИНА ЕКАТЕРИНА, ИЛЬИНА МАРГАРИТА</t>
  </si>
  <si>
    <t xml:space="preserve">ПОПОВА НАДЕЖДА, СМЕТАНИН ИЛЬЯ, СМЕТАНИНА ОКСАНА</t>
  </si>
  <si>
    <t xml:space="preserve">КОБЕЛЕВ ДЕНИС, КОБЕЛЕВ СЕРГЕЙ, КОБЕЛЕВА СОФИЯ, КОБЕЛЕВА ТАТЬЯНА</t>
  </si>
  <si>
    <t xml:space="preserve">ГЕРАСИМОВА ТАТЬЯНА, ГЕРАСИМОВА ЮЛИЯ</t>
  </si>
  <si>
    <t xml:space="preserve">КОНДРАТЬЕВА ИРИНА, ТРОФИМОВА НИНА</t>
  </si>
  <si>
    <t xml:space="preserve">САМАРИН ТИХОН, САМАРИНА ИРИНА</t>
  </si>
  <si>
    <t xml:space="preserve">ШУТОВА ЕЛЕНА</t>
  </si>
  <si>
    <t xml:space="preserve">ВАСИЛЬЕВ СЕРГЕЙ, ВАСИЛЬЕВА НАДЕЖДА</t>
  </si>
  <si>
    <t xml:space="preserve">КРЯКВИНА ИРИНА, МЕРКУШИН ИГОРЬ</t>
  </si>
  <si>
    <t xml:space="preserve">ФИСЕНКО ЕЛЕНА, ФИСЕНКО ОЛЕГ</t>
  </si>
  <si>
    <t xml:space="preserve">ПЛЕНКИН СЕРГЕЙ, ПЛЕНКИНА ВИКТОРИЯ, ПЛЕНКИНА СВЕТЛАНА</t>
  </si>
  <si>
    <t xml:space="preserve">ОСТРЯНКО ОЛЬГА, ОСТРЯНКО СЕРГЕЙ</t>
  </si>
  <si>
    <t xml:space="preserve">МИХЕЕВА ТАТЬЯНА</t>
  </si>
  <si>
    <t xml:space="preserve">ЖЕЛЕЗНОВА ЕЛЕНА, МИРОШНИЧЕНКО МАКСИМ, МИРОШНИЧЕНКО РОДИОН</t>
  </si>
  <si>
    <t xml:space="preserve">ВЕРЕЩАГИН ВАЛЕРИЙ, ВЕРЕЩАГИНА АННА</t>
  </si>
  <si>
    <t xml:space="preserve">УТЕШЕВ РАШИД, УТЕШЕВА МАРИНА</t>
  </si>
  <si>
    <t xml:space="preserve">МЕЛИХОВ ПАВЕЛ, МЕЛИХОВА ИРИНА</t>
  </si>
  <si>
    <t xml:space="preserve">МЕЛЬНИКОВ РОМАН, МЕЛЬНИКОВА ОЛЬГА</t>
  </si>
  <si>
    <t xml:space="preserve">КАЙГОРОДОВ АНДРЕЙ, КАЙГОРОДОВА АНАСТАСИЯ, КАЙГОРОДОВА ОКСАНА, КАЙГОРОДОВА ТАТЬЯНА</t>
  </si>
  <si>
    <t xml:space="preserve">КАРАВАЕВ ЕВГЕНИЙ, КАРАВАЕВА ЕЛЕНА, КАРАВАЕВА КРИСТИНА</t>
  </si>
  <si>
    <t xml:space="preserve">КОНЫШЕВ АЛЕКСЕЙ, КОНЫШЕВА АЛЕКСАНДРА, КОНЫШЕВА АНАСТАСИЯ</t>
  </si>
  <si>
    <t xml:space="preserve">БАРАНОВА ГАЛИНА, БАРАНОВА ТАТЬЯНА</t>
  </si>
  <si>
    <t xml:space="preserve">СЕРЦОВА АННА, СЕРЦОВА ВАЛЕРИЯ, СТЕПАНОВ АРТЁМ, СТЕПАНОВА ЮЛИЯ</t>
  </si>
  <si>
    <t xml:space="preserve">ЛУЧКА ИЛЬЯ, МАКСИМЕНКО ТАТЬЯНА</t>
  </si>
  <si>
    <t xml:space="preserve">БАКИРОВА АЙГУЛЬ, ДУСАЛИМОВА АЛИНА</t>
  </si>
  <si>
    <t xml:space="preserve">ЗАГИТБАЕВА АЛИЯ, ШАМСУТДИНОВ РИНАТ</t>
  </si>
  <si>
    <t xml:space="preserve">БАЛЯКИНА ТАМАРА, ШЕВЛЯГИНА ОЛЬГА</t>
  </si>
  <si>
    <t xml:space="preserve">ВАСИЛЬЕВА СВЕТЛАНА, КРУПЕНИН КИРИЛЛ</t>
  </si>
  <si>
    <t xml:space="preserve">ЛУКИН ОЛЕГ, ЛУКИНА ВАЛЕРИЯ, ЛУКИНА ИНГА</t>
  </si>
  <si>
    <t xml:space="preserve">ИГУМЕНЬШЕВА ВИКТОРИЯ, ТЮТЮНИКОВ ВЯЧЕСЛАВ</t>
  </si>
  <si>
    <t xml:space="preserve">АНУХИН ВЛАДИМИР, АНУХИН КИРИЛЛ, АНУХИНА ДАРЬЯ, АНУХИНА СВЕТЛАНА</t>
  </si>
  <si>
    <t xml:space="preserve">КОСЫХ МАТВЕЙ, КОСЫХ ЮЛИЯ</t>
  </si>
  <si>
    <t xml:space="preserve">КОСЫХ НИКИТА, КОСЫХ СЕРГЕЙ</t>
  </si>
  <si>
    <t xml:space="preserve">СЫЧЕВА ЕКАТЕРИНА</t>
  </si>
  <si>
    <t xml:space="preserve">МИХАЙЛОВА ИРИНА, СЕЛИВАНОВА УЛЬЯНА</t>
  </si>
  <si>
    <t xml:space="preserve">АНТОНОВА МАРИНА, САВЧЕНКО ГАЛИНА</t>
  </si>
  <si>
    <t xml:space="preserve">ПУРТОВ СЕРГЕЙ, ПУРТОВА АНТОНИДА</t>
  </si>
  <si>
    <t xml:space="preserve">ПОТОСКУЕВА СВЕТЛАНА</t>
  </si>
  <si>
    <t xml:space="preserve">ГОРШКОВ ГЕРМАН, МЕДЫНСКАЯ НАТАЛЬЯ</t>
  </si>
  <si>
    <t xml:space="preserve">ПОНОМАРЕНКО АННА, СТРЫГИН ИВАН, СТРЫГИНА ЕКАТЕРИНА</t>
  </si>
  <si>
    <t xml:space="preserve">РОМАНЦОВА АНАСТАСИЯ, РОМАНЦОВА ДАРЬЯ, РОМАНЦОВА НАТАЛИЯ</t>
  </si>
  <si>
    <t xml:space="preserve">СТРЫГИН ИВАН, СТРЫГИНА ЕКАТЕРИНА</t>
  </si>
  <si>
    <t xml:space="preserve">ГУБАНОВ ЕВГЕНИЙ, ГУБАНОВА АНАСТАСИЯ</t>
  </si>
  <si>
    <t xml:space="preserve">МАНГАСАРОВА АННА</t>
  </si>
  <si>
    <t xml:space="preserve">ДАВЫДОВА НАТАЛИЯ</t>
  </si>
  <si>
    <t xml:space="preserve">БОЛОГОВА НАТАЛЬЯ, ПАНТЕЛЕЕВ КОНСТАНТИН</t>
  </si>
  <si>
    <t xml:space="preserve">СИНЮК ЕВГЕНИЙ, ЧЕРНЫХ ИРИНА</t>
  </si>
  <si>
    <t xml:space="preserve">ГЕКМАН ЕВГЕНИЙ, ЮРИНА АЛЕКСАНДРА</t>
  </si>
  <si>
    <t xml:space="preserve">СТАДНИК ВЕРОНИКА, СТАДНИК НАТАЛЬЯ, СТАДНИК ЮЛИЯ</t>
  </si>
  <si>
    <t xml:space="preserve">АБДУЛИН РАМИЛЬ, АБДУЛИН ТИМУР, АБДУЛИНА ЛИЛИЯ</t>
  </si>
  <si>
    <t xml:space="preserve">СЕДЫХ ИРИНА</t>
  </si>
  <si>
    <t xml:space="preserve">БЕЛЯКОВА НАТАЛЬЯ, БУТАКОВА ОЛЬГА, ПАНФИЛОВ ПРОХОР, ПТАШКИНА ЕЛЕНА</t>
  </si>
  <si>
    <t xml:space="preserve">Мульт-Фильм ДОЛ</t>
  </si>
  <si>
    <t xml:space="preserve">ЗАМАНОВ ИЛЬДАН, ЗАМАНОВА ГУЛЬШАТ</t>
  </si>
  <si>
    <t xml:space="preserve">ДЕРЕВНИНА ЕЛЕНА</t>
  </si>
  <si>
    <t xml:space="preserve">НИКИТИНА ЕКАТЕРИНА, НИКИТИНА НАТАЛЬЯ</t>
  </si>
  <si>
    <t xml:space="preserve">СОБОЛЕВА ОЛЬГА</t>
  </si>
  <si>
    <t xml:space="preserve">БИРЮКОВА ЕЛИЗАВЕТА</t>
  </si>
  <si>
    <t xml:space="preserve">АРХИПОВ РОМАН, ВАЙНБЕРГЕР НАТАЛЬЯ</t>
  </si>
  <si>
    <t xml:space="preserve">УСОЛЬЦЕВА ТАТЬЯНА, ШУБИН ИГОРЬ</t>
  </si>
  <si>
    <t xml:space="preserve">КЛИМОВ ДМИТРИЙ, КЛИМОВА НАТАЛЬЯ</t>
  </si>
  <si>
    <t xml:space="preserve">СМИРНОВА ЕКАТЕРИНА</t>
  </si>
  <si>
    <t xml:space="preserve">КОТОВ СЕРГЕЙ, КОТОВА ЕЛЕНА</t>
  </si>
  <si>
    <t xml:space="preserve">ГАЕВОЙ ВИТАЛИЙ, ПРОХОРОВА МИЛАНА, ФРОЛОВА АЛЕКСАНДРА, ФРОЛОВА АНАСТАСИЯ</t>
  </si>
  <si>
    <t xml:space="preserve">ПУСТОВАЛОВ АЛЕКСЕЙ, ПУСТОВАЛОВ ИВАН, ПУСТОВАЛОВ ТИМОФЕЙ, ПУСТОВАЛОВА ЕЛЕНА</t>
  </si>
  <si>
    <t xml:space="preserve">БЕЛОВ АНДРЕЙ, БЕЛОВА ДАРЬЯ</t>
  </si>
  <si>
    <t xml:space="preserve">ПЕТРОВ ДМИТРИЙ, ПЕТРОВА АЛЕКСАНДРА, ПЕТРОВА АЛЕНА, ПЕТРОВА КСЕНИЯ</t>
  </si>
  <si>
    <t xml:space="preserve">ГОЛУБЕВА КАРИНА, КОШЕЛЬСКАЯ АЛЕНА, ЛУКОВНИКОВА ЕКАТЕРИНА, ПАНОВА ВЕРА</t>
  </si>
  <si>
    <t xml:space="preserve">ВАСИЛЬЕВА ЕВА, ВАСИЛЬЕВА СВЕТЛАНА, ГАЗИЗОВА ЕЛИЗАВЕТА, ГАЗИЗОВА ОЛЬГА</t>
  </si>
  <si>
    <t xml:space="preserve">ЛАЛЕТИНА ГАЛИНА, НИКИШИН ДЕНИС, НИКОДИМОВА АННА</t>
  </si>
  <si>
    <t xml:space="preserve">КЮТ ДЕНИС, ПЕТРИК МАРИЯ, ЯКУШЕНКО АЛЕКСАНДР</t>
  </si>
  <si>
    <t xml:space="preserve">ИВАНОВ АЛЕКСЕЙ, СОКОЛОВА ГАЛИНА, СТЕПАНОВ АНТОН</t>
  </si>
  <si>
    <t xml:space="preserve">КАШКАРОВА АННА</t>
  </si>
  <si>
    <t xml:space="preserve">ЕГОРОВ ВЛАДИМИР, ЕГОРОВА ХАЛИМА</t>
  </si>
  <si>
    <t xml:space="preserve">ПАВЛОВ АЛЕКСАНДР, ЦЕЛИЩЕВ ИВАН, ЦЕЛИЩЕВА АННА</t>
  </si>
  <si>
    <t xml:space="preserve">Славутич санаторий</t>
  </si>
  <si>
    <t xml:space="preserve">Булатова Анна, Клековкина Марина</t>
  </si>
  <si>
    <t xml:space="preserve">КОЛОМЫЦЕВ ИВАН, РЕЕВА ЕЛЕНА</t>
  </si>
  <si>
    <t xml:space="preserve">ГОРЕЛОВА КСЕНИЯ, ГОРЕЛОВА МАРИЯ</t>
  </si>
  <si>
    <t xml:space="preserve">ФИЛАТОВ ФЕДОР, ФИЛАТОВА СВЕТЛАНА</t>
  </si>
  <si>
    <t xml:space="preserve">ОБУХОВА ЛЮДМИЛА, СОКОЛОВА ОЛЬГА</t>
  </si>
  <si>
    <t xml:space="preserve">ДАРКОВА ВАЛЕНТИНА, ЗАГНЕДОВ ИВАН, ЗАГНЕДОВА АННА, ЗАГНЕДОВА ПОЛИНА</t>
  </si>
  <si>
    <t xml:space="preserve">МОХОВ ДЕНИС, МОХОВА ОЛЬГА, ЯРОСЛАВЦЕВА ЮЛИЯ</t>
  </si>
  <si>
    <t xml:space="preserve">БАЙРАМОВ ВАЛЕРИЙ, ЗАБОЛОТНЕВА СВЕТЛАНА, ПОЛТАВСКАЯ ЛЮДМИЛА</t>
  </si>
  <si>
    <t xml:space="preserve">ЖИГАЛОВА УЛЬЯНА, КУРИЦЫНА МАРИНА, ПИНИГИНА ТАТЬЯНА</t>
  </si>
  <si>
    <t xml:space="preserve">СЛОБОДЧИКОВА УЛЬЯНА, СУМИНА АННА, СУМИНА ЕЛЕНА</t>
  </si>
  <si>
    <t xml:space="preserve">ЩЕРБАКОВА ВИКТОРИЯ, ЩЕРБАКОВА НАТАЛЬЯ</t>
  </si>
  <si>
    <t xml:space="preserve">ВОЛКОВ АЛЕКСАНДР, ВОЛКОВА ОЛЬГА</t>
  </si>
  <si>
    <t xml:space="preserve">ТРЕФИЛОВ ВЯЧЕСЛАВ, ТРЕФИЛОВА АННА</t>
  </si>
  <si>
    <t xml:space="preserve">САЛАХОВА ГУЛЬНАЗ, ХАЙРУТДИНОВ ИЛЬСАФ, ХАЙРУТДИНОВ НИЯЗ</t>
  </si>
  <si>
    <t xml:space="preserve">ГАВРИЛОВ СЕРГЕЙ, ГАВРИЛОВА ЕЛЕНА</t>
  </si>
  <si>
    <t xml:space="preserve">ЮРЧАКОВ ДМИТРИЙ, ЮРЧАКОВА МАРЬЯНА</t>
  </si>
  <si>
    <t xml:space="preserve">МОГИЛЕВСКАЯ ЗИНАИДА, МОГИЛЕВСКИЙ ЮРИЙ</t>
  </si>
  <si>
    <t xml:space="preserve">ГУНИН ВЛАДИМИР, ГУНИНА СВЕТЛАНА</t>
  </si>
  <si>
    <t xml:space="preserve">КСЕНОФОНТОВА СВЕТЛАНА, ШИБАНОВ АЛЕКСАНДР</t>
  </si>
  <si>
    <t xml:space="preserve">ЗОЛОТЬКО ЕЛЕНА, ХРОМОВ АЛЕКСЕЙ, ХРОМОВ МИХАИЛ</t>
  </si>
  <si>
    <t xml:space="preserve">РОСЛЯКОВА АНАСТАСИЯ, РОСЛЯКОВА НАТАЛЬЯ</t>
  </si>
  <si>
    <t xml:space="preserve">ЛЕЗИНА ВЕРОНИКА, ЛЕЗИНА ТАТЬЯНА</t>
  </si>
  <si>
    <t xml:space="preserve">ГАЕВ ЕВГЕНИЙ, ГАЕВ ИЛЬЯ, ГАЕВА ВЕРОНИКА, ГАЕВА ОЛЬГА</t>
  </si>
  <si>
    <t xml:space="preserve">АНИСИМОВА ТАТЬЯНА, КОВАЛЕВА ЛЮДМИЛА</t>
  </si>
  <si>
    <t xml:space="preserve">ПЯРТЕЛЬ ВЛАДИМИР, ПЯРТЕЛЬ ТАТЬЯНА</t>
  </si>
  <si>
    <t xml:space="preserve">МИНАКОВА АНАСТАСИЯ, МИНАКОВА НАДЕЖДА, МИНАКОВА ЮЛИЯ</t>
  </si>
  <si>
    <t xml:space="preserve">ГАЛАКТИОНОВА КСЕНИЯ, ГАЛАКТИОНОВА НАДЕЖДА</t>
  </si>
  <si>
    <t xml:space="preserve">МИХАЙЛОВ АЛЕКСАНДР, МИХАЙЛОВА АЛИСА, МИХАЙЛОВА ДАРИНА, МИХАЙЛОВА ЕКАТЕРИНА</t>
  </si>
  <si>
    <t xml:space="preserve">ГУЛЮГИНА ИРИНА, ДУБОВАЯ НАДЕЖДА</t>
  </si>
  <si>
    <t xml:space="preserve">МИЦКЕВИЧ АНАСТАСИЯ, САМУЙЛОВ СЕРГЕЙ, СТЕПАНОВА ИРИНА</t>
  </si>
  <si>
    <t xml:space="preserve">ВАРЮШИН МИХАИЛ, ВАРЮШИНА ЕЛЕНА</t>
  </si>
  <si>
    <t xml:space="preserve">МАРКЕЛОВ МАКСИМ, МАРКЕЛОВА ВАРВАРА, МАРКЕЛОВА ПОЛИНА</t>
  </si>
  <si>
    <t xml:space="preserve">ГАТИЛОВ СЕРГЕЙ, МАРКЕЛОВА НАТЭЛЛА</t>
  </si>
  <si>
    <t xml:space="preserve">КАЗАКОВ АНДРЕЙ, КАЗАКОВА ЕЛИЗАВЕТА</t>
  </si>
  <si>
    <t xml:space="preserve">ФЕДОТОВ АРТЕМ, ФЕДОТОВА ИРИНА</t>
  </si>
  <si>
    <t xml:space="preserve">ДУРНОВЦЕВ ПЕТР, ДУРНОВЦЕВА ЕЛЕНА</t>
  </si>
  <si>
    <t xml:space="preserve">Танжер санаторий</t>
  </si>
  <si>
    <t xml:space="preserve">КОЗИНА ВАЛЕНТИНА</t>
  </si>
  <si>
    <t xml:space="preserve">КУСТОВА АЛИСА, ЛОБАНОВА ЛИДИЯ</t>
  </si>
  <si>
    <t xml:space="preserve">КИСЕЛЕВА ЛАРИСА, ШАРДИНА ЕЛЕНА</t>
  </si>
  <si>
    <t xml:space="preserve">КОЗАЧКОВСКАЯ НАТАЛЬЯ, РУМЯНЦЕВА РАИСА</t>
  </si>
  <si>
    <t xml:space="preserve">НИКУЛИЧЕВА ГАЛИНА, ЯСЫРЕВ СЕРГЕЙ</t>
  </si>
  <si>
    <t xml:space="preserve">НИКИТЕНКО ЕКАТЕРИНА, СУРУЖИЙ АРТЕМ, СЫЧЕВ ИЛЬЯ, УГРЮМОВА НАТАЛЬЯ</t>
  </si>
  <si>
    <t xml:space="preserve">БЕЛЯКОВ ВАДИМ, БЕЛЯКОВА ЛАРИСА</t>
  </si>
  <si>
    <t xml:space="preserve">БЕЛЯКОВ КОНСТАНТИН</t>
  </si>
  <si>
    <t xml:space="preserve">АКСЕНТЬЕВ МАКСИМ, МУРУШКИНА ЕКАТЕРИНА</t>
  </si>
  <si>
    <t xml:space="preserve">ПАВЛОВА ЯНА</t>
  </si>
  <si>
    <t xml:space="preserve">ДОЛГАЧЕВА ЕЛЕНА, ПАВЛУШИН АЛЕКСЕЙ</t>
  </si>
  <si>
    <t xml:space="preserve">ВИШНЯКОВА ИРИНА, ЛАВРЕНТЬЕВА СВЕТЛАНА, РЫБИН НИКОЛАЙ, РЫБИНА ЛАРИСА</t>
  </si>
  <si>
    <t xml:space="preserve">КАРАВАЕВА ИРИНА, ЛЫТКИНА АНАСТАСИЯ</t>
  </si>
  <si>
    <t xml:space="preserve">ФОТ АННА, ФОТ КРИСТИНА</t>
  </si>
  <si>
    <t xml:space="preserve">ПУТИН ДМИТРИЙ, ПУТИНА ВИКТОРИЯ, ПУТИНА ЕЛЕНА</t>
  </si>
  <si>
    <t xml:space="preserve">ВЕСЕЛИНА ГАЛИНА, ВЕСЕЛИНА ЕКАТЕРИНА</t>
  </si>
  <si>
    <t xml:space="preserve">ХАТМУЛЛИН РУСЛАН, ХАТМУЛЛИНА СВЕТЛАНА</t>
  </si>
  <si>
    <t xml:space="preserve">КАЛМЫКОВ МИХАИЛ, КАЛМЫКОВА ВЕРА, КАЛМЫКОВА ЛАРИСА</t>
  </si>
  <si>
    <t xml:space="preserve">ДУБОВ ВЛАДИМИР, ДУБОВА ТАТЬЯНА</t>
  </si>
  <si>
    <t xml:space="preserve">ЮЖАКОВ АЛЕКСЕЙ, ЮЖАКОВА ТАТЬЯНА</t>
  </si>
  <si>
    <t xml:space="preserve">АЛЕКСЕЕВА ОЛЬГА, СЕРГЕЕВА НАТАЛИЯ</t>
  </si>
  <si>
    <t xml:space="preserve">АБДУЛЛАЕВ АЛИ, ЗОЛОТАРЕВ АЛЕКСЕЙ</t>
  </si>
  <si>
    <t xml:space="preserve">МОРОТСКИЙ ВАЛЕНТИН, СЕРЕБРЯКОВА НАДЕЖДА</t>
  </si>
  <si>
    <t xml:space="preserve">КОВАЛЁВ ОЛЕГ, ПРИВОЛЬНЕВА ОЛЬГА</t>
  </si>
  <si>
    <t xml:space="preserve">БУРАКОВ НИКОЛАЙ, МАМОНТОВА ЗЛАТА</t>
  </si>
  <si>
    <t xml:space="preserve">ГУСЕВА ТАТЬЯНА, САЗОНОВА НИНА</t>
  </si>
  <si>
    <t xml:space="preserve">КУРИЛОВ ЕГОР, КУРИЛОВ СЕРГЕЙ</t>
  </si>
  <si>
    <t xml:space="preserve">СЕМЕНОВ АНТОН, СЕМЕНОВА СВЕТЛАНА</t>
  </si>
  <si>
    <t xml:space="preserve">БУДАНОВА ЛИДИЯ, ЕФРЕМОВА ЛИДИЯ</t>
  </si>
  <si>
    <t xml:space="preserve">БЕЛОЗОРОВА НАТАЛИЯ</t>
  </si>
  <si>
    <t xml:space="preserve">ГОЛИЦЫНА ОЛЬГА, ШЕМЕТОВА НАТАЛЬЯ, ШЕМЕТОВА СВЕТЛАНА</t>
  </si>
  <si>
    <t xml:space="preserve">ВАРТАНЯН КАРИНА, ПЕРЕСКОКОВ ИГОРЬ</t>
  </si>
  <si>
    <t xml:space="preserve">ЦЫРИН ОЛЕГ, ЦЫРИНА ИРИНА</t>
  </si>
  <si>
    <t xml:space="preserve">НАЙМУШИН АНДРЕЙ, НАЙМУШИНА СВЕТЛАНА</t>
  </si>
  <si>
    <t xml:space="preserve">ЗАИКИН ДМИТРИЙ, ЗАИКИНА НАТАЛЬЯ</t>
  </si>
  <si>
    <t xml:space="preserve">МАРИНИЧЕВ ДМИТРИЙ, МАРИНИЧЕВА АНАСТАСИЯ</t>
  </si>
  <si>
    <t xml:space="preserve">РУМЯНЦЕВ АНДРЕЙ, РУМЯНЦЕВА АННА, РУМЯНЦЕВА СОФЬЯ</t>
  </si>
  <si>
    <t xml:space="preserve">ПАВЛОВА ИЛЬСИЯ</t>
  </si>
  <si>
    <t xml:space="preserve">СОРОКИН ДАНИЛА, СОРОКИНА ТАТЬЯНА</t>
  </si>
  <si>
    <t xml:space="preserve">РУМЯНЦЕВА АЛЕНА, ШИРИКОВА ВЕНЕРА</t>
  </si>
  <si>
    <t xml:space="preserve">БЕЛОВА АЛЕСЯ, ФЕДОРОВА ДИАНА</t>
  </si>
  <si>
    <t xml:space="preserve">МОЗГОВАЯ ЕВГЕНИЯ, ПЛЕСКЕВИЧ АЛИСА</t>
  </si>
  <si>
    <t xml:space="preserve">ТЕПЛЯКОВА СВЕТЛАНА</t>
  </si>
  <si>
    <t xml:space="preserve">ЗАЙЦЕВ ОЛЕГ</t>
  </si>
  <si>
    <t xml:space="preserve">ЗАКИРОВА ВИКТОРИЯ, ЗАКИРОВА ОКСАНА</t>
  </si>
  <si>
    <t xml:space="preserve">АКСЕНОВА ВИКТОРИЯ, АКСЕНОВА ЛЮДМИЛА</t>
  </si>
  <si>
    <t xml:space="preserve">ДЕМЕНТЬЕВ КОНСТАНТИН, КРАМОРЕВА ЯНА</t>
  </si>
  <si>
    <t xml:space="preserve">ВОБЛЫЙ ЕЛИЗАВЕТА, ВОБЛЫЙ ОЛЬГА</t>
  </si>
  <si>
    <t xml:space="preserve">БЕЛОУС МАРИНА, БЕЛОУС ОЛЬГА</t>
  </si>
  <si>
    <t xml:space="preserve">БЕЛЯЕВА НАДЕЖДА, КАСАТКИНА ЛАРИСА</t>
  </si>
  <si>
    <t xml:space="preserve">СТЕПАНОВА МАРИНА, СТЕПАНОВА НАДЕЖДА</t>
  </si>
  <si>
    <t xml:space="preserve">АКСЕНОВА НАТАЛЬЯ, ХАРИНА СВЕТЛАНА, ЧУРИЧЕВА СВЕТЛАНА</t>
  </si>
  <si>
    <t xml:space="preserve">КУЦ АННА, КУЦ ВИТАЛИНА, КУЦ ЕСЕНИЯ, КУЦ КЛИМЕНТИЙ, КУЦ УЛЬЯНА</t>
  </si>
  <si>
    <t xml:space="preserve">КИРЮХИН НИКОЛАЙ</t>
  </si>
  <si>
    <t xml:space="preserve">МИХАЙЛЬЯНЦ ИГОРЬ</t>
  </si>
  <si>
    <t xml:space="preserve">ВЕРШИНИНА ЕЛЕНА, РОМАНОВА АЛЕКСАНДРА</t>
  </si>
  <si>
    <t xml:space="preserve">ЕВДОКИМОВ ИВАН, ЕВДОКИМОВ МИХАИЛ, ЕВДОКИМОВА АННА, ЕВДОКИМОВА ОЛЬГА</t>
  </si>
  <si>
    <t xml:space="preserve">ИВАНОВ НИКИТА, ИВАНОВА ЮЛИЯ</t>
  </si>
  <si>
    <t xml:space="preserve">ДЕРГАЧ ФЕДОР</t>
  </si>
  <si>
    <t xml:space="preserve">МАТРЕНИН ДМИТРИЙ, МАТРЕНИНА ЗЛАТА, МАТРЕНИНА КСЕНИЯ</t>
  </si>
  <si>
    <t xml:space="preserve">ДАНИЛОЧКИНА МАРИНА, МАСЛОВА ЛЮБОВЬ, МАСЛОВА ПОЛИНА</t>
  </si>
  <si>
    <t xml:space="preserve">КЛЮЕВ МАКСИМ, САВИНА ОЛЬГА</t>
  </si>
  <si>
    <t xml:space="preserve">БАЖЕНОВ ЮРИЙ, ГАЛКИНА ЕЛЕНА</t>
  </si>
  <si>
    <t xml:space="preserve">КУЗНЕЦОВ ВЛАДИСЛАВ, КУЗНЕЦОВА ЭЛЬВИРА</t>
  </si>
  <si>
    <t xml:space="preserve">КУКЛИНА ГАЛИНА, НИКОЛАЕВА ОЛЬГА, НИКОЛАЕВА СОФИЯ</t>
  </si>
  <si>
    <t xml:space="preserve">НИКИТИН ЯРОСЛАВ, НИКИТИНА АННА</t>
  </si>
  <si>
    <t xml:space="preserve">КОЛОНИСТОВ ВАДИМ, КОЛОНИСТОВА МАРИНА, КОЛОНИСТОВА НАТАЛЬЯ</t>
  </si>
  <si>
    <t xml:space="preserve">СОЦКАЯ АЛИСА, СОЦКАЯ МАЙЯ, СОЦКАЯ ЮЛИЯ, СОЦКИЙ АЛЕКСАНДР</t>
  </si>
  <si>
    <t xml:space="preserve">СОЦКАЯ АЛИСА, СОЦКАЯ МАЙЯ, СОЦКАЯ ЮЛИЯ</t>
  </si>
  <si>
    <t xml:space="preserve">МИХАЙЛЕНКО ВОЛОДИМИР, МИХАЙЛЕНКО ЛАРИСА</t>
  </si>
  <si>
    <t xml:space="preserve">УНЕСИХИНА НАТАЛЬЯ, ХАКИМОВА АЛЬБИНА</t>
  </si>
  <si>
    <t xml:space="preserve">ВИСЯГИНА ОКСАНА</t>
  </si>
  <si>
    <t xml:space="preserve">СКОРОЧКИНА ЛАРИСА, СКОРОЧКИНА МАРГАРИТА</t>
  </si>
  <si>
    <t xml:space="preserve">МЕЛЬНОВ АЛЕКСАНДР, МЕЛЬНОВ ДМИТРИЙ, МЕЛЬНОВ СЕРГЕЙ, МЕЛЬНОВА ЕЛЕНА, МЕЛЬНОВА ИРИНА</t>
  </si>
  <si>
    <t xml:space="preserve">ВАСИЛЬЕВЫХ ЖАННА, СОЛОВЬЕВ ЮРИЙ, СУШКОВА ЕВГЕНИЯ</t>
  </si>
  <si>
    <t xml:space="preserve">ШЕСТАКОВА ИРИНА, ШЕСТАКОВА МАРИНА</t>
  </si>
  <si>
    <t xml:space="preserve">ВИНОГРАДОВ АРСЕНИЙ, ЛОГИНОВА ЕЛЕНА, СИМАК ДМИТРИЙ, СИМАК ЕЛЕНА</t>
  </si>
  <si>
    <t xml:space="preserve">БАСТРОН НИКИТА, КОЛОСОВ ТИМОФЕЙ, КОЛОСОВА ОЛЬГА, ХОЛОДКОВ ЕВГЕНИЙ, ХОЛОДКОВ МАКАР</t>
  </si>
  <si>
    <t xml:space="preserve">КОТЕНКОВ НИКОЛАЙ, НИЛОВА АЛЁНА, НИЛОВА НИНА</t>
  </si>
  <si>
    <t xml:space="preserve">ПОПКОВА ЮЛИЯ, ЧЕЧЕТКИНА МАРЬЯНА, ЧЕЧЕТКИНА ОЛЬГА</t>
  </si>
  <si>
    <t xml:space="preserve">ЕМЕЛЬЯНОВ МИХАИЛ, ЛУКЬЯНОВА НАТАЛЬЯ</t>
  </si>
  <si>
    <t xml:space="preserve">ОВСЯННИКОВ ВАДИМ</t>
  </si>
  <si>
    <t xml:space="preserve">ОСТАНИН ПАВЕЛ, ОСТАНИНА ОКСАНА</t>
  </si>
  <si>
    <t xml:space="preserve">МАЛЬГИН ГЛЕБ, МАЛЬГИН СТАНИСЛАВ, МАЛЬГИНА МАРИНА</t>
  </si>
  <si>
    <t xml:space="preserve">ЗУБОВА АНАСТАСИЯ, МОРДВИНОВ КОНСТАНТИН</t>
  </si>
  <si>
    <t xml:space="preserve">ВОЛКОВА МАРИНА</t>
  </si>
  <si>
    <t xml:space="preserve">АНУФРИЕВ АЛЕКСАНДР, АНУФРИЕВА ЕЛЕНА</t>
  </si>
  <si>
    <t xml:space="preserve">СОКОЛОВ ОЛЕГ, СОКОЛОВА ЕЛЕНА, СОКОЛОВА ЯНА</t>
  </si>
  <si>
    <t xml:space="preserve">КАЙГОРОДОВ АЛЕКСЕЙ, КАЙГОРОДОВ АНАТОЛИЙ, КАЙГОРОДОВА КСЕНИЯ, КАЙГОРОДОВА НАТАЛЬЯ</t>
  </si>
  <si>
    <t xml:space="preserve">МЕЛИКОВА МАРИЯ, МЕЛИКОВА НАТАЛЬЯ</t>
  </si>
  <si>
    <t xml:space="preserve">ЕРШОВА ЕЛЕНА, ИВКОВ КОНСТАНТИН</t>
  </si>
  <si>
    <t xml:space="preserve">ГУДКОВ ИВАН, ГУДКОВ ЮРИЙ, ГУДКОВА АННА</t>
  </si>
  <si>
    <t xml:space="preserve">КАЗКА ВИКТОРИЯ, КАЗКА ИРИНА, ТУРЕЦКОВА СВЕТЛАНА</t>
  </si>
  <si>
    <t xml:space="preserve">БУСЫГИНА ОЛЬГА, ЯНДАЛЕЕВА ОЛЬГА</t>
  </si>
  <si>
    <t xml:space="preserve">СЕКЕРИН АЛЕКСЕЙ, СЕКЕРИНА ЕКАТЕРИНА</t>
  </si>
  <si>
    <t xml:space="preserve">ВОЛКОВ АЛЕКСЕЙ, ВОЛКОВА ДАРЬЯ, ПЛЕШУКОВА ИРИНА</t>
  </si>
  <si>
    <t xml:space="preserve">НОВИКОВ АЛЕКСАНДР, НОВИКОВА РИММА</t>
  </si>
  <si>
    <t xml:space="preserve">НОВИКОВА ЕЛИЗАВЕТА, ФИЛАТОВА АЛЕВТИНА</t>
  </si>
  <si>
    <t xml:space="preserve">ФЕДОРОВА АЛЕКСАНДРА, ФЕДОРОВА МАРИНА</t>
  </si>
  <si>
    <t xml:space="preserve">ЕВДОКИМОВА ЕКАТЕРИНА, ЕВДОКИМОВА МАРИНА</t>
  </si>
  <si>
    <t xml:space="preserve">УШАКОВ СЕМЕН, УШАКОВА ЕЛЕНА</t>
  </si>
  <si>
    <t xml:space="preserve">КАТАЕВА ДАРЬЯ, КАТАЕВА ПОЛИНА, ПРОНСКАЯ ЕКАТЕРИНА</t>
  </si>
  <si>
    <t xml:space="preserve">АРТЕМЬЕВ ПАВЕЛ, АРТЕМЬЕВА СВЕТЛАНА</t>
  </si>
  <si>
    <t xml:space="preserve">ДЕНИСОВА ЮЛИЯ, МАНЮГИН АНДРЕЙ, МАНЮГИН АРТЁМ</t>
  </si>
  <si>
    <t xml:space="preserve">СОКОЛОВ ЯРОСЛАВ, СОКОЛОВА ЕЛЕНА, СОКОЛОВА МАРИЯ</t>
  </si>
  <si>
    <t xml:space="preserve">ТКАЧЕНКО АРТЁМ, ТКАЧЕНКО ТАТЬЯНА</t>
  </si>
  <si>
    <t xml:space="preserve">ВОЛКОВА ОЛЕСЯ, ЛЕМКОВА ТАТЬЯНА, СОЛДАТОВА ЕКАТЕРИНА</t>
  </si>
  <si>
    <t xml:space="preserve">ПАНТЮХИНА ВАРВАРА, ПАНТЮХИНА ЕЛЕНА</t>
  </si>
  <si>
    <t xml:space="preserve">АЛЕШИНА ЛЮДМИЛА, МАКАРОВ ГРИГОРИЙ, НУРИДЖАНЯН ЛАРИСА</t>
  </si>
  <si>
    <t xml:space="preserve">БЕРЕЗНЮК НИКИТА, БЕРЕЗНЮК РУСЛАН, ТОКМАКОВА ЮЛИЯ</t>
  </si>
  <si>
    <t xml:space="preserve">ГОРБАТОВА ЕВГЕНИЯ, ИВАНОВА СВЕТЛАНА</t>
  </si>
  <si>
    <t xml:space="preserve">ДАНИЛЕНКО ОЛЕГ, ДАНИЛЕНКО ТАТЬЯНА</t>
  </si>
  <si>
    <t xml:space="preserve">ДАВЫДОВА ИРИНА, ДАВЫДОВА КРИСТИНА, КАРПОВА ЕЛИЗАВЕТА</t>
  </si>
  <si>
    <t xml:space="preserve">КУЗИНА ТАТЬЯНА</t>
  </si>
  <si>
    <t xml:space="preserve">ГАРАЕВА ВАЛЕНТИНА, ГОСТЕВСКАЯ ЛИДИЯ</t>
  </si>
  <si>
    <t xml:space="preserve">ШАМАРОВ АЙДАР, ШАМАРОВ БУЛАТ</t>
  </si>
  <si>
    <t xml:space="preserve">ОСИПОВА АННА, ОСИПОВА ЛИЛИЯ</t>
  </si>
  <si>
    <t xml:space="preserve">ВАХРОМОВА МАРИНА, СТРАШКИН ОЛЕГ</t>
  </si>
  <si>
    <t xml:space="preserve">ТЕРЕХИН НИКИТА, ТЕРЕХИНА ЛЯЙСАН</t>
  </si>
  <si>
    <t xml:space="preserve">ЛОЗОВАЯ ЕЛЕНА, ЛОЗОВАЯ ИРИНА</t>
  </si>
  <si>
    <t xml:space="preserve">ГУРИНА ЕКАТЕРИНА, ГУРИНА ЕЛИЗАВЕТА, ЖИГУЛИН ВЛАДИМИР</t>
  </si>
  <si>
    <t xml:space="preserve">МАЛИНЧИК НАТАЛЬЯ, ЯРОШЕВИЧ АНАСТАСИЯ, ЯРОШЕВИЧ МИЛАНА</t>
  </si>
  <si>
    <t xml:space="preserve">ДРУГИН МИХАИЛ, РУБЦОВ МИХАИЛ, РУБЦОВА ЕЛЕНА</t>
  </si>
  <si>
    <t xml:space="preserve">АУНАП ВИКТОР, МОСКАЛЕНКО СВЕТЛАНА</t>
  </si>
  <si>
    <t xml:space="preserve">ГОГОЛЕВА ЕЛЕНА, КОТЯЕВ СЕРГЕЙ</t>
  </si>
  <si>
    <t xml:space="preserve">РУДКОВСКИЙ ВИТАЛИЙ</t>
  </si>
  <si>
    <t xml:space="preserve">МОЧИНОВА ТАТЬЯНА</t>
  </si>
  <si>
    <t xml:space="preserve">ЖУКОВСКАЯ НАТАЛЬЯ, СИМЕНКОВ НИКИТА</t>
  </si>
  <si>
    <t xml:space="preserve">ИВАШЕВСКАЯ ТАТЬЯНА, ОВСЯННИКОВА СВЕТЛАНА</t>
  </si>
  <si>
    <t xml:space="preserve">БАРДИН ИВАН, БАРДИН ФЕДОР, БАРДИНА ВАРВАРА, БАРДИНА ЛЮБОВЬ, БАРДИНА ЮЛИЯ</t>
  </si>
  <si>
    <t xml:space="preserve">СИДЕЛЬНИКОВА АННА, СИДЕЛЬНИКОВА ТАТЬЯНА</t>
  </si>
  <si>
    <t xml:space="preserve">МАВРИНА ЮНА, ЧМИЛЬ ЮЛИЯ</t>
  </si>
  <si>
    <t xml:space="preserve">КРАЩЕНКО АРТЕМ, ТИМАЕВ МАРК, ТИМАЕВА ВИКТОРИЯ</t>
  </si>
  <si>
    <t xml:space="preserve">РОЩУПКИН ЮРИЙ, ЧЕБУРЕНКО АЛЕКСЕЙ, ЧЕБУРЕНКО ЕКАТЕРИНА</t>
  </si>
  <si>
    <t xml:space="preserve">ПАВЛОВА ВЕРОНИКА, ПАВЛОВА ТАТЬЯНА, ЧЕБУРЕНКО ВИКТОРИЯ</t>
  </si>
  <si>
    <t xml:space="preserve">ВАГИНА ЕЛЕНА, ВЛАСОВ АЛЕКСАНДР</t>
  </si>
  <si>
    <t xml:space="preserve">ЛУПЫРЕВ АЛЕКСАНДР, ЛУПЫРЕВА ВАЛЕРИЯ</t>
  </si>
  <si>
    <t xml:space="preserve">БЕЛАЯ ТАТЬЯНА, УЛАНОВА ОЛЬГА</t>
  </si>
  <si>
    <t xml:space="preserve">ЕМЕЛИН БОГДАН, ЕМЕЛИН ПЛАТОН, ЕМЕЛИНА СТЕФАНИЯ, ЖУРАВЛЕВА ЕКАТЕРИНА, ЖУРАВЛЕВА СОНИЯ</t>
  </si>
  <si>
    <t xml:space="preserve">АБРАМОВА НАТАЛЬЯ, БЕЛОУСОВА НАДЕЖДА</t>
  </si>
  <si>
    <t xml:space="preserve">АНТОНЫШЕВА ТАИСИЯ, КРУПИН САВЕЛИЙ, ЛЕБЕДЕВА СВЕТЛАНА</t>
  </si>
  <si>
    <t xml:space="preserve">МИХАНЬ ВАЛЕНТИНА, МИХАНЬ ВЛАДИМИР</t>
  </si>
  <si>
    <t xml:space="preserve">ДМИТРИЕВ СЕРГЕЙ, ДМИТРИЕВА АЛЛА</t>
  </si>
  <si>
    <t xml:space="preserve">БОРДУКОВА ИННА, СУЧКОВА ДАРЬЯ</t>
  </si>
  <si>
    <t xml:space="preserve">ЛЮТИКОВ СТАНИСЛАВ, СУЧКОВА НАТАЛИЯ</t>
  </si>
  <si>
    <t xml:space="preserve">ВОЛКОВ АЛЕКСАНДР, ВОЛКОВ БОРИС, ВОЛКОВА НАДЕЖДА, КОНОПАЦКАЯ ДИАНА</t>
  </si>
  <si>
    <t xml:space="preserve">ВОЛКОВ КОНСТАНТИН, КОНОПАЦКАЯ ОЛЬГА</t>
  </si>
  <si>
    <t xml:space="preserve">ВОЛКОВ ДАНИИЛ, ВОЛКОВ СЕРГЕЙ</t>
  </si>
  <si>
    <t xml:space="preserve">КЛИМОВСКАЯ ОЛЬГА, ПУГАЧЕВ ИЛЬЯ</t>
  </si>
  <si>
    <t xml:space="preserve">ЗАЕВА ЕЛЕНА, ФЕДОРОВА СВЕТЛАНА</t>
  </si>
  <si>
    <t xml:space="preserve">КАРАБАЕВ АЛЕКСАНДР, ХОМЕНКО ЛАРИСА</t>
  </si>
  <si>
    <t xml:space="preserve">ГАФИЯТУЛЛИНА АЛЬФИЯ, ШУВАРОВ ИЛЬДАР</t>
  </si>
  <si>
    <t xml:space="preserve">ВАСИЛЬЕВ КОНСТАНТИН, ВИТЕНКО ОЛЬГА</t>
  </si>
  <si>
    <t xml:space="preserve">ГАРИПОВ АЛЬБЕРТ, ГАРИПОВА ЛЕНАРИЯ</t>
  </si>
  <si>
    <t xml:space="preserve">ГАРИПОВ АРТУР, МАРДИЕВ ВАДИМ, МАРДИЕВА ЛЯЙСАН</t>
  </si>
  <si>
    <t xml:space="preserve">СОКОЛОВ АНДРЕЙ, СОКОЛОВА НАТАЛЬЯ</t>
  </si>
  <si>
    <t xml:space="preserve">ИГНАТОВИЧ ВАЛЕНТИНА, МИРАНКОВА МИРОСЛАВА, МИРАНКОВА ОЛЬГА</t>
  </si>
  <si>
    <t xml:space="preserve">ГОРБАЧЕВА ОЛЬГА, ГОРБАЧЁВА МАРИНА, КИЛАСЕВ КИРИЛЛ</t>
  </si>
  <si>
    <t xml:space="preserve">ГОРЫНИН ИВАН, ХАРИТОНОВА АННА</t>
  </si>
  <si>
    <t xml:space="preserve">ГАВРИЛОВ НИКИТА, ГАВРИЛОВА МАРИНА</t>
  </si>
  <si>
    <t xml:space="preserve">ГЕОРГИЕВА ОЛЬГА, ХАСАНШИН АЛМАЗ, ХАСАНШИН РАМИЛЬ</t>
  </si>
  <si>
    <t xml:space="preserve">ПАХОЛКОВА ЛЮДМИЛА</t>
  </si>
  <si>
    <t xml:space="preserve">БАТВЕНКИНА МАРИЯ, ЧЕРНОВА ЖЕННИ</t>
  </si>
  <si>
    <t xml:space="preserve">МЕЩЕРЯГИНА ГАЛИНА, ПРОСКУРЯКОВА АННА</t>
  </si>
  <si>
    <t xml:space="preserve">АФАНАСЬЕВА АЛИНА, ИГНАТЬЕВ СЕРГЕЙ</t>
  </si>
  <si>
    <t xml:space="preserve">ВАСИЛЬЕВА МАРИНА, ПЕТРОВА МАРИЯ, ПЕТРОВА НАТАЛЬЯ</t>
  </si>
  <si>
    <t xml:space="preserve">БАРДИНА МАРИЯ, РЕПКИНА МАРИЯ</t>
  </si>
  <si>
    <t xml:space="preserve">ВОРОШНИН ВИКТОР, ВОРОШНИНА ОЛЬГА</t>
  </si>
  <si>
    <t xml:space="preserve">ОСОКИН КОНСТАНТИН, ОСОКИНА ОЛЬГА</t>
  </si>
  <si>
    <t xml:space="preserve">ТРОФИМОВ АРТЁМ, ТРОФИМОВ ДМИТРИЙ, ТРОФИМОВА МАРИНА, ТРОФИМОВА МАРИЯ</t>
  </si>
  <si>
    <t xml:space="preserve">ВОЛКОВА АЛЕКСАНДРА, ВОЛКОВА ВИКТОРИЯ, ТРОФИМЕНКО ЛЮДМИЛА</t>
  </si>
  <si>
    <t xml:space="preserve">ЕКИМОВА СВЕТЛАНА, ЕКИМОВА ТАТЬЯНА</t>
  </si>
  <si>
    <t xml:space="preserve">ГАРАЕВ СЕРГЕЙ, ЛИСИЦИНА ОЛЬГА</t>
  </si>
  <si>
    <t xml:space="preserve">ВЬЮШКИНА ЕЛИЗАВЕТА, ТИМОФЕЕВА ЛИДИЯ</t>
  </si>
  <si>
    <t xml:space="preserve">ТИХОЛОЗ ОЛЕСЯ</t>
  </si>
  <si>
    <t xml:space="preserve">ИВАНЮТИНА ГАЛИНА</t>
  </si>
  <si>
    <t xml:space="preserve">ЧЕЧОТ ВЕРОНИКА, ЯКУШЕВ ДЕНИС</t>
  </si>
  <si>
    <t xml:space="preserve">КОСЕНКОВ АНДРЕЙ, КОСЕНКОВА ВАЛЕНТИНА</t>
  </si>
  <si>
    <t xml:space="preserve">ВОЛОДИН ДАНИЛ, ВОЛОДИНА ТАТЬЯНА, СУДНИЦЫНА ГАЛИНА</t>
  </si>
  <si>
    <t xml:space="preserve">РОДИНА ТАТЬЯНА</t>
  </si>
  <si>
    <t xml:space="preserve">ИСАЕВ СЕРГЕЙ, ИСАЕВА АЛЕВТИНА, ИСАЕВА ВЕРОНИКА</t>
  </si>
  <si>
    <t xml:space="preserve">БАТРАШКИН ДМИТРИЙ, БАТРАШКИНА НАДЕЖДА</t>
  </si>
  <si>
    <t xml:space="preserve">АБАЕВ БУЛАТ, АБАЕВА РОЗА</t>
  </si>
  <si>
    <t xml:space="preserve">МОХНАШИНА ЛАРИСА, ПУПЫШЕВА АНАСТАСИЯ, ЧЕРНОВА АРИНА</t>
  </si>
  <si>
    <t xml:space="preserve">СИЛИН ИЛЬЯ, СКУТАРУ ВЕРА</t>
  </si>
  <si>
    <t xml:space="preserve">КАНАЕВА ИРИНА, ТРУБИЛЕНКО АЛЕНА</t>
  </si>
  <si>
    <t xml:space="preserve">ШИЛОВ АЛЕКСАНДР</t>
  </si>
  <si>
    <t xml:space="preserve">ЮСТУС НАТАЛЬЯ</t>
  </si>
  <si>
    <t xml:space="preserve">МАНДРЫГИН СЕРГЕЙ, МАНДРЫГИНА ЛЮДМИЛА</t>
  </si>
  <si>
    <t xml:space="preserve">БАРСУКОВ ЮРИЙ, БАРСУКОВА ОЛЬГА</t>
  </si>
  <si>
    <t xml:space="preserve">НЕУМАТУЛИНА НАТАЛЬЯ, УРАЗГИЛЬДЕЕВ РИНАТ</t>
  </si>
  <si>
    <t xml:space="preserve">МАЗИНСКАЯ ИРИНА, ПОНКРАТЕНКО АНДРЕЙ</t>
  </si>
  <si>
    <t xml:space="preserve">ЧУЛКОВ КОНСТАНТИН</t>
  </si>
  <si>
    <t xml:space="preserve">ЮРТАЕВ ВЯЧЕСЛАВ, ЮРТАЕВА СВЕТЛАНА</t>
  </si>
  <si>
    <t xml:space="preserve">ФАЮСТОВ АРТЁМ, ФАЮСТОВА АНАСТАСИЯ, ФАЮСТОВА ИРИНА</t>
  </si>
  <si>
    <t xml:space="preserve">НЕЛЮБИН РОМАН, НЕЛЮБИНА МАРИЯ, САМАРЦЕВА СНЕЖАНА</t>
  </si>
  <si>
    <t xml:space="preserve">FROSINEAC EUGEN, FROSINEAC MARCELA, FROSINEAC MAXIM</t>
  </si>
  <si>
    <t xml:space="preserve">ДЕРЕВЯНКО ВИКТОР, ДЕРЕВЯНКО ГАНГА, ДЕРЕВЯНКО ЭДГАР, УРАЗБАЕВА БИБИХАЖАР</t>
  </si>
  <si>
    <t xml:space="preserve">МОСКАЛЕНКО ЕВГЕНИЯ, МОСКАЛЕНКО ПЛАТОН</t>
  </si>
  <si>
    <t xml:space="preserve">Meduza club отель</t>
  </si>
  <si>
    <t xml:space="preserve">МЕФОДЬЕВА ДАРИНА, МЕФОДЬЕВА ИРИНА, МЕФОДЬЕВА МЕЛАНИЯ, ТИМОФЕЕВА ОЛЬГА</t>
  </si>
  <si>
    <t xml:space="preserve">ДЕМЧЕНКО АНДРЕЙ, СЕМЯШКИНА ИРИНА</t>
  </si>
  <si>
    <t xml:space="preserve">ШЕЙКИН ДЕНИС, ШЕЙКИН ЕВГЕНИЙ, ШЕЙКИНА ВАЛЕРИЯ, ШЕЙКИНА ЛЮДМИЛА</t>
  </si>
  <si>
    <t xml:space="preserve">МАЛЫШКИН МИХАИЛ, МЕЛЬНИКОВ АРСЕНИЙ, МЕЛЬНИКОВА ОЛЕСЯ</t>
  </si>
  <si>
    <t xml:space="preserve">ТРЕБКО АЛЕКСЕЙ, ТРЕБКО АНАСТАСИЯ</t>
  </si>
  <si>
    <t xml:space="preserve">ВОЛКОВ НИКОЛАЙ, ВОЛКОВА НАТАЛЬЯ</t>
  </si>
  <si>
    <t xml:space="preserve">ВАХРУШЕВ АЛЕКСЕЙ, НАУМОВА ЭЛЬВИРА</t>
  </si>
  <si>
    <t xml:space="preserve">АБУШКЕВИЧ ИРИНА, АБУШКЕВИЧ КРИСТИНА, КИРИЛЛОВ АНДРЕЙ, КИРИЛЛОВА СОФИЯ</t>
  </si>
  <si>
    <t xml:space="preserve">РУКОСУЕВ АЛЕКСЕЙ, РУКОСУЕВА ТАТЬЯНА</t>
  </si>
  <si>
    <t xml:space="preserve">БЕВЗ АНАСТАСИЯ, ПАШИХИН ДАНИЛ</t>
  </si>
  <si>
    <t xml:space="preserve">АНДРЕЕВ АЛЕКСЕЙ, АНДРЕЕВА АЛИСА, АНДРЕЕВА ВАСИЛИСА, АНДРЕЕВА ДАРЬЯ</t>
  </si>
  <si>
    <t xml:space="preserve">ШЛЕГЕР ЕЛЕНА, ШЛЕГЕР ЮРИЙ</t>
  </si>
  <si>
    <t xml:space="preserve">ПУЗИКОВ ДЕНИС, ПУЗИКОВ ЯРОСЛАВ, ПУЗИКОВА НАТАЛИЯ</t>
  </si>
  <si>
    <t xml:space="preserve">СОМОВА ЛЮДМИЛА, СОЦУКЕВИЧ КСЕНИЯ</t>
  </si>
  <si>
    <t xml:space="preserve">МИКЕРОВ РОМАН, МИКЕРОВА ЛАРИСА</t>
  </si>
  <si>
    <t xml:space="preserve">ЕЛИСТРАТОВА СВЕТЛАНА, МОШКАЛЕВ АЛЕКСАНДР</t>
  </si>
  <si>
    <t xml:space="preserve">КУШНИР АЛЕКСАНДР, КУШНИР КРИСТИНА, КУШНИР ОЛЬГА, КУШНИР ПЕТР</t>
  </si>
  <si>
    <t xml:space="preserve">АРТЕМОВ АЛЕКСЕЙ, АРТЕМОВА ВАЛЕРИЯ</t>
  </si>
  <si>
    <t xml:space="preserve">АЛИЕВ РАГИФ</t>
  </si>
  <si>
    <t xml:space="preserve">ЗАШЛЯПИНА НАТАЛЬЯ, СЕМЯЧКОВ ОЛЕГ, СЕМЯЧКОВ СЕМЁН, СЕМЯЧКОВА СОФЬЯ</t>
  </si>
  <si>
    <t xml:space="preserve">МАРТЫНОВ ЕВГЕНИЙ, МАРТЫНОВ ИВАН, МАРТЫНОВА АНАСТАСИЯ, МАРТЫНОВА НАТАЛЬЯ</t>
  </si>
  <si>
    <t xml:space="preserve">ЗЕБРИН АНДРЕЙ, ПИНК ЛАРИСА</t>
  </si>
  <si>
    <t xml:space="preserve">ЗЕБРИНА АЛИНА, ПИНК АЛЁНА</t>
  </si>
  <si>
    <t xml:space="preserve">ХОМЯКОВ АНТОН, ХОМЯКОВ ДАНИЛ, ХОМЯКОВА МАРИЯ, ХОМЯКОВА ТАМАРА</t>
  </si>
  <si>
    <t xml:space="preserve">КУЗНЕЦОВ ИВАН, НАМШУРИНА МАРИЯ, ПОСЫЛЬНОВА ТАТЬЯНА, ЯКУБОВА НАТАЛЬЯ</t>
  </si>
  <si>
    <t xml:space="preserve">АЛФЕРОВ ВАСИЛИЙ, ТЕПЛЯКОВ АЛЕКСЕЙ</t>
  </si>
  <si>
    <t xml:space="preserve">КОЗЛОВСКАЯ АЛЕКСАНДРА, ПАХОМОВ ДЕНИС</t>
  </si>
  <si>
    <t xml:space="preserve">МУХУТДИНОВ АЛЕКСЕЙ, МУХУТДИНОВА АЛЕНА</t>
  </si>
  <si>
    <t xml:space="preserve">СЕРГЕЕВ ИВАН, ЧИСТЯКОВ ЯРОСЛАВ, ШАГИЕВ БОРИС, ШАГИЕВА ГАЛЬМИЯ</t>
  </si>
  <si>
    <t xml:space="preserve">АХМЕТШИН АСЫРАР, АХМЕТШИНА АННА, АХМЕТШИНА НЕЛЛИ, АХМЕТШИНА НИНА, БОРОДИН АНДРЕЙ</t>
  </si>
  <si>
    <t xml:space="preserve">СЕРГУТОВ АЛЕКСАНДР, СЕРГУТОВА АННА, СЕРГУТОВА ЛИЛИЯ</t>
  </si>
  <si>
    <t xml:space="preserve">МУХУТДИНОВ АРТУР, МУХУТДИНОВ ДАМИР, МУХУТДИНОВ МАРАТ, МУХУТДИНОВ ТИМУР, МУХУТДИНОВА ГУЛЬНАРА</t>
  </si>
  <si>
    <t xml:space="preserve">КОРЕНЕВ РОМАН, КОРЕНЕВА МАРИЯ, ФАЕВЦОВА НАТАЛЬЯ, ФАЕВЦОВА ТАТЬЯНА</t>
  </si>
  <si>
    <t xml:space="preserve">КОРНЕЕВА КСЕНИЯ, КРАСИЛЬНИКОВА АНАСТАСИЯ, КРАСИЛЬНИКОВА ЕЛЕНА</t>
  </si>
  <si>
    <t xml:space="preserve">ЛУБАСОВ ДАНИЛ, ЛУБАСОВ НИКОЛАЙ, ЛУБАСОВА ЕВГЕНИЯ, НЕТЕЛЕВА ЛЮДМИЛА</t>
  </si>
  <si>
    <t xml:space="preserve">ВАРГАНОВА ОЛЬГА, НОРКО ТАМАРА</t>
  </si>
  <si>
    <t xml:space="preserve">КУЛЬКОВ ВСЕВОЛОД, КУЛЬКОВ СЕРГЕЙ, КУЛЬКОВА НАДЕЖДА</t>
  </si>
  <si>
    <t xml:space="preserve">СЮРСИН КИРИЛЛ, СЮРСИН ПЕТР, СЮРСИНА КИРА, СЮРСИНА ЛЮБОВЬ</t>
  </si>
  <si>
    <t xml:space="preserve">КАРПОВА МАРИНА, ШИРИН СТЕПАН, ШИРИНА ЕВГЕНИЯ</t>
  </si>
  <si>
    <t xml:space="preserve">АНЦУПОВ НИКОЛАЙ, АНЦУПОВА АНГЕЛИНА</t>
  </si>
  <si>
    <t xml:space="preserve">МАХМУТОВА КАМИЛА, МАХМУТОВА МАДИНА, МАХМУТОВА ФАРИДА</t>
  </si>
  <si>
    <t xml:space="preserve">Генке Елена, Мамонова Кристина, Смирнова Ирина</t>
  </si>
  <si>
    <t xml:space="preserve">ПЛАЩЕВСКАЯ ИРИНА, СОЛОВЬЕВ ВЛАДИМИР, СОЛОВЬЕВ ПЕТР</t>
  </si>
  <si>
    <t xml:space="preserve">КОРМАЧЕВ СТАНИСЛАВ, ПЕНДУРОВА МАРИНА</t>
  </si>
  <si>
    <t xml:space="preserve">КРАВЦОВ ИВАН, КРАВЦОВА ИРИНА</t>
  </si>
  <si>
    <t xml:space="preserve">АХМЕТЗЯНОВ ЗЕФАР, АХМЕТЗЯНОВА НАДЕЖДА, ГУРЖИЙ ГОРДЕЙ</t>
  </si>
  <si>
    <t xml:space="preserve">МАКАРОВА ЮЛИЯ, МАЛЬЦЕВ РОМАН</t>
  </si>
  <si>
    <t xml:space="preserve">БУЛЫЧЕВ СЕРГЕЙ, МУСИХИНА ГАЛИНА</t>
  </si>
  <si>
    <t xml:space="preserve">ХАРЛАМОВА ЕЛЕНА, ШАРАПОВА АНАСТАСИЯ</t>
  </si>
  <si>
    <t xml:space="preserve">НИКИФОРОВА ЕКАТЕРИНА, ФОТ АННА</t>
  </si>
  <si>
    <t xml:space="preserve">ФРОЛОВ ВЛАДИСЛАВ, ФРОЛОВ МИХАИЛ</t>
  </si>
  <si>
    <t xml:space="preserve">ПОДВИГИН ЮРИЙ, ПОДВИГИНА ЕКАТЕРИНА, ПОДВИГИНА ЕЛЕНА</t>
  </si>
  <si>
    <t xml:space="preserve">МОХОВ ЕЛИСЕЙ, МОХОВА НАТАЛИЯ</t>
  </si>
  <si>
    <t xml:space="preserve">ЧАСОВ АЛЕКСАНДР, ЧАСОВ СТАНИСЛАВ, ЧАСОВА НАТАЛЬЯ</t>
  </si>
  <si>
    <t xml:space="preserve">КУЛЬЧЕВИЧ ЛЮДМИЛА, СУВОРОВ АЛЕКСАНДР</t>
  </si>
  <si>
    <t xml:space="preserve">ЛУНЕГОВА АНАСТАСИЯ, ЛУНЕГОВА ЮЛИЯ</t>
  </si>
  <si>
    <t xml:space="preserve">КАРМАКСКИХ АЛЕКСЕЙ, КАРМАКСКИХ АНАСТАСИЯ, КАРМАКСКИХ ВИКТОРИЯ, КАРМАКСКИХ ЕКАТЕРИНА</t>
  </si>
  <si>
    <t xml:space="preserve">КЛЮШКИНА ЖАННА</t>
  </si>
  <si>
    <t xml:space="preserve">РУМЯНЦЕВА ИРИНА</t>
  </si>
  <si>
    <t xml:space="preserve">ПРИС ДИАНА, ПРИС РУСЛАН</t>
  </si>
  <si>
    <t xml:space="preserve">БОГДАНОВА ЮЛИЯ, ВОЙТЕНКО ВЯЧЕСЛАВ</t>
  </si>
  <si>
    <t xml:space="preserve">БАЛЛЕЕВА ТАМАРА</t>
  </si>
  <si>
    <t xml:space="preserve">КОМИССАРОВА НАДЕЖДА</t>
  </si>
  <si>
    <t xml:space="preserve">КРЕСТИЛОВА НИНА, ТКАЧЕНКО АЛИСА, ТКАЧЕНКО НАТАЛЬЯ</t>
  </si>
  <si>
    <t xml:space="preserve">БАШКАТОВА СОФЬЯ, КОНДРИНА АНАСТАСИЯ</t>
  </si>
  <si>
    <t xml:space="preserve">ЩУКИН АЛЕКСЕЙ</t>
  </si>
  <si>
    <t xml:space="preserve">МЕДИНОВ ЮРИЙ, ШЕМЕТОВА ИРИНА</t>
  </si>
  <si>
    <t xml:space="preserve">КРИВОВЯЗ СВЕТЛАНА, СЕРГЕЕВА ТАТЬЯНА</t>
  </si>
  <si>
    <t xml:space="preserve">АПАРИНА ВЕРА, ГОРЕЛОВ РОМАН, ГОРЕЛОВ СЕРГЕЙ, ИЗМАЙЛОВ МИХАИЛ</t>
  </si>
  <si>
    <t xml:space="preserve">ШЛЫКОВ ВЛАДИМИР, ШЛЫКОВ КИРИЛЛ, ШЛЫКОВА АРИНА, ШЛЫКОВА НАТАЛЬЯ</t>
  </si>
  <si>
    <t xml:space="preserve">ФРОЛОВ ДЕНИС, ФРОЛОВ ЕВГЕНИЙ, ФРОЛОВ КИРИЛЛ, ФРОЛОВА АЛЕНА</t>
  </si>
  <si>
    <t xml:space="preserve">МАСЫЧ ИРИНА</t>
  </si>
  <si>
    <t xml:space="preserve">ЛИВИНСКАЯ АНАСТАСИЯ, ЛИВИНСКАЯ ИРИНА, ЛИВИНСКАЯ СОФИЯ, ЛИВИНСКИЙ МИХАИЛ</t>
  </si>
  <si>
    <t xml:space="preserve">КРАМЛИХ ЗЛАТА, КРАМЛИХ ИГОРЬ, КРАМЛИХ ОЛЬГА</t>
  </si>
  <si>
    <t xml:space="preserve">ЕМЕЛЬЯНОВ АЛЕКСАНДР, ЕМЕЛЬЯНОВА ЕЛЕНА</t>
  </si>
  <si>
    <t xml:space="preserve">ХОЦКИЙ АЛЕКСАНДР, ХОЦКИЙ ДАНИИЛ, ЧИГЛИНЦЕВА ОЛЬГА</t>
  </si>
  <si>
    <t xml:space="preserve">АНДРЕЕНКО АЛЛА, АНДРЕЕНКО СЕРГЕЙ</t>
  </si>
  <si>
    <t xml:space="preserve">БОГДАНОВ НИКОЛАЙ, БОГДАНОВА МАРИЯ, БОГДАНОВА НАТАЛЬЯ, МУЗЫКА КСЕНИЯ</t>
  </si>
  <si>
    <t xml:space="preserve">ДОЛГИХ ВЛАДИСЛАВ</t>
  </si>
  <si>
    <t xml:space="preserve">ТЯПКИН АЛЕКСАНДР, ТЯПКИНА НАТАЛЬЯ</t>
  </si>
  <si>
    <t xml:space="preserve">ПОЗДНЯКОВ ВЛАДИМИР, ПОЗДНЯКОВА ЕЛЕНА</t>
  </si>
  <si>
    <t xml:space="preserve">КИДЯМКИН АЛЕКСАНДР, КИДЯМКИНА АННА</t>
  </si>
  <si>
    <t xml:space="preserve">СТАВЦЕВ АЛЕКСЕЙ</t>
  </si>
  <si>
    <t xml:space="preserve">КАЛИНИНА ЛАРИСА, СТАРИКОВ ЮРИЙ, СТАРИКОВА ИРИНА</t>
  </si>
  <si>
    <t xml:space="preserve">ПЕТИХИНА ЖАННА, ПЕТИХИНА МАРИЯ</t>
  </si>
  <si>
    <t xml:space="preserve">СОКОЛОВ АЛЕКСЕЙ, СОКОЛОВ ЕВГЕНИЙ, СОКОЛОВА ЕЛЕНА</t>
  </si>
  <si>
    <t xml:space="preserve">БУЗИН ПАВЕЛ, БУЗИНА НАТАЛЬЯ, КОСТИН ЕГОР</t>
  </si>
  <si>
    <t xml:space="preserve">ЛОКАЕВА АНАСТАСИЯ, ЛОКАЕВА ОЛЬГА</t>
  </si>
  <si>
    <t xml:space="preserve">СПИРИДОНОВА ОЛЬГА, ШУРТАКОВА ЛИДИЯ</t>
  </si>
  <si>
    <t xml:space="preserve">ЧУПРИКОВА КАРИНА, ЯМОВ АЛЕКСАНДР</t>
  </si>
  <si>
    <t xml:space="preserve">ТИХОНОВ ВЛАДИМИР, ТИХОНОВ ВЯЧЕСЛАВ, ТИХОНОВ МАКСИМ</t>
  </si>
  <si>
    <t xml:space="preserve">ИОНОВА ВИКТОРИЯ, ИОНОВА НАДЕЖДА, СЫЧЕВА НАТАЛЬЯ</t>
  </si>
  <si>
    <t xml:space="preserve">МАВЛЮТОВА ШАМИЛЯ, МАВЛЮТОВА ЭЛЬВИРА</t>
  </si>
  <si>
    <t xml:space="preserve">БРЕНЧ АЛИНА, БРЕНЧ ИРИНА</t>
  </si>
  <si>
    <t xml:space="preserve">СПИРИДОНОВ СЕРГЕЙ, СПИРИДОНОВА АЛЕКСАНДРА</t>
  </si>
  <si>
    <t xml:space="preserve">БОНДАРЕВ АННА, БОНДАРЕВ ВЯЧЕСЛАВ, БОНДАРЕВ НИКОЛАЙ, БОНДАРЕВА ЗОЯ</t>
  </si>
  <si>
    <t xml:space="preserve">ЛУТОВИНА ИРИНА, СКАМАТИНА ЛАРИСА</t>
  </si>
  <si>
    <t xml:space="preserve">ГУЩИНА НИНА</t>
  </si>
  <si>
    <t xml:space="preserve">ЕРЕМИНА ГАЛИНА, ЕРЕМИНА РЕГИНА</t>
  </si>
  <si>
    <t xml:space="preserve">ИЛЬНИЦКАЯ ГАЛИНА, ИЛЬНИЦКИЙ ВИКТОР, ИЛЬНИЦКИЙ КИРИЛЛ</t>
  </si>
  <si>
    <t xml:space="preserve">КАРАСЕВ НИКИТА, КАРАСЕВ СТЕПАН, КАРАСЕВА АНАСТАСИЯ</t>
  </si>
  <si>
    <t xml:space="preserve">НИКОЛАЕВ СЕРГЕЙ, НИКОЛАЕВА ЮЛИЯ</t>
  </si>
  <si>
    <t xml:space="preserve">TOSHBOEV ABDURASHID, КОПЫЛОВА ГАЛИНА</t>
  </si>
  <si>
    <t xml:space="preserve">АШУРОВА ТАЛИНА, ТОНИКЯН ЛАУРА</t>
  </si>
  <si>
    <t xml:space="preserve">ТРЕЩЕТКИН АНАТОЛИЙ, ТРЕЩЕТКИНА ИРИНА</t>
  </si>
  <si>
    <t xml:space="preserve">ДЫМШАКОВА ГАЛИНА, МОНГИЛЕВ ЮРИЙ</t>
  </si>
  <si>
    <t xml:space="preserve">БОГАЧЕНКО ЕКАТЕРИНА, ОСИНА ЕЛЕНА</t>
  </si>
  <si>
    <t xml:space="preserve">МАЗАКОВ ВИКТОР, МАЗАКОВА СВЕТЛАНА</t>
  </si>
  <si>
    <t xml:space="preserve">СВЕТЛИЧНАЯ ТАТЬЯНА</t>
  </si>
  <si>
    <t xml:space="preserve">КУДРЯШОВ СЕРГЕЙ, КУДРЯШОВА ИРИНА</t>
  </si>
  <si>
    <t xml:space="preserve">БАЛАХОНЦЕВА ЛЮДМИЛА, КУДРЯШОВА ЕКАТЕРИНА</t>
  </si>
  <si>
    <t xml:space="preserve">ПЫРКИНА ЕКАТЕРИНА, ПЫРКИНА СВЕТЛАНА</t>
  </si>
  <si>
    <t xml:space="preserve">ИВАНОВ ЯКОВ, КУРАНОВА ИРИНА</t>
  </si>
  <si>
    <t xml:space="preserve">КНЯЖЕВА ТАТЬЯНА, ЛАВРЕНОВА НАТАЛЬЯ, САЗОНОВА ВЕРОНИКА, САЗОНОВА ВИКТОРИЯ</t>
  </si>
  <si>
    <t xml:space="preserve">БОЯДЖИЕВА ЕЛЕНА</t>
  </si>
  <si>
    <t xml:space="preserve">ПОЛЫНЦЕВ ИГОРЬ, ПОЛЫНЦЕВА ВЕРА</t>
  </si>
  <si>
    <t xml:space="preserve">МИЛЕВСКАЯ АНАСТАСИЯ, МИЛЕВСКИЙ АЛЕКСАНДР</t>
  </si>
  <si>
    <t xml:space="preserve">ФОМИЧЕВ АНДРЕЙ, ФОМИЧЕВА КСЕНИЯ, ФОМИЧЕВА ОЛЕСЯ</t>
  </si>
  <si>
    <t xml:space="preserve">БЕЛОГЛАЗОВ ВЛАДИМИР, ХОЗЯИНОВА ЕЛИЗАВЕТА</t>
  </si>
  <si>
    <t xml:space="preserve">ЦАРЕВА ГАЛИНА</t>
  </si>
  <si>
    <t xml:space="preserve">ЖИРНОВ ВЛАДИСЛАВ, ЖИРНОВ ЛЕВ, ЖИРНОВА АЛЁНА, ЖИРНОВА АННА</t>
  </si>
  <si>
    <t xml:space="preserve">ОРЛОВ ИГОРЬ, СОЗИНОВА ПОЛИНА</t>
  </si>
  <si>
    <t xml:space="preserve">ЕРУНОВА ОЛЬГА, ФРОЛОВ АЛЕКСЕЙ</t>
  </si>
  <si>
    <t xml:space="preserve">ЗАХАРОВ АЛЕКСАНДР, МАТВЕЕВА АННА</t>
  </si>
  <si>
    <t xml:space="preserve">АХМЕТОВА ЛИЛИЯ, МУДАРИСОВА ВАЛИМА, ЯКУПОВА ГАЛИМА</t>
  </si>
  <si>
    <t xml:space="preserve">ЕСИПОВА СВЕТЛАНА, РАСПОПОВ ВАСИЛИЙ, ШАБУНИН КИРИЛЛ</t>
  </si>
  <si>
    <t xml:space="preserve">ЯРЛЫКОВА ИЛЬЗИЯ, ЯРЛЫКОВА СНЕЖАННА</t>
  </si>
  <si>
    <t xml:space="preserve">РЕВЕНКО МАРИНА, УШАНЕВ АЛЕКСАНДР, УШАНЕВА НАТАЛЬЯ</t>
  </si>
  <si>
    <t xml:space="preserve">ШАПОВАЛЕНКО АНДРЕЙ, ШАПОВАЛЕНКО МАКСИМ, ШАПОВАЛЕНКО ТАТЬЯНА</t>
  </si>
  <si>
    <t xml:space="preserve">ПЧЕЛИНЦЕВ СЕРГЕЙ, ПЧЕЛИНЦЕВА ДАРЬЯ, РЫЖКОВА ВИКТОРИЯ, РЫЖКОВА ЕЛЕНА</t>
  </si>
  <si>
    <t xml:space="preserve">МАНЕЦ АНАСТАСИЯ, МАНЕЦ ФЕДОР, НИКОЛАЕВА ВЕРА, НИКОЛАЕВА НАТАЛИЯ</t>
  </si>
  <si>
    <t xml:space="preserve">ПАВЛОВА СВЕТЛАНА</t>
  </si>
  <si>
    <t xml:space="preserve">ВАРЛАМОВ АЛЕКСАНДР, ВАРЛАМОВ МАРК, ВАРЛАМОВА АННА, ВАРЛАМОВА ЕКАТЕРИНА</t>
  </si>
  <si>
    <t xml:space="preserve">КАЙГОРОДЦЕВА ДАРЬЯ, КАЙГОРОДЦЕВА КИРИАНА, КАЙГОРОДЦЕВА ПРАСКОВЬЯ</t>
  </si>
  <si>
    <t xml:space="preserve">ЧЕПУШТАНОВ АЛЕКСЕЙ, ЧУПАКОВА ОКСАНА</t>
  </si>
  <si>
    <t xml:space="preserve">ЕЛИСТРАТОВ ВАДИМ, ЕЛИСТРАТОВ ЕЛИСЕЙ, ЕЛИСТРАТОВ ИГОРЬ, ЕЛИСТРАТОВА ЕЛЕНА, ЕЛИСТРАТОВА ЕЛИЗАВЕТА</t>
  </si>
  <si>
    <t xml:space="preserve">РИСЛИНГ АНАСТАСИЯ, СЕМИРОТ ТАТЬЯНА</t>
  </si>
  <si>
    <t xml:space="preserve">КАРАГЕЗЯН ЛУСИНЕ</t>
  </si>
  <si>
    <t xml:space="preserve">ИВАНОВ ВЛАДИМИР</t>
  </si>
  <si>
    <t xml:space="preserve">БОРОДИНОВСКАЯ ЕЛЕНА, МАНУСАДЖЯН АРАМ</t>
  </si>
  <si>
    <t xml:space="preserve">КОВАЛЕВА ЕКАТЕРИНА, ШУВАРАКОВ АЛЕКСЕЙ</t>
  </si>
  <si>
    <t xml:space="preserve">ВОЙЦЕХОВСКАЯ АЛЕСЯ, КАМАЕВА РАУШАНИЯ, КАМАЕВА РЕНАТА</t>
  </si>
  <si>
    <t xml:space="preserve">ПОБЕРЕЖАН ЛАРИСА, ПОБЕРЕЖАН НИКИТА</t>
  </si>
  <si>
    <t xml:space="preserve">ДРАГУНКИНА АЛИНА, ТИМОФЕЕВА ВИКТОРИЯ, ТИМОФЕЕВА ОЛЬГА</t>
  </si>
  <si>
    <t xml:space="preserve">БУЛАШОВ МИРОН, БУЛАШОВ НИКИТА, БУЛАШОВА АЛЕНА, БУЛАШОВА АННА</t>
  </si>
  <si>
    <t xml:space="preserve">ВЕГЕРА КРИСТИНА, ВЕРЕТЕННИКОВ ЕВГЕНИЙ, ТАСЕНКО ТАТЬЯНА, ФЕДОРОВА СОФИЯ</t>
  </si>
  <si>
    <t xml:space="preserve">АЛЕКСАНИЧЕВ ВЛАДИМИР, АЛЕКСАНИЧЕВА ВИКТОРИЯ</t>
  </si>
  <si>
    <t xml:space="preserve">КОШКИНА ЕКАТЕРИНА, ЩЕМЕРОВ СЕРГЕЙ</t>
  </si>
  <si>
    <t xml:space="preserve">ГЕНЕРАЛЬСКИЙ СЕРГЕЙ</t>
  </si>
  <si>
    <t xml:space="preserve">МАЛОВА ТАТЬЯНА, НОВОКШОНОВА ОЛЬГА</t>
  </si>
  <si>
    <t xml:space="preserve">КИРКИН СЕРГЕЙ, ПЛАТОНОВ ВЛАДИМИР, СОКОЛОВА СВЕТЛАНА</t>
  </si>
  <si>
    <t xml:space="preserve">БАШКАТОВА КРИСТИНА, БАШКАТОВА СВЕТЛАНА</t>
  </si>
  <si>
    <t xml:space="preserve">БАКОНИН АНДРЕЙ, БАКОНИН АРТЕМ, БАКОНИН ЕГОР, БАКОНИНА МАРИЯ</t>
  </si>
  <si>
    <t xml:space="preserve">КАТКОВА АРИНА</t>
  </si>
  <si>
    <t xml:space="preserve">ТКАЧЕВ АНДРЕЙ, ТКАЧЕВА ДАРЬЯ, ТКАЧЕВА ПОЛИНА, ТКАЧЕВА ЮЛИЯ</t>
  </si>
  <si>
    <t xml:space="preserve">АВЕРИНА АЛИСА, АВЕРИНА ЯНА, ПЕТУХОВА ТАТЬЯНА</t>
  </si>
  <si>
    <t xml:space="preserve">КОСОВ АЛЕКСЕЙ, ЛУКОНИНА МАРИНА</t>
  </si>
  <si>
    <t xml:space="preserve">КУРОЧКИНА ЛЮДМИЛА, ШЕШУКОВ АЛЕКСАНДР, ШЕШУКОВ ИЛЬЯ, ШЕШУКОВА ЮЛИЯ</t>
  </si>
  <si>
    <t xml:space="preserve">АЛЕКСЕЕВА ТАТЬЯНА, ТИЩЕНКО ВИКТОРИЯ, ТИЩЕНКО МАКАРИЙ</t>
  </si>
  <si>
    <t xml:space="preserve">ОГЛЕЗНЕВ ИВАН, ОГЛЕЗНЕВА ОЛЬГА</t>
  </si>
  <si>
    <t xml:space="preserve">ГАММ ТАТЬЯНА</t>
  </si>
  <si>
    <t xml:space="preserve">ВЕРЕТЕННИКОВА НАТАЛЬЯ, ГЛАДКИХ АРИНА</t>
  </si>
  <si>
    <t xml:space="preserve">ВЕНГЕРСКАЯ КРИСТИНА, ВЕНГЕРСКАЯ ЮЛИЯ</t>
  </si>
  <si>
    <t xml:space="preserve">БОЯРСКИЙ ИГОРЬ, ЛИПИЛИНА МАРИНА</t>
  </si>
  <si>
    <t xml:space="preserve">РЕБОНС АЛИНА, РЕБОНС ИРИНА, РЕБОНС НИКОЛАЙ</t>
  </si>
  <si>
    <t xml:space="preserve">ЛОГИНОВА ТАТЬЯНА, ПОТЕХИНА ЛИДИЯ</t>
  </si>
  <si>
    <t xml:space="preserve">ТРИГОЛОС АНАТОЛИЙ, ШТИН СВЕТЛАНА</t>
  </si>
  <si>
    <t xml:space="preserve">ДОЛМАТОВА АНАСТАСИЯ, ПЕТРОВА АНАСТАСИЯ</t>
  </si>
  <si>
    <t xml:space="preserve">КУРЮМОВА НАДЕЖДА</t>
  </si>
  <si>
    <t xml:space="preserve">ГЛУЩЕНКО ЕЛЕНА, КЛЮКВИН ОЛЕГ</t>
  </si>
  <si>
    <t xml:space="preserve">ТАРАСОВА ТАТЬЯНА</t>
  </si>
  <si>
    <t xml:space="preserve">ФРИДЛЕНДЕР ГЕННАДИЙ, ФРИДЛЕНДЕР ДАНИЛА, ФРИДЛЕНДЕР ДИАНА, ФРИДЛЕНДЕР НАТАЛЬЯ</t>
  </si>
  <si>
    <t xml:space="preserve">МОСКАЛЕВ КОНСТАНТИН, МОСКАЛЕВА ОЛЬГА, МОСКАЛЕВА ПОЛИНА</t>
  </si>
  <si>
    <t xml:space="preserve">ГЛАДЫШЕВ СЕРГЕЙ, ЛЕОНТЬЕВА ЛАРИСА</t>
  </si>
  <si>
    <t xml:space="preserve">КУКОЛЕВ ВЛАДИМИР</t>
  </si>
  <si>
    <t xml:space="preserve">ПОРОШИНА ЕКАТЕРИНА, ЮДИН АЛЕКСЕЙ, ЮДИН ЕГОР</t>
  </si>
  <si>
    <t xml:space="preserve">БУРГОНОВ ГЕННАДИЙ, БУРГОНОВА ОЛЬГА</t>
  </si>
  <si>
    <t xml:space="preserve">САЛИМГАРЕЕВА МАРГАРИТА, ЧАРУШНИКОВА ОЛЬГА</t>
  </si>
  <si>
    <t xml:space="preserve">БАШУН АЛЕКСАНДР, БАШУН СВЕТЛАНА</t>
  </si>
  <si>
    <t xml:space="preserve">ЗОЗУЛЕНКО ВАРВАРА, ЗОЗУЛЕНКО МАРИЯ, ЧИРКИНА ВЕРА</t>
  </si>
  <si>
    <t xml:space="preserve">ЕМЕЛЬЯНОВА ТАТЬЯНА, ИЛЬИНА АЛЕНА</t>
  </si>
  <si>
    <t xml:space="preserve">ЗЮЗИН ДМИТРИЙ, ЩЕПАНСКАЯ ОЛЬГА</t>
  </si>
  <si>
    <t xml:space="preserve">НИЖЕЛЬСКАЯ НАДЕЖДА, НИЖЕЛЬСКАЯ СОФИЯ, НИЖЕЛЬСКИЙ ГРИГОРИЙ, НИЖЕЛЬСКИЙ ИГОРЬ</t>
  </si>
  <si>
    <t xml:space="preserve">ФОМИН АЛЕКСАНДР, ФОМИН НИКОЛАЙ, ФОМИНА НАТАЛЬЯ</t>
  </si>
  <si>
    <t xml:space="preserve">АХАДОВ ВУСАЛ, ПАХОМОВА КРИСТИНА</t>
  </si>
  <si>
    <t xml:space="preserve">ГУРОВА ВАРВАРА, ГУРОВА ЮЛИЯ</t>
  </si>
  <si>
    <t xml:space="preserve">АХМЕТШИНА ГАЛИНА, ДАВЛЕТШИНА ГУЛЬНАРА</t>
  </si>
  <si>
    <t xml:space="preserve">ШИШКИНА СВЕТЛАНА, ЩЕРБАКОВА ИРИНА</t>
  </si>
  <si>
    <t xml:space="preserve">ЕРШОВ МАКСИМ, КАРМАННИКОВА ИРИНА, САВИН ДМИТРИЙ, САВИНА ЯНА</t>
  </si>
  <si>
    <t xml:space="preserve">ГОРБИК ОЛЕГ, ГОРБИК ОЛЬГА, ГОРБИК ТИМОФЕЙ</t>
  </si>
  <si>
    <t xml:space="preserve">МИРОНОВА ВИКТОРИЯ, ПЛОТНИЦКАЯ ЕКАТЕРИНА</t>
  </si>
  <si>
    <t xml:space="preserve">АФОНИН ЕВГЕНИЙ, АФОНИНА ЗЛАТА, АФОНИНА ОКСАНА</t>
  </si>
  <si>
    <t xml:space="preserve">ЗУБАРЕВ СЕРГЕЙ, НОВИКОВА ИРИНА</t>
  </si>
  <si>
    <t xml:space="preserve">БУТЫМОВ КИРИЛЛ, ХРУЦКАЯ ЕЛЕНА</t>
  </si>
  <si>
    <t xml:space="preserve">БРОВКИНА ЕЛЕНА, ПЕТРОВА ЕЛЕНА</t>
  </si>
  <si>
    <t xml:space="preserve">КУДРЯВЦЕВ РОМАН, КУДРЯВЦЕВА МАРИНА, ПЕТУХОВА НАДЕЖДА</t>
  </si>
  <si>
    <t xml:space="preserve">БРУСЛЕНКО ИРИНА, БРУСЛЕНКО СЕРГЕЙ</t>
  </si>
  <si>
    <t xml:space="preserve">АХМЕТЗЯНОВ РУСЛАН, АХМЕТЗЯНОВА КИРА</t>
  </si>
  <si>
    <t xml:space="preserve">ИЛЬЯСОВ АЛЕКСАНДР, ИЛЬЯСОВА ОЛЬГА</t>
  </si>
  <si>
    <t xml:space="preserve">НИКИТИН ВЛАДИМИР</t>
  </si>
  <si>
    <t xml:space="preserve">БЕЗНОСЕНКО АЛЕКСЕЙ, КЛИМЕНКО НАДЕЖДА</t>
  </si>
  <si>
    <t xml:space="preserve">ПОЧАЕВ АЛЕКСАНДР, ПОЧАЕВА ЕКАТЕРИНА</t>
  </si>
  <si>
    <t xml:space="preserve">ГЕРАСИМОВ ВЛАДИМИР</t>
  </si>
  <si>
    <t xml:space="preserve">ПИКУЛЕВ АЛЕКСЕЙ, ПИКУЛЕВ СТЕПАН, ПИКУЛЕВА АНАСТАСИЯ</t>
  </si>
  <si>
    <t xml:space="preserve">СМИРНОВ ОЛЕГ, СМИРНОВА ИРИНА</t>
  </si>
  <si>
    <t xml:space="preserve">ЛУКЬЯНЕНКО НАТАЛЬЯ, ТАТАУРОВА ВЕРОНИКА</t>
  </si>
  <si>
    <t xml:space="preserve">УРУМЯН ТАТЬЯНА</t>
  </si>
  <si>
    <t xml:space="preserve">БОЛДАРУК ИРИНА, ШЕВЦОВА ЛЮБОВЬ</t>
  </si>
  <si>
    <t xml:space="preserve">АСЛАМОВА МАРИЯ, РЕДЕНКОВ ВЯЧЕСЛАВ</t>
  </si>
  <si>
    <t xml:space="preserve">СКРАГАН ЯНА, ТВОРОГОВА ГАЛИНА</t>
  </si>
  <si>
    <t xml:space="preserve">СТАСЕВИЧ АРКАДИЙ, СТАСЕВИЧ АРСЕНИЙ, СТАСЕВИЧ МАРГАРИТА, СТАСЕВИЧ ОЛЬГА</t>
  </si>
  <si>
    <t xml:space="preserve">УДОД АРИНА</t>
  </si>
  <si>
    <t xml:space="preserve">ФЕДОТОВА ОКСАНА, ФЕДОТОВА ОЛЕСЯ</t>
  </si>
  <si>
    <t xml:space="preserve">ЧЕРНЯЕВ ГРИГОРИЙ, ЧЕРНЯЕВА ОКСАНА</t>
  </si>
  <si>
    <t xml:space="preserve">МИТИН ДМИТРИЙ, МИТИНА ОЛЬГА, САВИНОВСКИЙ ЕГОР</t>
  </si>
  <si>
    <t xml:space="preserve">ГОЛЬЦЕВА СВЕТЛАНА, НОВИКОВА ТАТЬЯНА</t>
  </si>
  <si>
    <t xml:space="preserve">ОБНОСОВ ЮРИЙ, ОБНОСОВА АЛИНА, ОБНОСОВА МАРИНА, ОБНОСОВА ЮЛИЯ</t>
  </si>
  <si>
    <t xml:space="preserve">ПЯТНИЦКАЯ ЕЛЕНА, ПЯТНИЦКАЯ ЛУИЗА</t>
  </si>
  <si>
    <t xml:space="preserve">КУЛЕШОВ ДМИТРИЙ, КУЛЕШОВА АНАСТАСИЯ</t>
  </si>
  <si>
    <t xml:space="preserve">МОТРОСОВА СВЕТЛАНА, ПОНОМАРЕВ МИРОН, ПОНОМАРЕВА АНГЕЛИНА, ПОНОМАРЕВА МАРИНА</t>
  </si>
  <si>
    <t xml:space="preserve">КОЧЕНКОВА ТАТЬЯНА, НЕФЕДОВА АНАСТАСИЯ</t>
  </si>
  <si>
    <t xml:space="preserve">ЗУЕВА НАТАЛЬЯ</t>
  </si>
  <si>
    <t xml:space="preserve">ERNISOVA AIDA, РЕШЕТНИК КРИСТИНА</t>
  </si>
  <si>
    <t xml:space="preserve">ЛОСКИНА КСЕНИЯ</t>
  </si>
  <si>
    <t xml:space="preserve">ГОЛОВКО ЕКАТЕРИНА, САВОЧЕНКО АНАСТАСИЯ</t>
  </si>
  <si>
    <t xml:space="preserve">ДАВЫДОВА МАРИЯ, ДАВЫДОВА ЮЛИЯ</t>
  </si>
  <si>
    <t xml:space="preserve">КРАСНОВА ЕЛИЗАВЕТА, ШВЕЦ НИКИТА</t>
  </si>
  <si>
    <t xml:space="preserve">ЕВДОКИМЕНКО ЛЮДМИЛА, КЛЮСТЕР МАРК</t>
  </si>
  <si>
    <t xml:space="preserve">УШАКОВ ДЕНИС, УШАКОВ САВЕЛИЙ, УШАКОВА ЕКАТЕРИНА</t>
  </si>
  <si>
    <t xml:space="preserve">ТАРУТА БОГДАН, ТАРУТА ДЕНИС</t>
  </si>
  <si>
    <t xml:space="preserve">ТАРУТА ЛЮБОВЬ, ТАРУТА УЛЬЯНА</t>
  </si>
  <si>
    <t xml:space="preserve">ШВЕЦОВА АННА</t>
  </si>
  <si>
    <t xml:space="preserve">КОКОРЕВА НАТАЛЬЯ, ТОКЧИНАКОВ СЕРГЕЙ</t>
  </si>
  <si>
    <t xml:space="preserve">ДАВЫДОВА МАРИНА, КОЧУРОВСКАЯ ВЕРОНИКА, РЕДЬКО СВЕТЛАНА</t>
  </si>
  <si>
    <t xml:space="preserve">ЖУКОВА СВЕТЛАНА, КОЧМАН НИКОЛАЙ, КОЧМАН ОЛЬГА, ШИНАЕВА АЛЕКСАНДРА</t>
  </si>
  <si>
    <t xml:space="preserve">АНТОНОВ ДМИТРИЙ, ЗАБОЙКИНА ЕКАТЕРИНА</t>
  </si>
  <si>
    <t xml:space="preserve">ДЕНИСОВ ВЛАДИМИР, НОВИКОВА НАТАЛИЯ</t>
  </si>
  <si>
    <t xml:space="preserve">АТАЕВА ГАЛИНА, КАЛИНИН СЕРГЕЙ</t>
  </si>
  <si>
    <t xml:space="preserve">ВАЛОВА ИРИНА, САЛИМОВ РУСТАМ</t>
  </si>
  <si>
    <t xml:space="preserve">ШИБАНОВА ИНГА, ШИБАНОВА ТАТЬЯНА, ШИБАНОВА ЭЛИНА</t>
  </si>
  <si>
    <t xml:space="preserve">КУЗНЕЦОВА ТАТЬЯНА, КУСТОВ МАКСИМ</t>
  </si>
  <si>
    <t xml:space="preserve">ФАЮСТОВА АННА</t>
  </si>
  <si>
    <t xml:space="preserve">КЛЫЧНИКОВА ЕКАТЕРИНА, КЛЫЧНИКОВА КАРИНА, СОЛОНИНА ЕЛИЗАВЕТА, СОЛОНИНА МАРИНА</t>
  </si>
  <si>
    <t xml:space="preserve">ЛАПЕНКОВ ДМИТРИЙ, ЛАПЕНКОВА ЕЛЕНА, ЛАПЕНКОВА ЕЛИЗАВЕТА</t>
  </si>
  <si>
    <t xml:space="preserve">РОМАРЕНКО АДЕЛИНА, РОМАРЕНКО АЛЕКСАНДР, РОМАРЕНКО АНАСТАСИЯ, РОМАРЕНКО МАРГАРИТА</t>
  </si>
  <si>
    <t xml:space="preserve">ЧЕСКИДОВ АНАТОЛИЙ, ЧЕСКИДОВА МАРИЯ</t>
  </si>
  <si>
    <t xml:space="preserve">БОЙКОВ ГРИГОРИЙ</t>
  </si>
  <si>
    <t xml:space="preserve">ЛУБСКАЯ МАРИЯ, ЛУБСКИЙ ГРИГОРИЙ, ЛУБСКИЙ ИГОРЬ</t>
  </si>
  <si>
    <t xml:space="preserve">АНИЩЕНКО ЕВГЕНИЙ, АНИЩЕНКО ОЛЬГА, АНИЩЕНКО ПАВЕЛ, АНИЩЕНКО ЮЛИЯ</t>
  </si>
  <si>
    <t xml:space="preserve">МАЗУР ЭРИК</t>
  </si>
  <si>
    <t xml:space="preserve">БОНДАРЕНКО АНДРЕЙ, БОНДАРЕНКО МАРИЯ, СМИРНОВ ДМИТРИЙ, СМИРНОВА ЮЛИЯ</t>
  </si>
  <si>
    <t xml:space="preserve">КОЛЕГОВА ТАТЬЯНА</t>
  </si>
  <si>
    <t xml:space="preserve">ГУЩИНА ГАЛИНА</t>
  </si>
  <si>
    <t xml:space="preserve">СИДОРЕНКО ИРИНА</t>
  </si>
  <si>
    <t xml:space="preserve">ПАНИН ДМИТРИЙ, ПАНИНА ЕЛИЗАВЕТА, ПАНИНА НИНА</t>
  </si>
  <si>
    <t xml:space="preserve">ЧИЖОВ ВАЛЕРИЙ, ЧИЖОВА ЮЛИЯ</t>
  </si>
  <si>
    <t xml:space="preserve">ТОМЕ ГЕРМАН, ТОМЕ ЮЛИЯ</t>
  </si>
  <si>
    <t xml:space="preserve">ЗОРИН ВАДИМ, ЗОРИН МАКСИМ, ЗОРИНА НАТАЛЬЯ, ШНАЙДЕР ПОЛИНА</t>
  </si>
  <si>
    <t xml:space="preserve">КЕМБЕЛЬ ЕКАТЕРИНА, МОРДВИНОВ ВАДИМ, МОРДВИНОВА ЛАРИСА</t>
  </si>
  <si>
    <t xml:space="preserve">САЛИМОВА ТАМАРА, УНДЕМЕСОВА КРИСТИНА</t>
  </si>
  <si>
    <t xml:space="preserve">ОБЛОВ ЮРИЙ, ОБЛОВА ВЕРА</t>
  </si>
  <si>
    <t xml:space="preserve">САДЫКОВ ЭМИЛЬ, САДЫКОВА АЛИЯ, САДЫКОВА ЛИЛИЯ, САДЫКОВА НАСИМА</t>
  </si>
  <si>
    <t xml:space="preserve">КУТЕНКО НАДЕЖДА, НИЗАМОВ ХАЛИТ</t>
  </si>
  <si>
    <t xml:space="preserve">МОРОЗОВ МИХАИЛ, МОРОЗОВА ДАРЬЯ</t>
  </si>
  <si>
    <t xml:space="preserve">ЧУДИНОВА ЭВЕЛИНА, ЧУДИНОВА ЮЛИЯ</t>
  </si>
  <si>
    <t xml:space="preserve">Демова Ольга, Сидорова Анастасия, Сидорова Наталья</t>
  </si>
  <si>
    <t xml:space="preserve">Демов Юрий, Демова Ева, Демова Юлия</t>
  </si>
  <si>
    <t xml:space="preserve">РАБОТЬКО ЕЛИСЕЙ, РАБОТЬКО РЕГИНА</t>
  </si>
  <si>
    <t xml:space="preserve">КУРОЧКИН ВИКТОР, КУРОЧКИНА ТАТЬЯНА</t>
  </si>
  <si>
    <t xml:space="preserve">ВОЛКОВА ИРИНА, ВОЛКОВА МАРИНА, РАССАДНЕВА АНАСТАСИЯ</t>
  </si>
  <si>
    <t xml:space="preserve">БАБКИНА ЛЮБОВЬ, ХАБАРОВ РОМАН, ХАБАРОВА ВАЛЕНТИНА</t>
  </si>
  <si>
    <t xml:space="preserve">ПАВЛОВ ИЛЬЯ, ПАВЛОВА АННА, ПАВЛОВА ОЛЬГА</t>
  </si>
  <si>
    <t xml:space="preserve">ГУСЕВА ТАТЬЯНА, ШОЛОЙКО МАРГАРИТА</t>
  </si>
  <si>
    <t xml:space="preserve">ФИЛАТОВ МАТВЕЙ, ФИЛАТОВ ОЛЕГ, ЧИЖИКОВА ЕЛЕНА</t>
  </si>
  <si>
    <t xml:space="preserve">КАРЗАНОВ ВЯЧЕСЛАВ, КАРЗАНОВА НАТАЛЬЯ</t>
  </si>
  <si>
    <t xml:space="preserve">БОГДАНОВ СЕРГЕЙ, БОГДАНОВА ЛЮДМИЛА</t>
  </si>
  <si>
    <t xml:space="preserve">ВИНОГРАДОВ АЛЕКСАНДР, ЯГОДНИКОВА МАРИЯ</t>
  </si>
  <si>
    <t xml:space="preserve">КАСАТКИН АЛЕКСАНДР, КАСАТКИН СЕРГЕЙ, КАСАТКИНА НАТАЛЬЯ</t>
  </si>
  <si>
    <t xml:space="preserve">БЕЛОВА ЛЮДМИЛА, НОВОЖИЛКИН ЕВГЕНИЙ</t>
  </si>
  <si>
    <t xml:space="preserve">ПОЛОВИНКО АЛЕКСАНДР, ПОЛОВИНКО ОЛЬГА, ПОЛОВИНКО ЭЛЬЗА</t>
  </si>
  <si>
    <t xml:space="preserve">СЕМИКИНА ЛЮДМИЛА, ШАМЫГИНА ИРИНА</t>
  </si>
  <si>
    <t xml:space="preserve">РЕУНОВ АНДРЕЙ, РЕУНОВА ТАТЬЯНА</t>
  </si>
  <si>
    <t xml:space="preserve">ЕЗДИН ВАСИЛИЙ, ЕЗДИНА ЛЮБОВЬ</t>
  </si>
  <si>
    <t xml:space="preserve">КОЛЕСНИКОВА АЛЛА, МЯГКОВ СЕРГЕЙ</t>
  </si>
  <si>
    <t xml:space="preserve">ПАРАМОНОВА ИРИНА</t>
  </si>
  <si>
    <t xml:space="preserve">ПАРАМОНОВ СЕРГЕЙ, ПАРАМОНОВА ОЛЬГА, ПАРАМОНОВА ЭММА</t>
  </si>
  <si>
    <t xml:space="preserve">МАТЛЁТОВ АЛЕКСЕЙ, МАТЛЁТОВА ДАРЬЯ</t>
  </si>
  <si>
    <t xml:space="preserve">БЕЛАЯ НАТАЛЬЯ, БОЧИН ДЕНИС</t>
  </si>
  <si>
    <t xml:space="preserve">БАБИКОВА ЗИНАИДА, КОЧЕТКОВ ВЯЧЕСЛАВ, СПАССКАЯ ИРИНА</t>
  </si>
  <si>
    <t xml:space="preserve">БУРАКОВА НИНА, СМОЛИН АЛЕКСЕЙ</t>
  </si>
  <si>
    <t xml:space="preserve">ВИНОГРАДОВА ОЛЬГА, ГАРОВА ГАЛИНА</t>
  </si>
  <si>
    <t xml:space="preserve">ВИНОГРАДОВ ОЛЕГ, ВИНОГРАДОВА АНАСТАСИЯ</t>
  </si>
  <si>
    <t xml:space="preserve">ГАРОВ ОЛЕГ, ГАРОВА ЕВГЕНИЯ</t>
  </si>
  <si>
    <t xml:space="preserve">АХТЯМОВ АЗАТ, АХТЯМОВ СУЛТАН, АХТЯМОВА САМИНА, АХТЯМОВА ЭЛЬВИРА, АХТЯМОВА ЯСМИНА</t>
  </si>
  <si>
    <t xml:space="preserve">ЕМЕЛЬЯНОВА ТАТЬЯНА, МЕЛЬКУМЯНЦ ГЕОРГИЙ</t>
  </si>
  <si>
    <t xml:space="preserve">ФИЛАТОВА ДИНА</t>
  </si>
  <si>
    <t xml:space="preserve">ВАРЫВДИНА СВЕТЛАНА, ТРИШКИНА МАРИЯ</t>
  </si>
  <si>
    <t xml:space="preserve">САВЕНКОВ ЕВГЕНИЙ, САВЕНКОВА ДАРЬЯ, САВЕНКОВА ЕЛЕНА</t>
  </si>
  <si>
    <t xml:space="preserve">ПАВЛЕНКО НАТАЛЬЯ</t>
  </si>
  <si>
    <t xml:space="preserve">ИВАНОВА ГАЛИНА</t>
  </si>
  <si>
    <t xml:space="preserve">МУРАВЬЕВ ВИКТОР, МУРАВЬЕВА ИРИНА</t>
  </si>
  <si>
    <t xml:space="preserve">БОБРОВСКАЯ АННА, ГУЛЯЕВА ИРИНА, ИГНАТЬЕВА АЛЕКСАНДРА</t>
  </si>
  <si>
    <t xml:space="preserve">КРАВЧЕНКО АЛЕКСАНДР, КРАВЧЕНКО МАРИНА</t>
  </si>
  <si>
    <t xml:space="preserve">ДМИТРОВИЧ АНАСТАСИЯ, ДМИТРОВИЧ АНДРЕЙ, ДМИТРОВИЧ МАТВЕЙ</t>
  </si>
  <si>
    <t xml:space="preserve">ДМИТРОВИЧ АНДРЕЙ, ДМИТРОВИЧ МАТВЕЙ</t>
  </si>
  <si>
    <t xml:space="preserve">БЕЛЯНЦЕВА ТАТЬЯНА, СУГЛОБ НАТАЛЬЯ</t>
  </si>
  <si>
    <t xml:space="preserve">ГОРБАЧЕВА СВЕТЛАНА</t>
  </si>
  <si>
    <t xml:space="preserve">СТАФЕЕВ ТИМОФЕЙ, СТАФЕЕВА АНАСТАСИЯ, СТАФЕЕВА ЗЛАТА</t>
  </si>
  <si>
    <t xml:space="preserve">АНТОНОВА ИРИНА, КАЗЬМИН АЛЕКСАНДР, КАЗЬМИН ВИТАЛИЙ</t>
  </si>
  <si>
    <t xml:space="preserve">БУРЛУЦКАЯ ЕЛЕНА, ЕЖЕНКОВА НАТАЛЬЯ</t>
  </si>
  <si>
    <t xml:space="preserve">ОЛЬХОВСКАЯ ЕЛЕНА, ХЧЕЯН АРМЕН</t>
  </si>
  <si>
    <t xml:space="preserve">БОРЗЕНКОВА АЛЕКСАНДРА, БОРЗЕНКОВА АННА</t>
  </si>
  <si>
    <t xml:space="preserve">СКОВОРОДОВ ВЛАДИМИР, СКОВОРОДОВА АЛЬБИНА</t>
  </si>
  <si>
    <t xml:space="preserve">ОДАЙНИК АЛЕКСАНДР, ОДАЙНИК ЕЛЕНА</t>
  </si>
  <si>
    <t xml:space="preserve">БАРАБАНОВ ОЛЕГ, НИКУЛИНА ЕЛЕНА</t>
  </si>
  <si>
    <t xml:space="preserve">СОКОЛОВА ЕЛЕНА, СОКОЛОВА СВЕТЛАНА</t>
  </si>
  <si>
    <t xml:space="preserve">ЧИНОВНИКОВ АНДРЕЙ, ЧИНОВНИКОВ АНДРЕЙ</t>
  </si>
  <si>
    <t xml:space="preserve">ФИШЕР ВАЛЬТЕР, ФИШЕР ТАТЬЯНА</t>
  </si>
  <si>
    <t xml:space="preserve">СЛАУТИН ЕВГЕНИЙ, СЛАУТИН ИЛЬЯ, СЛАУТИНА ЕЛЕНА</t>
  </si>
  <si>
    <t xml:space="preserve">СТУКАЛОВ ТИХОН, СТУКАЛОВА ЛИДИЯ</t>
  </si>
  <si>
    <t xml:space="preserve">СТУКАЛОВ АЛЕКСЕЙ, СТУКАЛОВ СЕМЕН</t>
  </si>
  <si>
    <t xml:space="preserve">АЛМАЕВА АННА, МАСЛАКОВА ЕЛЕНА, МАСЛАКОВА КИРА, МАСЛАКОВА НИНА</t>
  </si>
  <si>
    <t xml:space="preserve">ЗОРИНА СВЕТЛАНА, ПРЯДКО АНТОН</t>
  </si>
  <si>
    <t xml:space="preserve">ЛОСЕВ ВЛАДИСЛАВ, СОКОЛОВ БОРИС, СОКОЛОВА НАТАЛЬЯ</t>
  </si>
  <si>
    <t xml:space="preserve">ВЕРЗИЛОВА ОЛЬГА, ДЕХТЯРЧУК ЕВГЕНИЙ</t>
  </si>
  <si>
    <t xml:space="preserve">АФАНАСЬЕВ АЛЕКСАНДР, АФАНАСЬЕВ ТИМОФЕЙ, НЕКРАСОВА МАРИНА</t>
  </si>
  <si>
    <t xml:space="preserve">ГОРЮНОВ НИКОЛАЙ, ГОРЮНОВА НИНА</t>
  </si>
  <si>
    <t xml:space="preserve">АКОБИРОВ АКМАЛХУЖА, АКОБИРОВ АМИР, ПАНАСЕНКО ТАТЬЯНА</t>
  </si>
  <si>
    <t xml:space="preserve">КУЗНЕЦОВА МАРИНА, ЧВОКИН ПАВЕЛ</t>
  </si>
  <si>
    <t xml:space="preserve">ГАЛКИН ВАСИЛИЙ, ГАЛКИНА НАТАЛЬЯ</t>
  </si>
  <si>
    <t xml:space="preserve">ЧМУТИН ДМИТРИЙ, ЧМУТИНА ЛЮБОВЬ</t>
  </si>
  <si>
    <t xml:space="preserve">МАВЛЯНОВА ЛЮБОВЬ, МАВЛЯНОВА ОЛЕСЯ</t>
  </si>
  <si>
    <t xml:space="preserve">КОВИНСКАЯ ТАТЬЯНА, КОВИНСКИЙ АЛЕКСАНДР</t>
  </si>
  <si>
    <t xml:space="preserve">КОВАЛЕНКО РАИСА</t>
  </si>
  <si>
    <t xml:space="preserve">СОБОЛЕВ СЕРГЕЙ, СОБОЛЕВА АЛЕНА, СОБОЛЕВА ВИКТОРИЯ</t>
  </si>
  <si>
    <t xml:space="preserve">КАКЛЕЕВ АЛЕКСЕЙ, МОРОЗОВ АЛЕКСАНДР</t>
  </si>
  <si>
    <t xml:space="preserve">БЫЧЕНКОВ СЕРГЕЙ, БЫЧЕНКОВА ДАРЬЯ, БЫЧЕНКОВА МАРИНА</t>
  </si>
  <si>
    <t xml:space="preserve">КЛИМЕНКО НАТАЛЬЯ</t>
  </si>
  <si>
    <t xml:space="preserve">ВОСКРЕСЕНСКАЯ МАРИЯ, КИРИЧЕНКО ЛЮДМИЛА</t>
  </si>
  <si>
    <t xml:space="preserve">СТАРКОВ АЛЕКСАНДР, СТАРКОВ ЯРОСЛАВ, СТАРКОВА ДИАНА, СТАРКОВА ЛАРИСА</t>
  </si>
  <si>
    <t xml:space="preserve">ДЮКОВА МАРИЯ, СМОЛИНА СОФИЯ</t>
  </si>
  <si>
    <t xml:space="preserve">ШТРО ЕВГЕНИЙ, ШТРО ЕЛЕНА</t>
  </si>
  <si>
    <t xml:space="preserve">КИВИЛЕВА АНАСТАСИЯ, САМУЙЛОВ МИХАИЛ, САМУЙЛОВА МАРИЯ, САМУЙЛОВА НАДЕЖДА</t>
  </si>
  <si>
    <t xml:space="preserve">ПОСПЕЛОВ АРТЕМ, ПОСПЕЛОВА ИРИНА</t>
  </si>
  <si>
    <t xml:space="preserve">СТАШЕНКО ИГОРЬ</t>
  </si>
  <si>
    <t xml:space="preserve">КЛЕМЕНТЬЕВ МИХАИЛ, КЛЕМЕНТЬЕВА ДИАНА, ТОЛМАЧЕВ ВЛАДИМИР, ТОЛМАЧЕВА СВЕТЛАНА</t>
  </si>
  <si>
    <t xml:space="preserve">ГВОЗДЬ МАРИЯ, НИКИТИН АНДРЕЙ, НИКИТИНА КРИСТИНА</t>
  </si>
  <si>
    <t xml:space="preserve">МУСОХРАНОВ ЮРИЙ, НОВИКОВА ИННА</t>
  </si>
  <si>
    <t xml:space="preserve">КРЮЧКОВА ТАТЬЯНА</t>
  </si>
  <si>
    <t xml:space="preserve">НЕЖДАНОВ АЛЕКСЕЙ, НЕЖДАНОВ ИЛЬЯ, НЕЖДАНОВА ЕВГЕНИЯ</t>
  </si>
  <si>
    <t xml:space="preserve">ЩЕРБИЦКАЯ ОЛЕСЯ, ЩЕРБИЦКАЯ ЮЛИЯ</t>
  </si>
  <si>
    <t xml:space="preserve">ГЕРАСИМОВА НЕЛЛИ, ХОХЛОВ АНДРЕЙ</t>
  </si>
  <si>
    <t xml:space="preserve">КЕЛЛЕР АЛЕКСАНДР, КЕЛЛЕР ЕГОР, КЕЛЛЕР СВЕТЛАНА</t>
  </si>
  <si>
    <t xml:space="preserve">БУЛАТКИН ЕВГЕНИЙ, КИРИЧЕНКО АНДРЕЙ</t>
  </si>
  <si>
    <t xml:space="preserve">ЛЯМШЕВА АЛЛА, ЛЯМШЕВА ИРИНА</t>
  </si>
  <si>
    <t xml:space="preserve">ТРОШИН ИВАН, ТРОШИН СЕРГЕЙ, ТРОШИНА ВАЛЕРИЯ, ТРОШИНА ЕЛЕНА</t>
  </si>
  <si>
    <t xml:space="preserve">БРЕХОВ АНДРЕЙ, БРЕХОВА ТАТЬЯНА</t>
  </si>
  <si>
    <t xml:space="preserve">ЛАШКИН АЛЕКСАНДР</t>
  </si>
  <si>
    <t xml:space="preserve">МИХЕЕВА ЕВГЕНИЯ, САХАРОВА СВЕТЛАНА</t>
  </si>
  <si>
    <t xml:space="preserve">ПОПОВ МИРОСЛАВ, ПОПОВА ИРИНА, САХАРОВ ИВАН</t>
  </si>
  <si>
    <t xml:space="preserve">АЛИМБЕКОВА АСТРАГУЛ, БАКЫТБЕКОВ САЛМАН, БАКЫТБЕКОВА АЙЗАДА, БАКЫТБЕКОВА НУРЗАДА, ЖУСУПБАЕВ БАКЫТБЕК</t>
  </si>
  <si>
    <t xml:space="preserve">АЛФЕРОВ ПЕТР, АЛФЕРОВА АННА</t>
  </si>
  <si>
    <t xml:space="preserve">ГАФУРОВ МИРЗОДЖАМОЛ</t>
  </si>
  <si>
    <t xml:space="preserve">ЛЕТОВ СЕРГЕЙ, ЛЕТОВА КАРИНА, ЛЕТОВА ТАТЬЯНА</t>
  </si>
  <si>
    <t xml:space="preserve">ЛЕТОВ ВАСИЛИЙ, ЛЕТОВ ЕГОР, ЛЕТОВА ЕКАТЕРИНА</t>
  </si>
  <si>
    <t xml:space="preserve">ТРЕТЯК ИВАН</t>
  </si>
  <si>
    <t xml:space="preserve">ВИЛКОВ АРТЁМ, ВИЛКОВА ИРИНА, ГОРШКОВА ЛЮБОВЬ</t>
  </si>
  <si>
    <t xml:space="preserve">ДЕМЕНЦЕВА ЕКАТЕРИНА, ДЕМЕНЦЕВА ЕЛЕНА, ДЕМЕНЦЕВА ЕЛИЗАВЕТА, САУЭРБРАЙ ЗИНАИДА</t>
  </si>
  <si>
    <t xml:space="preserve">МАРСАКОВА ЕЛЕНА, ПАВЛОВ АНАТОЛИЙ</t>
  </si>
  <si>
    <t xml:space="preserve">РОГОВА АНАСТАСИЯ, РОГОВА ЛАРИСА, РОГОВА НАТАЛЬЯ, РОГОВА СОФЬЯ</t>
  </si>
  <si>
    <t xml:space="preserve">ПОЛИКАРПОВ ГЛЕБ, ПОЛИКАРПОВА АНАСТАСИЯ, ПОЛИКАРПОВА ЕЛЕНА</t>
  </si>
  <si>
    <t xml:space="preserve">ДУБОВСКАЯ ЕКАТЕРИНА, ДУБОВСКАЯ НАТАЛЬЯ, ДУБОВСКАЯ ОЛЬГА</t>
  </si>
  <si>
    <t xml:space="preserve">СИНИЦЫН ВЯЧЕСЛАВ, ШИЛИНКИН ВЛАДИМИР</t>
  </si>
  <si>
    <t xml:space="preserve">ВОЛОШАНЕНКО АНДРЕЙ, ВОЛОШАНЕНКО ВИКТОРИЯ, ЛЯМИНА ВЕРОНИКА</t>
  </si>
  <si>
    <t xml:space="preserve">ЕРОХИН АЛЕКСЕЙ, ЕРОХИНА АЛЕНА</t>
  </si>
  <si>
    <t xml:space="preserve">МУРТАЗИН АМИР, МУРТАЗИН ИЛЬГИЗ, МУРТАЗИН САМИР, МУРТАЗИНА ГУЛЬНАЗ</t>
  </si>
  <si>
    <t xml:space="preserve">СПИРИН ДМИТРИЙ, СПИРИНА АНАСТАСИЯ</t>
  </si>
  <si>
    <t xml:space="preserve">МАКСЮТОВ АМИР, МАКСЮТОВ РУСТАМ, МАКСЮТОВА АЛЬБИНА</t>
  </si>
  <si>
    <t xml:space="preserve">Смирнов Юрий, Смирнова Валентина</t>
  </si>
  <si>
    <t xml:space="preserve">Юрьев Андрей, Юрьева Ирина</t>
  </si>
  <si>
    <t xml:space="preserve">ВОЛКОВ ИВАН, ВОЛКОВА ЕКАТЕРИНА, КАРПОВ ВЛАДИМИР, КАРПОВА ИРИНА</t>
  </si>
  <si>
    <t xml:space="preserve">ДИБЦЕВ ВЛАДИМИР, ДИБЦЕВА НАТАЛЬЯ, МЕЛЬНИКОВА НАТАЛЬЯ</t>
  </si>
  <si>
    <t xml:space="preserve">ПЕСТОВ ГЛЕБ, ПЕСТОВА МАРИНА, РЫВКИНА ЛЮБОВЬ</t>
  </si>
  <si>
    <t xml:space="preserve">ЕМЕЛЬЯНОВА ЛЮДМИЛА, ПЕТРОВ МИХАИЛ, ПЕТРОВА АНАСТАСИЯ</t>
  </si>
  <si>
    <t xml:space="preserve">ГАЛУЗА ЕЛЕНА, ЗАРИПОВ РУДОЛЬФ, ЗАРИПОВА ЛАРИСА</t>
  </si>
  <si>
    <t xml:space="preserve">МАКАРОВА НАТАЛЬЯ, МАКАРОВА УЛЬЯНА</t>
  </si>
  <si>
    <t xml:space="preserve">АНИКИНА МАРИНА, АНИКИНА ОЛЬГА</t>
  </si>
  <si>
    <t xml:space="preserve">ВОЛОШКО ВИКТОРИЯ, ВОЛОШКО ЕЛЕНА</t>
  </si>
  <si>
    <t xml:space="preserve">БАЖЕНОВА ТАТЬЯНА, ВАРТАНЯН ДАВИД</t>
  </si>
  <si>
    <t xml:space="preserve">ИЛЬМУШКИНА СВЕТЛАНА, КРАЙНОВА ТАТЬЯНА</t>
  </si>
  <si>
    <t xml:space="preserve">ЛОБАНОВ ИВАН, ЛОБАНОВА НАДЕЖДА</t>
  </si>
  <si>
    <t xml:space="preserve">КОВАЛЁВ АЛЕКСЕЙ, КОВАЛЁВА ОЛЬГА</t>
  </si>
  <si>
    <t xml:space="preserve">СМУЛЬСКАЯ ИРИНА, СМУЛЬСКАЯ ТАТЬЯНА</t>
  </si>
  <si>
    <t xml:space="preserve">ЛЮБУТИНА ЛАРИСА</t>
  </si>
  <si>
    <t xml:space="preserve">ПРЫТКОВ ВИТАЛИЙ, ПРЫТКОВА ГАЛИНА</t>
  </si>
  <si>
    <t xml:space="preserve">РУДЫК МАРИЯ</t>
  </si>
  <si>
    <t xml:space="preserve">МОРГУНОВ ВИТАЛИЙ, МОРГУНОВА АНГЕЛИНА, МОРГУНОВА ЛЮБОВЬ</t>
  </si>
  <si>
    <t xml:space="preserve">ГОЛОВИНА АННА, МАТЮНИНА ТАМАРА</t>
  </si>
  <si>
    <t xml:space="preserve">СТУКОЛОВ ВАСИЛИЙ, СТУКОЛОВА ЭЛЬВИРА</t>
  </si>
  <si>
    <t xml:space="preserve">ЖАМИЛОВА НАДЕЖДА, ШИШКИН ДАНИИЛ</t>
  </si>
  <si>
    <t xml:space="preserve">КУЛАГИН ГЕОРГИЙ, КУЛАГИН РОМАН, КУЛАГИНА АЛИНА, КУЛАГИНА МИРОСЛАВА</t>
  </si>
  <si>
    <t xml:space="preserve">МИНИН ЕВГЕНИЙ, МИНИНА ЕКАТЕРИНА, ОРЛОВА МАРИНА</t>
  </si>
  <si>
    <t xml:space="preserve">СЕРЫХ СЕРГЕЙ</t>
  </si>
  <si>
    <t xml:space="preserve">БЕРЕЗИН АЛЕКСАНДР, ГЕНЕРАЛОВ СЕРГЕЙ, ПАВЛОВСКАЯ ОЛЬГА</t>
  </si>
  <si>
    <t xml:space="preserve">КУНИЦА ЛАРИСА</t>
  </si>
  <si>
    <t xml:space="preserve">КОЛПАКОВ АЛЕКСЕЙ, КОНДРАТЬЕВА АЛЕНА</t>
  </si>
  <si>
    <t xml:space="preserve">МАКАРОВ АЛЕКСАНДР, МАКАРОВ КИРИЛЛ, МАКАРОВ НИКИТА, МАКАРОВА ИРИНА</t>
  </si>
  <si>
    <t xml:space="preserve">ПЛЮЩ АЛЕКСАНДР</t>
  </si>
  <si>
    <t xml:space="preserve">КРАЙНОВ ВЛАДИМИР, КРАЙНОВ ЕВГЕНИЙ, КРАЙНОВА АННА, КРАЙНОВА ЕЛЕНА, КРАЙНОВА МАРИНА</t>
  </si>
  <si>
    <t xml:space="preserve">ВЛАСОВ ДМИТРИЙ, ВЛАСОВА ГУЛЬНАРА</t>
  </si>
  <si>
    <t xml:space="preserve">ВЛАСОВА АННА, ВЛАСОВА ДАРЬЯ, ГОРДЕЕВА ЕЛЕНА</t>
  </si>
  <si>
    <t xml:space="preserve">ВЛАСОВ ЕВГЕНИЙ, ВЛАСОВА СВЕТЛАНА, ВЛАСОВА СОФЬЯ</t>
  </si>
  <si>
    <t xml:space="preserve">КОРЮКИНА НАТАЛЬЯ, КОРЮКИНА ТАТЬЯНА</t>
  </si>
  <si>
    <t xml:space="preserve">РОДИОНОВ ВЛАДИМИР, РОДИОНОВА ЕЛЕНА, РОДИОНОВА МИЛАНА, РОДИОНОВА НАДЕЖДА</t>
  </si>
  <si>
    <t xml:space="preserve">КУКШТЕЛЬ АЛЕКСАНДР, СПИРИДОНОВА ВИКТОРИЯ, СПИРИДОНОВА ЕКАТЕРИНА</t>
  </si>
  <si>
    <t xml:space="preserve">КОРОБКОВ МАКСИМ</t>
  </si>
  <si>
    <t xml:space="preserve">ГАЗИЗУЛИН ЕВГЕНИЙ, ГАЗИЗУЛИН НИКИТА</t>
  </si>
  <si>
    <t xml:space="preserve">КАДИКИН СЕРГЕЙ, НЕЧАЕВ АЛЕКСАНДР, ПОХИТАЙЛО ИРИНА</t>
  </si>
  <si>
    <t xml:space="preserve">АХЛАКОВА МАРИЯ, ГУСЕВА АННА, ГУСЕВА НАДЕЖДА</t>
  </si>
  <si>
    <t xml:space="preserve">ТИТОВА ОЛЬГА</t>
  </si>
  <si>
    <t xml:space="preserve">ОРЕХОВ АРТЕМ, ОРЕХОВА ОЛЬГА</t>
  </si>
  <si>
    <t xml:space="preserve">ПОПОВА ЕЛЕНА</t>
  </si>
  <si>
    <t xml:space="preserve">БОРИСОВА ЕЛЕНА, СЕВОСТЬЯНОВ МИХАИЛ</t>
  </si>
  <si>
    <t xml:space="preserve">ГЛАДКАЯ ЛЮДМИЛА, СКВОРЦОВА ЛАРИСА</t>
  </si>
  <si>
    <t xml:space="preserve">ГУСЕВА ИРИНА, ГУСЕВА ЛЮДМИЛА</t>
  </si>
  <si>
    <t xml:space="preserve">СТЕПАНОВ ЕГОР, СТЕПАНОВА ЕЛИЗАВЕТА</t>
  </si>
  <si>
    <t xml:space="preserve">ТУЛТАЕВ АЛЕКСЕЙ, ТУЛТАЕВА ТАТЬЯНА</t>
  </si>
  <si>
    <t xml:space="preserve">ДУБКОВА ЕЛЕНА, ДУБКОВА ЮЛИЯ</t>
  </si>
  <si>
    <t xml:space="preserve">ХРИПУНОВА НАТАЛИЯ, ШЕМЫРЕВА ГАЛИНА</t>
  </si>
  <si>
    <t xml:space="preserve">СОФРОНОВ АНАТОЛИЙ, СОФРОНОВА АНАСТАСИЯ, СОФРОНОВА ТАТЬЯНА</t>
  </si>
  <si>
    <t xml:space="preserve">ЖИДКОВ ВСЕВОЛОД, ЖИДКОВА ВИОЛЕТТА, ЛАРКИНА УЛЬЯНА</t>
  </si>
  <si>
    <t xml:space="preserve">ЭСИЕВА СОФИЯ, ЭСИЕВА ЮЛИЯ, ЭСИЕВА ЯСМИНА</t>
  </si>
  <si>
    <t xml:space="preserve">БЕРЕЖНАЯ ЕЛЕНА, БЕРЕЖНОЙ МИХАИЛ, ЭСИЕВ АРБИ</t>
  </si>
  <si>
    <t xml:space="preserve">ГОРОДИЛОВА ОЛЬГА, ДАНИЛОВ ЕВГЕНИЙ, ДАНИЛОВ ИВАН</t>
  </si>
  <si>
    <t xml:space="preserve">ГРОМОВ ДМИТРИЙ, ГРОМОВ ИВАН, ГРОМОВА ИРИНА, ГРОМОВА НАТАЛЬЯ</t>
  </si>
  <si>
    <t xml:space="preserve">БАЛЫШ АНДРЕЙ, БАЛЫШ МАТВЕЙ, БАЛЫШ НАТАЛЬЯ</t>
  </si>
  <si>
    <t xml:space="preserve">НИКОНОВ АРТЁМ, НИКОНОВ СЕРГЕЙ, НИКОНОВА НАТАЛЬЯ</t>
  </si>
  <si>
    <t xml:space="preserve">ЗЕМСКОВ МАКСИМ, ЗЕМСКОВА ЕКАТЕРИНА, НЕВОЛИН ИЛЬЯ, НЕВОЛИНА ЕЛЕНА</t>
  </si>
  <si>
    <t xml:space="preserve">ПАТЛАСОВ ВЯЧЕСЛАВ, УМПЕЛЕВА ОЛЬГА</t>
  </si>
  <si>
    <t xml:space="preserve">ЯНКОВА НАДЕЖДА, ЯНКОВА НАДЕЖДА</t>
  </si>
  <si>
    <t xml:space="preserve">ЕРГЕР СЕРГЕЙ, ЕРГЕР ЮЛИЯ</t>
  </si>
  <si>
    <t xml:space="preserve">КУЗНЕЦОВ АНДРЕЙ, МЕРКУЛОВ АРТЕМ</t>
  </si>
  <si>
    <t xml:space="preserve">ЛИДЕР ИННА</t>
  </si>
  <si>
    <t xml:space="preserve">ИЛЬИНА АЛЕНА, КУНГУРОВ ВЛАДИМИР</t>
  </si>
  <si>
    <t xml:space="preserve">ДАШКОВ КИРИЛЛ, ДАШКОВА НАТАЛЬЯ, ДАШКОВА ТАТЬЯНА</t>
  </si>
  <si>
    <t xml:space="preserve">ЯШНОВА СВЕТЛАНА</t>
  </si>
  <si>
    <t xml:space="preserve">МОРОЗОВ ВЛАДИСЛАВ, МОРОЗОВА ОЛЬГА</t>
  </si>
  <si>
    <t xml:space="preserve">ШАМОТА ГАЛИНА, ШАМОТА МАРИНА</t>
  </si>
  <si>
    <t xml:space="preserve">ВЕРИГИН АНТОН, ВЕРИГИНА МАРИЯ, МОСОВА ДАРЬЯ</t>
  </si>
  <si>
    <t xml:space="preserve">ПОЛЯНИНА ОЛЬГА, ШАМИОНОВА ЕКАТЕРИНА</t>
  </si>
  <si>
    <t xml:space="preserve">БОРЩ ОКСАНА, ЗОЛОТУХИН ВСЕВОЛОД, ЗОЛОТУХИНА ГАЛИНА, ХАРЧЕНКО МАТВЕЙ</t>
  </si>
  <si>
    <t xml:space="preserve">ОМЕЛЬЧЕНКО АЛЕКСАНДР, ОМЕЛЬЧЕНКО НАТАЛЬЯ</t>
  </si>
  <si>
    <t xml:space="preserve">БЕЛОКРЫЛОВА КСЕНИЯ, РАДЧЕНКО МАРИНА</t>
  </si>
  <si>
    <t xml:space="preserve">ЛАЗАРЕВА ВАЛЕРИЯ, ЛЬВОВА ЕКАТЕРИНА</t>
  </si>
  <si>
    <t xml:space="preserve">КРАСНОЛУЦКАЯ ЛАДА, МОРОЗОВА ЮЛИЯ</t>
  </si>
  <si>
    <t xml:space="preserve">ВАСЬКИНА АННА</t>
  </si>
  <si>
    <t xml:space="preserve">ПЕТРОВ ВЛАДИМИР, ЮРЕЕВА ЕЛЕНА</t>
  </si>
  <si>
    <t xml:space="preserve">БОЯРШИНОВА ЕКАТЕРИНА, ДРУЖКОВА ПОЛИНА</t>
  </si>
  <si>
    <t xml:space="preserve">БОГОМОЛОВА ЕЛЕНА, ЗУБКОВА ГАЛИНА</t>
  </si>
  <si>
    <t xml:space="preserve">МАКОВЕНКО ЕКАТЕРИНА, МАКОВЕНКО МАРИЯ</t>
  </si>
  <si>
    <t xml:space="preserve">КАЙГОРОДОВА ЕВГЕНИЯ, ЛЕОНКИНА АЛЕКСАНДРА, ТАТАРЧУК ОЛЬГА</t>
  </si>
  <si>
    <t xml:space="preserve">БАТАНОВА ВИКТОРИЯ, БАТАНОВА ТАТЬЯНА, БАТАНОВА ЭВЕЛИНА</t>
  </si>
  <si>
    <t xml:space="preserve">КОЩЕЕВА ЕЛЕНА, ТРОШИНА МАРИЯ</t>
  </si>
  <si>
    <t xml:space="preserve">ИЛЬЯШЕНКО НИКИТА, ИЛЬЯШЕНКО ОЛЕСЯ</t>
  </si>
  <si>
    <t xml:space="preserve">КОРОТКОВА АНАСТАСИЯ</t>
  </si>
  <si>
    <t xml:space="preserve">КАПРАЛОВ МАКСИМ, УЛИТИНА РЕЗЕДА</t>
  </si>
  <si>
    <t xml:space="preserve">ПОТАПКИНА АНТОНИНА</t>
  </si>
  <si>
    <t xml:space="preserve">БЕЛАЯ ОЛЬГА, СИДОРОВ АНТОН, СИДОРОВ АРТЁМ, СИДОРОВА МАРИЯ</t>
  </si>
  <si>
    <t xml:space="preserve">АНТОНОВА КРИСТИНА, ХИЛЬКО ВЯЧЕСЛАВ, ХИЛЬКО ЕВГЕНИЯ, ХИЛЬКО НАТАЛЬЯ</t>
  </si>
  <si>
    <t xml:space="preserve">ВЕРЕЩАГИНА ЛЮБОВЬ</t>
  </si>
  <si>
    <t xml:space="preserve">ВОРОНОВ МИХАИЛ, ВОРОНОВА АНАСТАСИЯ, ВОРОНОВА МАРИЯ</t>
  </si>
  <si>
    <t xml:space="preserve">КИМАЧИНСКИЙ ИГОРЬ</t>
  </si>
  <si>
    <t xml:space="preserve">БАБИНА КРИСТИНА, БАБИНА ЛЮБОВЬ, БАБИНА ТАТЬЯНА</t>
  </si>
  <si>
    <t xml:space="preserve">СУДАКОВ МАТВЕЙ, СУДАКОВ ПАВЕЛ, СУДАКОВА ЕЛИЗАВЕТА, СУДАКОВА ЮЛИЯ</t>
  </si>
  <si>
    <t xml:space="preserve">АБАГЯН АРИНА, АБАГЯН АРСЕН, БОРОНЕНКОВА ОЛЕСЯ</t>
  </si>
  <si>
    <t xml:space="preserve">ПОДДЕРЕГИН ГЕННАДИЙ, ШМЫГАЛЬ ЕКАТЕРИНА</t>
  </si>
  <si>
    <t xml:space="preserve">ГУНЧЕНКО МАРИЯ, ТАЛАЛАЕВА ЕЛЕНА</t>
  </si>
  <si>
    <t xml:space="preserve">САФОНОВ ИВАН, САФОНОВА МАРИНА</t>
  </si>
  <si>
    <t xml:space="preserve">КУЗОВЛЕВА ДАРЬЯ, МОИСЕЕВА ЛЮБОВЬ</t>
  </si>
  <si>
    <t xml:space="preserve">БРЫЛЕВА ЛЮБОВЬ, БРЫЛЕВА НАДЕЖДА</t>
  </si>
  <si>
    <t xml:space="preserve">КИМ ЕЛЕНА, КЛОЧКОВ АЛЕКСАНДР, КЛОЧКОВ ДАНИИЛ, КЛОЧКОВ ДМИТРИЙ, КЛОЧКОВА АНАСТАСИЯ, КЛОЧКОВА МАРИНА</t>
  </si>
  <si>
    <t xml:space="preserve">СИНИЧЕНКО АЛЕКСЕЙ, СИНИЧЕНКО ВАСИЛИСА, СИНИЧЕНКО ЕЛИЗАВЕТА, СИНИЧЕНКО ТАТЬЯНА</t>
  </si>
  <si>
    <t xml:space="preserve">ЛАЗАРЕНКО ДАНИЛ, ЛАЗАРЕНКО ДАРЬЯ, ЛАЗАРЕНКО ЕСЕНИЯ, МИНДЕР ЕЛЕНА</t>
  </si>
  <si>
    <t xml:space="preserve">САПИЧЕВ АНДРЕЙ, САПИЧЕВ НИКИТА, САПИЧЕВА ЛЮБОВЬ</t>
  </si>
  <si>
    <t xml:space="preserve">ПИСАРЕВА МАРИНА, ШАБАНОВ ИВАН, ШАБАНОВ СЕРГЕЙ, ШАБАНОВА ЕЛЕНА, ШАБАНОВА ЕЛЕНА</t>
  </si>
  <si>
    <t xml:space="preserve">АДАМОВА ЕЛЕНА, ФИЛИППОВА КСЕНИЯ</t>
  </si>
  <si>
    <t xml:space="preserve">КАПАЧИНСКИХ АЛЕКСАНДР, КАПАЧИНСКИХ КРИСТИНА</t>
  </si>
  <si>
    <t xml:space="preserve">КЛОЧКОВ ДМИТРИЙ, КЛОЧКОВА ЕЛЕНА</t>
  </si>
  <si>
    <t xml:space="preserve">КОЗЛОВА АННА, КОЗЛОВА ЕЛЕНА</t>
  </si>
  <si>
    <t xml:space="preserve">БЛИНОВ АРСЕНИЙ, БЛИНОВ ТИМОФЕЙ, БЛИНОВА ТАТЬЯНА</t>
  </si>
  <si>
    <t xml:space="preserve">Геберлейн Виктор, Ласточкина Юлия</t>
  </si>
  <si>
    <t xml:space="preserve">ЮСУПОВ ДЕНИС, ЮСУПОВА ВЕРА, ЮСУПОВА ЭЛИНА</t>
  </si>
  <si>
    <t xml:space="preserve">ЯМБАШЕВ ОЛЕГ, ЯМБАШЕВА ЕЛЕНА, ЯНБАШЕВА ВЕРОНИКА</t>
  </si>
  <si>
    <t xml:space="preserve">ЕРШОВА ЛЮБОВЬ, ШУМИЛИН СЕРГЕЙ, ШУМИЛИНА ЕЛИЗАВЕТА</t>
  </si>
  <si>
    <t xml:space="preserve">ЕРЕМЕНКО ВЛАДИМИР</t>
  </si>
  <si>
    <t xml:space="preserve">ЗАИКИН МИХАИЛ</t>
  </si>
  <si>
    <t xml:space="preserve">БОГДАНОВИЧ ГАЛИНА, ЗАИКИНА ОЛЬГА</t>
  </si>
  <si>
    <t xml:space="preserve">КАПУСТИН АЛЕКСЕЙ, КАПУСТИН ИВАН, КАПУСТИНА СВЕТЛАНА</t>
  </si>
  <si>
    <t xml:space="preserve">КАПУСТИН ОЛЕГ, МАЙОРОВ ВЯЧЕСЛАВ</t>
  </si>
  <si>
    <t xml:space="preserve">КРАМЕР ЛАРИСА, МЕЩЕРЯКОВА ОЛЬГА</t>
  </si>
  <si>
    <t xml:space="preserve">ГРЕБЁНКИН ОЛЕГ, ГРЕБЁНКИНА ДИАНА</t>
  </si>
  <si>
    <t xml:space="preserve">ЕВСЕЕВ АЛЕКСЕЙ, МИРОНОВА СВЕТЛАНА</t>
  </si>
  <si>
    <t xml:space="preserve">ГВОЗДИКОВА ВАЛЕНТИНА, СКУДАРНОВА ЕЛЕНА</t>
  </si>
  <si>
    <t xml:space="preserve">СИДОРЕНКО ДАНИЛ, СИДОРЕНКО ДАРЬЯ, СИДОРЕНКО ДМИТРИЙ, СИДОРЕНКО ЛЮБОВЬ</t>
  </si>
  <si>
    <t xml:space="preserve">БАЛДИНА ИРИНА, БАЛДИНА СОФЬЯ</t>
  </si>
  <si>
    <t xml:space="preserve">ХУХОРЕВА НАТАЛЬЯ</t>
  </si>
  <si>
    <t xml:space="preserve">ФОМИНЫХ ЕЛЕНА, ФОМИНЫХ ЛЮДМИЛА</t>
  </si>
  <si>
    <t xml:space="preserve">БОЛДАРЕВА ЕЛЕНА, ДУХОНИНА УЛЬЯНА, ПАЛЬЧИКОВ АНАТОЛИЙ</t>
  </si>
  <si>
    <t xml:space="preserve">ИВАНОВ ВАДИМ, ИВАНОВА НАТАЛИЯ</t>
  </si>
  <si>
    <t xml:space="preserve">АСОНОВ АЛЕКСАНДР, АСОНОВ МАТВЕЙ, АСОНОВА ИРИНА</t>
  </si>
  <si>
    <t xml:space="preserve">ХОХЛОВ ВЛАДИМИР, ЯМАЛТДИНОВА РУЗИЛЯ</t>
  </si>
  <si>
    <t xml:space="preserve">ДЕНИСОВ АРТЕМИЙ, ДЕНИСОВА РИММА</t>
  </si>
  <si>
    <t xml:space="preserve">АДРОВА ИРИНА</t>
  </si>
  <si>
    <t xml:space="preserve">ЧАМАТКИНА ЕЛЕНА</t>
  </si>
  <si>
    <t xml:space="preserve">ПЕТРОВА ЛАРИСА</t>
  </si>
  <si>
    <t xml:space="preserve">САФИНА АЛИНА, САФИНА ВИКТОРИЯ, САФИНА КСЕНИЯ</t>
  </si>
  <si>
    <t xml:space="preserve">АБДУЛЬЯНОВ ИЛЬДАР, БИКЧУРИН РУСЛАН, КАИПОВ АРТУР</t>
  </si>
  <si>
    <t xml:space="preserve">РОМАНОВСКАЯ ОЛЬГА</t>
  </si>
  <si>
    <t xml:space="preserve">ИЗМАЙЛОВ РУСЛАН, ХОМЕНКО ЮЛИЯ</t>
  </si>
  <si>
    <t xml:space="preserve">НЕСТЕРОВА ВАЛЕНТИНА, ОЛЬХОВ ИВАН, САХАРОВА АННА</t>
  </si>
  <si>
    <t xml:space="preserve">ЖАРИТОВА ВЕРА</t>
  </si>
  <si>
    <t xml:space="preserve">КУЛАГИН БОРИС, КУЛАГИНА СВЕТЛАНА</t>
  </si>
  <si>
    <t xml:space="preserve">АМОСОВ ВИКТОР, БЕЛОВА НАТАЛЬЯ</t>
  </si>
  <si>
    <t xml:space="preserve">НАСИРОВ ЕВГЕНИЙ, НАСИРОВА ЕЛЕНА</t>
  </si>
  <si>
    <t xml:space="preserve">СОКОЛОВА ЕКАТЕРИНА, ФРОЛОВА ВИКТОРИЯ, ФРОЛОВА ТАТЬЯНА</t>
  </si>
  <si>
    <t xml:space="preserve">ЯНУКЕВИЧ АЛЕКСЕЙ, ЯНУКЕВИЧ ЕВГЕНИЙ, ЯНУКЕВИЧ ТАТЬЯНА</t>
  </si>
  <si>
    <t xml:space="preserve">ВИНОГРАДОВА СВЕТЛАНА, МИХАЛКИНА ТАТЬЯНА</t>
  </si>
  <si>
    <t xml:space="preserve">КЛЕТЧЕНКОВ ИЛЬЯ, КЛЕТЧЕНКОВ НИКИТА, КЛЕТЧЕНКОВА МАРИНА</t>
  </si>
  <si>
    <t xml:space="preserve">ДЬЯЧЕНКО ОЛЬГА</t>
  </si>
  <si>
    <t xml:space="preserve">ЗАХАРОВ МАКСИМ, ЗАХАРОВ МИХАИЛ, ЗАХАРОВА КРИСТИНА</t>
  </si>
  <si>
    <t xml:space="preserve">КОСТОЛОМОВА ЕЛЕНА, ПОЛЯНСКИХ ЕЛИЗАВЕТА</t>
  </si>
  <si>
    <t xml:space="preserve">ЧУРУКСАЕВ ДЕНИС, ЧУРУКСАЕВ ДМИТРИЙ, ЧУРУКСАЕВА ЕКАТЕРИНА</t>
  </si>
  <si>
    <t xml:space="preserve">КОГАН СЕРГЕЙ, ПОЛЯНСКАЯ ТАТЬЯНА</t>
  </si>
  <si>
    <t xml:space="preserve">БОЙЦОВ СЕРГЕЙ, ГОРБУНОВ АЛЕКСАНДР, ГРИЦЕВСКАЯ ЛАРИСА</t>
  </si>
  <si>
    <t xml:space="preserve">АЛХАМОВА ТАНЗИМА, ЮСУПОВА АСИЯ</t>
  </si>
  <si>
    <t xml:space="preserve">БЕККЕР ЕЛЕНА</t>
  </si>
  <si>
    <t xml:space="preserve">ШИРЯЕВА ЛЮДМИЛА</t>
  </si>
  <si>
    <t xml:space="preserve">ГОВОРКОВ МАТВЕЙ, ГОВОРКОВА МАРИНА</t>
  </si>
  <si>
    <t xml:space="preserve">АФАНАСЬЕВ АНАТОЛИЙ, АФАНАСЬЕВА КСЕНИЯ, АФАНАСЬЕВА ЛЮДМИЛА, ГАБИДУЛЛИН ДАНИС</t>
  </si>
  <si>
    <t xml:space="preserve">ЕЛИСЕЕВ АРХАТ, ЕЛИСЕЕВ ДЕНИС, ЕЛИСЕЕВА ДАРЬЯ, ЕЛИСЕЕВА ОЛЬГА</t>
  </si>
  <si>
    <t xml:space="preserve">КОСТОЛОМОВА ЕЛЕНА, ПОЛУЖНИКОВА АРИНА, ПОЛУЖНИКОВА ЛИДИЯ</t>
  </si>
  <si>
    <t xml:space="preserve">БЫЧКОВ НИКИТА, БЫЧКОВА ЮЛИЯ</t>
  </si>
  <si>
    <t xml:space="preserve">ВИНОГРАДОВА СВЕТЛАНА, ПУРИНА ОЛЬГА</t>
  </si>
  <si>
    <t xml:space="preserve">КРАЩУК АНДРЕЙ</t>
  </si>
  <si>
    <t xml:space="preserve">КАЛИМУЛИНА ГУЛЬФИРА, ПОТАПОВА ВАЛЕРИЯ</t>
  </si>
  <si>
    <t xml:space="preserve">САДЫКОВ ФАРИТ, САДЫКОВА ЕЛЕНА, САДЫКОВА РАМИНА, САДЫКОВА РЕНАТА</t>
  </si>
  <si>
    <t xml:space="preserve">РЕЗВАЯ ОЛЬГА, РЕЗВЫЙ АНДРЕЙ</t>
  </si>
  <si>
    <t xml:space="preserve">ТРОФИМОВ АРТЕМ, ТРОФИМОВ РОМАН, ТРОФИМОВА ТАТЬЯНА</t>
  </si>
  <si>
    <t xml:space="preserve">БРИГИНЕЦ АННА, БРИГИНЕЦ ВАЛЕНТИНА</t>
  </si>
  <si>
    <t xml:space="preserve">КИМ ЕВГЕНИЯ, КИМ СОФЬЯ, МАЧУЛЕНКО НАДЕЖДА</t>
  </si>
  <si>
    <t xml:space="preserve">АНОХИН ВАЛЕРИЙ, АНОХИНА НАТАЛИЯ</t>
  </si>
  <si>
    <t xml:space="preserve">КОНОВАЛОВ СЕРГЕЙ, КОНОВАЛОВА СВЕТЛАНА, КОСТИК ТАТЬЯНА</t>
  </si>
  <si>
    <t xml:space="preserve">КУРЕША ЕЛИЗАВЕТА, ЛАЗАРЕНКОВА ОЛЬГА</t>
  </si>
  <si>
    <t xml:space="preserve">ФЕДОСОВ СЕРГЕЙ</t>
  </si>
  <si>
    <t xml:space="preserve">КАМАЕВ АРТЕМ, КАМАЕВ РОМАН, КАМАЕВА НАТАЛЬЯ</t>
  </si>
  <si>
    <t xml:space="preserve">КАМАЕВ ЗАХАР, КЛЕЩЕВА АЛЕНА, УСКОВА ОЛЬГА</t>
  </si>
  <si>
    <t xml:space="preserve">ГНЕВАНОВА ЕЛИЗАВЕТА, ГНЕВАНОВА СВЕТЛАНА</t>
  </si>
  <si>
    <t xml:space="preserve">КУРОЧКИН ДМИТРИЙ, КУРОЧКИНА ОКСАНА</t>
  </si>
  <si>
    <t xml:space="preserve">ВИЛЬЧИНСКИЙ АЛЕКСАНДР, ВИЛЬЧИНСКИЙ ЛЕВ, ВОЛОСЕНКО ВЕРОНИКА, ВОЛОСЕНКО ВИКТОР, ВОЛОСЕНКО ВЛАДИСЛАВ</t>
  </si>
  <si>
    <t xml:space="preserve">АБРАМОВА НАДЕЖДА, МУХАМЕДЬЯРОВ ДЕНИС, МУХАМЕДЬЯРОВ РУСЛАН, МУХАМЕДЬЯРОВА ЕКАТЕРИНА</t>
  </si>
  <si>
    <t xml:space="preserve">БЕЙ ЛЮДМИЛА</t>
  </si>
  <si>
    <t xml:space="preserve">КАРАВАНОВА АННА, МАЛЫШКИН КИРИЛЛ, ШИНКАРУК АЛИСА</t>
  </si>
  <si>
    <t xml:space="preserve">ДРОБЫШЕВСКИЙ ДМИТРИЙ, ДРОБЫШЕВСКИЙ КОНСТАНТИН</t>
  </si>
  <si>
    <t xml:space="preserve">СИДОРОВ СЕРГЕЙ, СИДОРОВА ЕЛЕНА</t>
  </si>
  <si>
    <t xml:space="preserve">АНТИПОВ АЛЕКСАНДР, АНТИПОВ АРСЕНИЙ, АНТИПОВ ПАВЕЛ, ДОЛГОВА СВЕТЛАНА</t>
  </si>
  <si>
    <t xml:space="preserve">БУЛАТОВ ИЛЬЯ, БУЛАТОВ НИКОЛАЙ, БУЛАТОВ ЯРОСЛАВ, БУЛАТОВА ТАТЬЯНА</t>
  </si>
  <si>
    <t xml:space="preserve">ЗАВОДОВА АННА, КАРАМЫШЕВА ЕКАТЕРИНА, ХАБУРИНА ИРИНА</t>
  </si>
  <si>
    <t xml:space="preserve">КУЛИКОВ АНДРЕЙ, КУЛИКОВ ЕГОР, КУЛИКОВА ВИКТОРИЯ, КУЛИКОВА ОЛЬГА</t>
  </si>
  <si>
    <t xml:space="preserve">РУМЯНЦЕВ ВЛАДИМИР, РУМЯНЦЕВ СЕРГЕЙ, РУМЯНЦЕВА АЛЕНА</t>
  </si>
  <si>
    <t xml:space="preserve">ГУСЕВА ЛЮБОВЬ</t>
  </si>
  <si>
    <t xml:space="preserve">БРУНЧЕНКО АЛЕКСАНДР, БРУНЧЕНКО ТАТЬЯНА</t>
  </si>
  <si>
    <t xml:space="preserve">ПИРОГОВ ДАНИЛ, ПИРОГОВА ГУЛЬНУР</t>
  </si>
  <si>
    <t xml:space="preserve">ЛАРИОНОВ ИГОРЬ, ЛАРИОНОВА ТАТЬЯНА</t>
  </si>
  <si>
    <t xml:space="preserve">ОРЕШКИН АЛЕКСЕЙ, СТУКАЛИНА НАТАЛЬЯ</t>
  </si>
  <si>
    <t xml:space="preserve">КОТИНА ИРИНА</t>
  </si>
  <si>
    <t xml:space="preserve">ЖДАНОВА ЛЮДМИЛА, МУРАШОВА АЛЕВТИНА</t>
  </si>
  <si>
    <t xml:space="preserve">АЛЁШИН АЛЕКСЕЙ, АЛЁШИНА ЕКАТЕРИНА, АЛЁШИНА ОЛЬГА</t>
  </si>
  <si>
    <t xml:space="preserve">ПЫРАЕВА МАРИНА</t>
  </si>
  <si>
    <t xml:space="preserve">МОИСЕЕВ АЛЕКСАНДР, ШИЛОВА ИРИНА</t>
  </si>
  <si>
    <t xml:space="preserve">КАШИНА АЛЬФИРА, КИРПИКИНА ТАИСИЯ</t>
  </si>
  <si>
    <t xml:space="preserve">БАЛЮНАС АННА, БАЛЮНАС ВЯЧЕСЛАВ, БАЛЮНАС ТАТЬЯНА</t>
  </si>
  <si>
    <t xml:space="preserve">БАЛЮНАС АННА, БАЛЮНАС ВЯЧЕСЛАВ, БАЛЮНАС ТАТЬЯНА, ШИНКЕВИЧ ИРИНА</t>
  </si>
  <si>
    <t xml:space="preserve">ЗИАТДИНОВА ФАЙРУЗА, МУХАМЕТЗЯНОВ ДАНИС, МУХАМЕТЗЯНОВА НАИЛЯ, МУХАМЕТЗЯНОВА РИАНА</t>
  </si>
  <si>
    <t xml:space="preserve">БУРЕНИНА ВЕРОНИКА, БУРЕНИНА ГАЛИНА, БУРЕНИНА ТАТЬЯНА</t>
  </si>
  <si>
    <t xml:space="preserve">ШЕПТАЛИН ТИМОФЕЙ, ШЕПТАЛИНА АЛЛА, ШЕПТАЛИНА ВИКТОРИЯ</t>
  </si>
  <si>
    <t xml:space="preserve">ИВАННИКОВА ОЛЬГА, КЛЕЙН МАРИЯ</t>
  </si>
  <si>
    <t xml:space="preserve">ЧЕРЕДНИЧЕНКО АННА, ЧЕРЕДНИЧЕНКО МАРИНА</t>
  </si>
  <si>
    <t xml:space="preserve">МОЛЧАНОВ ЮРИЙ, МОЛЧАНОВА СВЕТЛАНА</t>
  </si>
  <si>
    <t xml:space="preserve">ВОВК ОЛЬГА</t>
  </si>
  <si>
    <t xml:space="preserve">ГОРМУЗЕВА ЕКАТЕРИНА, МИНАЕВА ВАРВАРА</t>
  </si>
  <si>
    <t xml:space="preserve">КЛИМЕНКОВ ВЛАДИСЛАВ, КЛИМЕНКОВ СТЕПАН, КЛИМЕНКОВА ТАТЬЯНА</t>
  </si>
  <si>
    <t xml:space="preserve">ПОДИНА ЕЛЕНА, ПОДИНА ТАТЬЯНА</t>
  </si>
  <si>
    <t xml:space="preserve">АНИСКИНА ЛЮДМИЛА, ДВОРЯНЧИКОВА СВЕТЛАНА</t>
  </si>
  <si>
    <t xml:space="preserve">САФИНА ДИАНА, ЧАЩИНА НАТАЛЬЯ</t>
  </si>
  <si>
    <t xml:space="preserve">АМБАРОВА АННА, ГУСАКОВ АНТОН</t>
  </si>
  <si>
    <t xml:space="preserve">ГУСАКОВ МАКСИМ, ЮРОВСКИХ ЮЛИЯ</t>
  </si>
  <si>
    <t xml:space="preserve">ВИДОВ АНДРЕЙ, ВИДОВА ДАРЬЯ, ВИДОВА ЛЮБОВЬ, ВИДОВА СОФЬЯ</t>
  </si>
  <si>
    <t xml:space="preserve">КОБИН ГЕННАДИЙ, КОБИНА ЛЮДМИЛА</t>
  </si>
  <si>
    <t xml:space="preserve">ОСИПОВ ОЛЕГ</t>
  </si>
  <si>
    <t xml:space="preserve">ЛЕСНИКОВА АННА, ЛЕСНИКОВА ТАМАРА</t>
  </si>
  <si>
    <t xml:space="preserve">АБРОСИМОВА ИРИНА</t>
  </si>
  <si>
    <t xml:space="preserve">ИЗЮМОВА ЛЮБОВЬ, ШУМАЛКИНА ИРИНА</t>
  </si>
  <si>
    <t xml:space="preserve">ЕЛУКОВ ВЛАДИСЛАВ, ЕЛУКОВ СТАНИСЛАВ, ЕЛУКОВА ЕЛЕНА</t>
  </si>
  <si>
    <t xml:space="preserve">КОРОЛЕВА НАТАЛИЯ, КОРОЛЕВА ТАТЬЯНА</t>
  </si>
  <si>
    <t xml:space="preserve">КОРНЕЕВА АНАСТАСИЯ, ЮРКОВ ПАВЕЛ</t>
  </si>
  <si>
    <t xml:space="preserve">ДЮДЕЛЕВА ВАРВАРА, ЗОРИНА СВЕТЛАНА</t>
  </si>
  <si>
    <t xml:space="preserve">ПИЧКАЛЕВ АНДРЕЙ, ПИЧКАЛЕВА НАДЕЖДА</t>
  </si>
  <si>
    <t xml:space="preserve">ГЕРАСИМЕНКО АЛЕКСАНДР, ГЕРАСИМЕНКО ЕЛЕНА</t>
  </si>
  <si>
    <t xml:space="preserve">КОРЕПИН ОЛЕГ, КОРЕПИНА АНАСТАСИЯ, КОРЕПИНА МАРИЯ</t>
  </si>
  <si>
    <t xml:space="preserve">ФОКИН АЛЕКСАНДР, ФОКИНА НАТАЛЬЯ</t>
  </si>
  <si>
    <t xml:space="preserve">НИКОНОРОВ МАКАР, НИКОНОРОВА ТАТЬЯНА</t>
  </si>
  <si>
    <t xml:space="preserve">НОВИКОВА СВЕТЛАНА</t>
  </si>
  <si>
    <t xml:space="preserve">ГРЕБЕНЬКОВА ЕЛИЗАВЕТА, МАРТЫНОВА СВЕТЛАНА</t>
  </si>
  <si>
    <t xml:space="preserve">БАЛАНДИН НИКИТА, ПАНФИЛОВА ВЕРОНИКА, ПАНФИЛОВА ОЛЬГА</t>
  </si>
  <si>
    <t xml:space="preserve">ПОДШИВАЛЕНКО АРТЁМ, ПОДШИВАЛЕНКО КСЕНИЯ</t>
  </si>
  <si>
    <t xml:space="preserve">БРЕХОВА АЛЕНА</t>
  </si>
  <si>
    <t xml:space="preserve">БОЛЬШАКОВ ЕВГЕНИЙ, БОЛЬШАКОВА НАТАЛЬЯ</t>
  </si>
  <si>
    <t xml:space="preserve">МИТИНА ОЛЬГА, ЯБЛОКОВА АНАСТАСИЯ</t>
  </si>
  <si>
    <t xml:space="preserve">ШВИДКАЯ АЛИСА, ШВИДКАЯ ЕКАТЕРИНА, ШВИДКАЯ ИРИНА</t>
  </si>
  <si>
    <t xml:space="preserve">КАРЕЛИНА АННА, КАРЕЛИНА ЕЛЕНА, ПОЛОЖЕНЦЕВ ЕВГЕНИЙ, ЧЕРНОВ ДМИТРИЙ</t>
  </si>
  <si>
    <t xml:space="preserve">РОЗДЬЯКОНОВ МИХАИЛ, РОЗДЬЯКОНОВА ЕЛИЗАВЕТА, РОЗДЬЯКОНОВА НАТАЛЬЯ</t>
  </si>
  <si>
    <t xml:space="preserve">БУДАЕВА ОЛЬГА, БУДАЕВА ТАТЬЯНА</t>
  </si>
  <si>
    <t xml:space="preserve">БУЗАКОВА ЕЛЕНА, СЕКИСОВ ДЕНИС, СЕКИСОВА КСЕНИЯ</t>
  </si>
  <si>
    <t xml:space="preserve">КОЧНЕВ ДМИТРИЙ, КОЧНЕВ ОЛЕГ, КОЧНЕВА АЛИСА, КОЧНЕВА ИРИНА</t>
  </si>
  <si>
    <t xml:space="preserve">ИВАНОВА МАРИЯ, ЛЕОНТЬЕВА ОЛЬГА</t>
  </si>
  <si>
    <t xml:space="preserve">ДУЛЕВА СВЕТЛАНА</t>
  </si>
  <si>
    <t xml:space="preserve">СМИРНОВА ТАТЬЯНА, ХОМУТОВА ИРИНА, ХОМУТОВА МАРГАРИТА</t>
  </si>
  <si>
    <t xml:space="preserve">ИЛЬИНА АНАСТАСИЯ, ИЛЬИНА НАТАЛЬЯ</t>
  </si>
  <si>
    <t xml:space="preserve">ЛАЗУКОВ АНДРЕЙ, ЛАЗУКОВА ИРИНА, ЛАЗУКОВА ПОЛИНА</t>
  </si>
  <si>
    <t xml:space="preserve">КРОХОТКИНА НАТАЛИЯ, КРОХОТКИНА СТЕФАНИЯ</t>
  </si>
  <si>
    <t xml:space="preserve">ГИЛЕВ СЕРГЕЙ, ФИЛАРЕЕВА ТАТЬЯНА</t>
  </si>
  <si>
    <t xml:space="preserve">БЕЛЯСОВ ДАНИЛА, БЕЛЯСОВА ВЕРА</t>
  </si>
  <si>
    <t xml:space="preserve">ДЫДАРЬ МАРИЯ, КАЛИНИНА ЕКАТЕРИНА, НАУМОВА АННА</t>
  </si>
  <si>
    <t xml:space="preserve">КУБАТНИК ЗИНАИДА, СЕЛИНА НИНА</t>
  </si>
  <si>
    <t xml:space="preserve">МИНИНА ЕКАТЕРИНА</t>
  </si>
  <si>
    <t xml:space="preserve">ВОРОНЦОВ ЯРОСЛАВ</t>
  </si>
  <si>
    <t xml:space="preserve">БАБОШИН КОНСТАНТИН, БАБОШИНА НАТАЛЬЯ</t>
  </si>
  <si>
    <t xml:space="preserve">АНТОНЕНКОВА ВЕРА, АНТОНЕНКОВА ИРИНА</t>
  </si>
  <si>
    <t xml:space="preserve">ГЕРАСИМОВА НАДЕЖДА, ЕВГЕНЬЕВА НАТАЛЬЯ</t>
  </si>
  <si>
    <t xml:space="preserve">КЛЮЧКО ДАРЬЯ, КОЧЕТОВ ИЛЬЯ</t>
  </si>
  <si>
    <t xml:space="preserve">АЛЫПОВ КИРИЛЛ, АЛЫПОВА ЕЛЕНА, ГУЦОЛ АНЖЕЛИКА, ТРИМАЙЛОВ ДАНИЛА, ШАБАЛИНА ТАТЬЯНА</t>
  </si>
  <si>
    <t xml:space="preserve">ТЕТЕРИН АНДРЕЙ, ТЕТЕРИН НИКОЛАЙ, ТЕТЕРИНА АНАСТАСИЯ, ТЕТЕРИНА СВЕТЛАНА</t>
  </si>
  <si>
    <t xml:space="preserve">ПЕРВУШИН МАКСИМ, ПЕРВУШИНА МАРИНА</t>
  </si>
  <si>
    <t xml:space="preserve">ПОКОРСКАЯ ЕКАТЕРИНА, ПОКОРСКИЙ КОНСТАНТИН, ПОЛИКАРПОВА ВИКТОРИЯ, ПОЛИКАРПОВА ЕЛЕНА</t>
  </si>
  <si>
    <t xml:space="preserve">МЕЛЕХОВА ЕЛИЗАВЕТА, МЕЛЕХОВА ЛАРИСА, ШАВКУНОВА АЛЕКСАНДРА, ШАВКУНОВА АННА</t>
  </si>
  <si>
    <t xml:space="preserve">ЛУЗИНА ОКСАНА, ЛУЗИНА ЯРОСЛАВА</t>
  </si>
  <si>
    <t xml:space="preserve">КАФТАННИКОВА ЛЮДМИЛА, МАНСУРОВ АРСЕНИЙ, МАНСУРОВ РОДИОН, МАНСУРОВА НАТАЛЬЯ, ЯЦЕВИЧ ТАТЬЯНА</t>
  </si>
  <si>
    <t xml:space="preserve">КАДЫРОВА РЕЗЕДА, НУРУТДИНОВ ИЛЬГИЗ</t>
  </si>
  <si>
    <t xml:space="preserve">АНДРИАНОВА АЛИНА, АНДРИАНОВА ДИАНА, АНДРИАНОВА ЭЛЬВИРА, НИКИШКОВА ВАЛЕРИЯ</t>
  </si>
  <si>
    <t xml:space="preserve">ПЕЧЕНКИН КОНСТАНТИН, ШТОЛЬБЕРГ ИРИНА</t>
  </si>
  <si>
    <t xml:space="preserve">РАСТОРГУЕВ АЛЕКСАНДР</t>
  </si>
  <si>
    <t xml:space="preserve">МИНАГУЛОВ РАИС, МИНАГУЛОВА ДИЛУСА</t>
  </si>
  <si>
    <t xml:space="preserve">АСАДЯН ИШХАН</t>
  </si>
  <si>
    <t xml:space="preserve">ЖЕНИНА АНАСТАСИЯ, ЖЕНИНА НАДЕЖДА, ЖЕНИНА ОЛЬГА, РУСИНОВА ДАРИНА, РУСИНОВА ЛЮДМИЛА</t>
  </si>
  <si>
    <t xml:space="preserve">САННИКОВА ИРИНА</t>
  </si>
  <si>
    <t xml:space="preserve">ХАЧИРОВ ГРИГОРИЙ, ХАЧИРОВА НАТАЛЬЯ</t>
  </si>
  <si>
    <t xml:space="preserve">ВОЖАКОВА МАРИНА, КАЛИНИН АЛЕКСЕЙ</t>
  </si>
  <si>
    <t xml:space="preserve">КОЛБИН НИКОЛАЙ, КОЛБИНА АНАСТАСИЯ, КОЛБИНА ВЕРОНИКА, КОЛБИНА МАРГАРИТА</t>
  </si>
  <si>
    <t xml:space="preserve">ГОР ВАСИЛИСА, ГОР ЛАРИСА, МАТЯСОВ АЛЕКСАНДР</t>
  </si>
  <si>
    <t xml:space="preserve">КРУТИКОВ АНДРЕЙ, КРУТИКОВА РЕГИНА, КРУТИКОВА СВЕТЛАНА</t>
  </si>
  <si>
    <t xml:space="preserve">НИКИФОРОВ МАТВЕЙ, НИКИФОРОВ РОМАН, НИКИФОРОВА ТАТЬЯНА</t>
  </si>
  <si>
    <t xml:space="preserve">КОРНОУХОВ ЕГОР, КОРНОУХОВА ЕЛЕНА</t>
  </si>
  <si>
    <t xml:space="preserve">МЫЛЕНКОВ ВИТАЛИЙ, МЫЛЕНКОВА ОКСАНА</t>
  </si>
  <si>
    <t xml:space="preserve">КУЛИКОВА ВЕРА, КУЛИКОВА ОЛЬГА, ФЕЛЬДЕ АЛЕКСАНДР, ФЕЛЬДЕ ВАЛЕРИЯ</t>
  </si>
  <si>
    <t xml:space="preserve">ПЛАТОНОВА ТАИСИЯ, ЯКИМОВА ТАТЬЯНА</t>
  </si>
  <si>
    <t xml:space="preserve">КИСЕЛЕВ ЮРИЙ, КИСЕЛЕВА ВАЛЕНТИНА</t>
  </si>
  <si>
    <t xml:space="preserve">КЛЮЧНИКОВ ЕВГЕНИЙ, КЛЮЧНИКОВА СОФЬЯ, СКРИПНИЧЕНКО СВЕТЛАНА</t>
  </si>
  <si>
    <t xml:space="preserve">ВЯЛОВА ГАЛИНА, ЛОБАРЕВА СВЕТЛАНА</t>
  </si>
  <si>
    <t xml:space="preserve">МАСТЕРОВ МИХАИЛ, ПЕРМИНОВА ЕВГЕНИЯ</t>
  </si>
  <si>
    <t xml:space="preserve">ЛЮТАЯ ЕЛЕНА, МОСКОВЧУК ЕВГЕНИЙ</t>
  </si>
  <si>
    <t xml:space="preserve">МЕРКУРЬЕВ АНДРЕЙ, ЮШМАНОВА ЮЛИЯ</t>
  </si>
  <si>
    <t xml:space="preserve">КАБАНОВА ЛЮДМИЛА, КАБАНОВА ЮЛИЯ</t>
  </si>
  <si>
    <t xml:space="preserve">АНТРОПОВ АНДРЕЙ, АНТРОПОВА ОЛЬГА</t>
  </si>
  <si>
    <t xml:space="preserve">АЛЕХИНА НАДЕЖДА, ФИЛИППОВА ВЕРА</t>
  </si>
  <si>
    <t xml:space="preserve">ДЕЖУРНОВА ЛЮДМИЛА</t>
  </si>
  <si>
    <t xml:space="preserve">БОБРОВ АНДРЕЙ, БОБРОВА ОЛЬГА</t>
  </si>
  <si>
    <t xml:space="preserve">ЕВСТИГНЕЕВ ПАВЕЛ, ЕВСТИГНЕЕВ СЕРГЕЙ, ЕВСТИГНЕЕВА НАДЕЖДА</t>
  </si>
  <si>
    <t xml:space="preserve">ТАРАСОВ ДЕМИД, ТАРАСОВА АННА, ТАРАСОВА ГАЛИНА</t>
  </si>
  <si>
    <t xml:space="preserve">ВЕРЕМЬЕВА ИЛОНА, КУЗЬМИНА ЛЮБОВЬ</t>
  </si>
  <si>
    <t xml:space="preserve">КАЗЕННОВА КРИСТИНА, ЯКОВЛЕВА НИНА</t>
  </si>
  <si>
    <t xml:space="preserve">ДИВИЦКАЯ МАРИЯ, ДИВИЦКАЯ НАТАЛЬЯ, ДИВИЦКИЙ АЛЕКСЕЙ</t>
  </si>
  <si>
    <t xml:space="preserve">ЛЕДЯЕВА ЕЛЕНА, ТОРУШКО ПОЛИНА</t>
  </si>
  <si>
    <t xml:space="preserve">СЕРГЕЕВА ВИКТОРИЯ, СЕРГЕЕВА ЕЛИЗАВЕТА, СЕРГЕЕВА ИРИНА</t>
  </si>
  <si>
    <t xml:space="preserve">ЛЕДЯЕВ ЕГОР, ЛЕДЯЕВ МАТВЕЙ, ЛЕДЯЕВА ОЛЬГА</t>
  </si>
  <si>
    <t xml:space="preserve">ТРОФИМЕНКО ВЛАДИМИР, ТРОФИМЕНКО ТАТЬЯНА</t>
  </si>
  <si>
    <t xml:space="preserve">СЕРГЕЕВ АНАТОЛИЙ, СЕРГЕЕВА ЕЛЕНА</t>
  </si>
  <si>
    <t xml:space="preserve">ДАНИЛОВА НАТАЛЬЯ, МАНОШКИН ЕВГЕНИЙ</t>
  </si>
  <si>
    <t xml:space="preserve">АЛЫЕВА АЛИСА, СИДОРОВА ЕЛЕНА</t>
  </si>
  <si>
    <t xml:space="preserve">СИМДЯНОВ ЕГОР, СИМДЯНОВ РОМАН, СИМДЯНОВА МАРИЯ, СИМДЯНОВА ОЛЬГА</t>
  </si>
  <si>
    <t xml:space="preserve">АБРАМОВ ЮРИЙ, АБРАМОВА ЛЮДМИЛА</t>
  </si>
  <si>
    <t xml:space="preserve">ВЕРИС АННА, ВЕРИС ВИКТОР, ВЕРИС КОНСТАНТИН, ВЕРИС ТАТЬЯНА, СЛЕПЫНИНА ГАЛИНА</t>
  </si>
  <si>
    <t xml:space="preserve">ГРЕБНЕВ ДМИТРИЙ, ПОПОВ ДМИТРИЙ, ПОПОВА СВЕТЛАНА</t>
  </si>
  <si>
    <t xml:space="preserve">МЕРЗЛИКИНА АЛЕКСАНДРА, МЕРЗЛИКИНА ТАТЬЯНА</t>
  </si>
  <si>
    <t xml:space="preserve">АБРАШИНА ТАТЬЯНА, ИВАНОВА ВЕРА</t>
  </si>
  <si>
    <t xml:space="preserve">РЯЗАНОВА ВЕРА</t>
  </si>
  <si>
    <t xml:space="preserve">КЛИМОВА ЕЛЕНА, ЩИПАЛОВА ЛЮБОВЬ</t>
  </si>
  <si>
    <t xml:space="preserve">ПУПЫШЕВ АЛЕКСАНДР, ПУПЫШЕВА ДИАНА</t>
  </si>
  <si>
    <t xml:space="preserve">БАКАЛДИН АЛЕКСЕЙ, БАКАЛДИНА ЕЛЕНА, БАКАЛДИНА ЕЛИЗАВЕТА</t>
  </si>
  <si>
    <t xml:space="preserve">ЧЕРЕМНЫХ ОЛЬГА, ЧЕРЕМНЫХ ЮЛИЯ, ШИКАЛОВА ДАРЬЯ</t>
  </si>
  <si>
    <t xml:space="preserve">ДУДАРЬ ГАЛИНА, ЧУДАЕВА АНАСТАСИЯ</t>
  </si>
  <si>
    <t xml:space="preserve">АНТЮКОВА ЕЛЕНА, ЛЕППИНЕН ВЛАДИМИР, ПОДГОРНАЯ МАРИЯ, СЫСОЕВ ВЛАДИСЛАВ</t>
  </si>
  <si>
    <t xml:space="preserve">БЕЛОЛИПЕЦКИХ АЛЕКСЕЙ, КАЛЮЖНАЯ АНТОНИНА</t>
  </si>
  <si>
    <t xml:space="preserve">КАЛЮЖНАЯ НАТАЛЬЯ, ПИКУНОВА ЕЛЕНА</t>
  </si>
  <si>
    <t xml:space="preserve">МЕЗЕНИН МИХАИЛ</t>
  </si>
  <si>
    <t xml:space="preserve">ШЕВЧУК ВИКТОР, ШЕВЧУК КРИСТИНА, ШЕВЧУК МИХАИЛ</t>
  </si>
  <si>
    <t xml:space="preserve">ШАРИПОВ РУСЛАН, ШАРИПОВА АЛЕНА</t>
  </si>
  <si>
    <t xml:space="preserve">ГУРЬЯНОВА ИРИНА, ПРОТОПОПОВА МАРИЯ</t>
  </si>
  <si>
    <t xml:space="preserve">ИВАНОВА ОЛЬГА, МУЗЫЧЕНКО АННА</t>
  </si>
  <si>
    <t xml:space="preserve">КОПЫТОВ АЛЕКСАНДР, РАЧЕВА НАТАЛЬЯ</t>
  </si>
  <si>
    <t xml:space="preserve">БУХТОЯРОВА ТАТЬЯНА, САХАБЕЕВ ДАМИР</t>
  </si>
  <si>
    <t xml:space="preserve">КАБАЛИН ИВАН, КАБАЛИНА МАРИНА</t>
  </si>
  <si>
    <t xml:space="preserve">ФАЗУЛЛИН АЛЬФИТ, ФАЗУЛЛИНА ИРИНА</t>
  </si>
  <si>
    <t xml:space="preserve">ШЕЛЕПОВА АНАСТАСИЯ, ШЕЛЕПОВА ИРИНА</t>
  </si>
  <si>
    <t xml:space="preserve">ГУЛЯЕВА ЕКАТЕРИНА, ГУЛЯЕВА МАРИЯ, ГУЛЯЕВА НАТАЛЬЯ</t>
  </si>
  <si>
    <t xml:space="preserve">КОЛОСОВА НАДЕЖДА, РОМАНОВА ОЛЬГА</t>
  </si>
  <si>
    <t xml:space="preserve">БИЧЕВАЯ ИРИНА, БИЧЕВОЙ ВЛАДИМИР, БИЧЕВОЙ ДМИТРИЙ</t>
  </si>
  <si>
    <t xml:space="preserve">ПОЗДНЯКОВ ВИКТОР, ПОЗДНЯКОВ ИЛЬЯ, ПОЗДНЯКОВА ДАРЬЯ, ПОЗДНЯКОВА ЕЛЕНА</t>
  </si>
  <si>
    <t xml:space="preserve">СЕНЮК ВАДИМ, СЕНЮК ЕГОР, СЕНЮК НАТАЛИЯ</t>
  </si>
  <si>
    <t xml:space="preserve">АСЮНЬКИНА ЕКАТЕРИНА, ТРАПЕЗНИКОВ АЛЕКСАНДР</t>
  </si>
  <si>
    <t xml:space="preserve">ЛЕУХИНА ОЛЬГА, ЧЕРКАУСКАС ДЕНИС</t>
  </si>
  <si>
    <t xml:space="preserve">АБРАМОВ МИХАИЛ, АБРАМОВА СВЕТЛАНА</t>
  </si>
  <si>
    <t xml:space="preserve">МИНАЕВА РИММА, РОДИОНОВА ИРИНА</t>
  </si>
  <si>
    <t xml:space="preserve">ШКЛЯЕВ ВЯЧЕСЛАВ, ШКЛЯЕВА ДАРЬЯ, ШКЛЯЕВА ЕКАТЕРИНА, ШКЛЯЕВА ТАТЬЯНА</t>
  </si>
  <si>
    <t xml:space="preserve">БОРОДУЛИН ЕВГЕНИЙ, БОРОДУЛИНА ЗИНАИДА</t>
  </si>
  <si>
    <t xml:space="preserve">МИХАЙЛОВ АНТОН, МИХАЙЛОВА АННА</t>
  </si>
  <si>
    <t xml:space="preserve">ПУЗЫРЕВ АРТЕМИЙ, ТОЖИН ИГОРЬ, ТОЖИНА ИРИНА</t>
  </si>
  <si>
    <t xml:space="preserve">КАДУШИНА ВЕРА, КАДУШИНА ОЛЬГА</t>
  </si>
  <si>
    <t xml:space="preserve">ЗОРИНА ЛЮДМИЛА, КАСЬЯНОВА МАРГАРИТА</t>
  </si>
  <si>
    <t xml:space="preserve">БОГАТОВА АНАСТАСИЯ, СОКОЛОВ МИХАИЛ</t>
  </si>
  <si>
    <t xml:space="preserve">СОКОЛОВ ВЛАДИСЛАВ, СОКОЛОВ КИРИЛЛ, СОКОЛОВ МИХАИЛ, СОКОЛОВА АЛЕКСАНДРА</t>
  </si>
  <si>
    <t xml:space="preserve">КРАСНОВА АННА, КРАСНОВА ЕКАТЕРИНА</t>
  </si>
  <si>
    <t xml:space="preserve">КОВАЛЁВА АННА</t>
  </si>
  <si>
    <t xml:space="preserve">ГОЛЫШЕВ ИЛЬЯ, ГОЛЫШЕВ ТИМОФЕЙ, ГОЛЫШЕВА ЮЛИЯ, ЗАГУРСКИЙ МИХАИЛ</t>
  </si>
  <si>
    <t xml:space="preserve">БУШМИНА ЕВГЕНИЯ, ПАСКЕВИЧ ДАВИД</t>
  </si>
  <si>
    <t xml:space="preserve">МОИСЕЙЧЕНКО АЛИСА, МОИСЕЙЧЕНКО ВИКТОР, МОИСЕЙЧЕНКО КСЕНИЯ</t>
  </si>
  <si>
    <t xml:space="preserve">ЮРИН ИЛЬЯ, ЮРИНА ВАРВАРА, ЮРИНА ИРИНА</t>
  </si>
  <si>
    <t xml:space="preserve">СЕРУХИН АЛЕКСАНДР, СЕРУХИНА НАДЕЖДА</t>
  </si>
  <si>
    <t xml:space="preserve">БОРОДИНА НИНА, СЕРУХИН ВЛАДИМИР, СЕРУХИН ФЕДОР</t>
  </si>
  <si>
    <t xml:space="preserve">КОЛМАКОВА ТАТЬЯНА, КОЛМАКОВА ЯНА</t>
  </si>
  <si>
    <t xml:space="preserve">МОИСЕЕВА СОФЬЯ, НОВИКОВ ГЕОРГИЙ, НОВИКОВА НАДЕЖДА</t>
  </si>
  <si>
    <t xml:space="preserve">МИХАЙЛОВА ЛЮДМИЛА, СИМЦОВА СВЕТЛАНА</t>
  </si>
  <si>
    <t xml:space="preserve">ВАГАНОВА ОКСАНА, ГЕЛЛЕР ТАТЬЯНА, ДИДЫЧ МИЛАНА, ЖИДКОВА АНАСТАСИЯ</t>
  </si>
  <si>
    <t xml:space="preserve">РОГОЗИН ВИКТОР, РОГОЗИНА ВАРВАРА, РОГОЗИНА УЛЬЯНА, РОГОЗИНА ЯНА, ШИХОВСКОЙ ДЕНИС</t>
  </si>
  <si>
    <t xml:space="preserve">ГЛАЗЫРИН АЛЕКСАНДР, ИЗВОЛЬСКАЯ ОЛЬГА</t>
  </si>
  <si>
    <t xml:space="preserve">КУРАХ ЕВГЕНИЯ, КУРАХ МАРГАРИТА, ПОВАРЕНКИНА АЛЕКСАНДРА</t>
  </si>
  <si>
    <t xml:space="preserve">ГИНИБОРГ ТАТЬЯНА</t>
  </si>
  <si>
    <t xml:space="preserve">ТУРАЕВА РАИЛЯ</t>
  </si>
  <si>
    <t xml:space="preserve">СИТДИКОВ ТИМУР, СИТДИКОВА ЭЛЬВИРА</t>
  </si>
  <si>
    <t xml:space="preserve">АРТЕМЬЕВА ЕЛЕНА, КАЛГАНОВА АНТОНИНА</t>
  </si>
  <si>
    <t xml:space="preserve">КОРОЛЕВ ОЛЕГ, КОРОЛЕВА ВАРВАРА, КОРОЛЕВА МАРИЯ</t>
  </si>
  <si>
    <t xml:space="preserve">ГРИГОРЕНКО ТАТЬЯНА, ТУЗИКОВ МАКСИМ</t>
  </si>
  <si>
    <t xml:space="preserve">ТИМОФЕЕВА МАРИЯ, ТИМОФЕЕВА ТАТЬЯНА</t>
  </si>
  <si>
    <t xml:space="preserve">ТЯГНИРЯДНО ЕЛЕНА, ТЯГНИРЯДНО ЭЛИНА</t>
  </si>
  <si>
    <t xml:space="preserve">ЕРШКОВ НИКОЛАЙ, ЕРШКОВА ГАЛИНА, РОМАНСКАЯ ЕВГЕНИЯ, РОМАНСКАЯ ТАТЬЯНА, РОМАНСКИЙ МИХАИЛ</t>
  </si>
  <si>
    <t xml:space="preserve">МАСЛОВА ОЛЬГА</t>
  </si>
  <si>
    <t xml:space="preserve">ЛАПИН СЕМЕН, ЛАПИНА ЮЛИЯ</t>
  </si>
  <si>
    <t xml:space="preserve">ИВАНОВ АЛЕКСЕЙ, ИВАНОВ ДАНИИЛ, ИВАНОВА ОЛЬГА, КОВАЛЕНКО СВЕТЛАНА</t>
  </si>
  <si>
    <t xml:space="preserve">МАКИЕВСКАЯ НАТАЛИЯ, МАКИЕВСКАЯ ОЛЬГА</t>
  </si>
  <si>
    <t xml:space="preserve">ХРИСТИЧ ЛАРИСА, ХРИСТИЧ МАРИЯ, ХРИСТИЧ УЛЬЯНА</t>
  </si>
  <si>
    <t xml:space="preserve">ПЕРЕТОКИН ДМИТРИЙ, ПЕРЕТОКИН НИКОЛАЙ, ПЕРЕТОКИН СЕРГЕЙ, ПЕРЕТОКИНА ТАТЬЯНА</t>
  </si>
  <si>
    <t xml:space="preserve">БЕКМАНСУРОВ СТАНИСЛАВ, БЕКМАНСУРОВА АНТОНИНА, БЕКМАНСУРОВА МАРИЯ, БЕКМАНСУРОВА ТАТЬЯНА</t>
  </si>
  <si>
    <t xml:space="preserve">УСТИЧЕНКО ВАЛЕНТИНА, УСТИЧЕНКО КОНСТАНТИН, УСТИЧЕНКО ЮЛИЯ</t>
  </si>
  <si>
    <t xml:space="preserve">САМОЙЛЕНКО МАРИНА, САМОЙЛЕНКО ПОЛИНА</t>
  </si>
  <si>
    <t xml:space="preserve">ТКАЧ АЛЕКСНДР, ТКАЧ ДАНИИЛ, ТКАЧ ИЛЬЯ, ТКАЧ МАРИНА</t>
  </si>
  <si>
    <t xml:space="preserve">ФАТЫХОВА АМЕЛИЯ, ФАТЫХОВА АРИЕЛА, ФАТЫХОВА ЛИАНА</t>
  </si>
  <si>
    <t xml:space="preserve">ВЕРШИНИН АЛЕКСАНДР, ВЕРШИНИН ЕВГЕНИЙ, ВЕРШИНИНА АННА, ВЕРШИНИНА ЕЛЕНА, ВЕРШИНИНА КРИСТИНА</t>
  </si>
  <si>
    <t xml:space="preserve">АБДУЛЛИНА ЭЛЬВИРА, ГАЛИЕВА АЛЬФИЯ, ИСЛАМГУЛОВА ГАЙНИЛХАЯТ, ХАМИТОВА РАУЗИЯ</t>
  </si>
  <si>
    <t xml:space="preserve">ЛУКЬЯНЧИКОВ ДМИТРИЙ, ЛУКЬЯНЧИКОВА НАТАЛЬЯ</t>
  </si>
  <si>
    <t xml:space="preserve">ФЕДОРОВСКАЯ ЕКАТЕРИНА, ФЕДОРОВСКИЙ ВИТАЛИЙ, ФЕДОРОВСКИЙ ВЛАДИМИР, ФЕДОРОВСКИЙ ИВАН</t>
  </si>
  <si>
    <t xml:space="preserve">КАНТИМЕРОВА ЛАРИСА, ФЕДОРОВСКАЯ АНАСТАСИЯ</t>
  </si>
  <si>
    <t xml:space="preserve">АРАКЕЛЯН АРИНА, ЗЕРНОВ НИКИТА, ЗЕРНОВА АННА</t>
  </si>
  <si>
    <t xml:space="preserve">ABDULLAEVA NIGORA, AHMEDOV NASRULLOKHULA</t>
  </si>
  <si>
    <t xml:space="preserve">СТРЕЛЬЦОВ КИРИЛЛ, СТРЕЛЬЦОВ МИХАИЛ, СТРЕЛЬЦОВ СЕМЁН, СТРЕЛЬЦОВА МАРИНА</t>
  </si>
  <si>
    <t xml:space="preserve">БЕЛЯКОВА ДИАНА</t>
  </si>
  <si>
    <t xml:space="preserve">ИВАНОВ АНДРЕЙ, ИВАНОВ ДМИТРИЙ, ИВАНОВА НАТАЛЬЯ, ФЕДОРОВА ТАТЬЯНА</t>
  </si>
  <si>
    <t xml:space="preserve">КУДИМОВА АНТОНИНА, КУДИМОВА ЕКАТЕРИНА, ШЕЛКОВКИНА НАТАЛИЯ</t>
  </si>
  <si>
    <t xml:space="preserve">БЕЛОУСОВА ДАРЬЯ, БЕЛОУСОВА ОКСАНА</t>
  </si>
  <si>
    <t xml:space="preserve">ИППОЛИТОВ ИГОРЬ</t>
  </si>
  <si>
    <t xml:space="preserve">ВЕРХОЛАНЦЕВ АНДРЕЙ, ВЕРХОЛАНЦЕВА ЕКАТЕРИНА, ВЕРХОЛАНЦЕВА ОЛЬГА</t>
  </si>
  <si>
    <t xml:space="preserve">ЛЫСИКОВ БОРИС, ЛЫСИКОВА МАРИНА</t>
  </si>
  <si>
    <t xml:space="preserve">БУЧНЕВ СЕРГЕЙ, БУЧНЕВА АНАСТАСИЯ, БУЧНЕВА ЕВА</t>
  </si>
  <si>
    <t xml:space="preserve">БАРИС АЛЕКСИЯ, БАРИС ВИТАЛИЙ, БАРИС ЕКАТЕРИНА</t>
  </si>
  <si>
    <t xml:space="preserve">ШАШКОВ ОЛЕГ, ШАШКОВА АНАСТАСИЯ, ШАШКОВА НАТАЛЬЯ</t>
  </si>
  <si>
    <t xml:space="preserve">КРЮКОВ СЕРГЕЙ, КРЮКОВА ИРИНА</t>
  </si>
  <si>
    <t xml:space="preserve">ГАДЖИЕВА ЛАУРА</t>
  </si>
  <si>
    <t xml:space="preserve">КОМЕЛЬКОВА НАТАЛЬЯ</t>
  </si>
  <si>
    <t xml:space="preserve">КОГОЛЬ ДАРЬЯ</t>
  </si>
  <si>
    <t xml:space="preserve">ИВАНОВА ОЛЬГА, ЯКУБЦЕВ ВЯЧЕСЛАВ</t>
  </si>
  <si>
    <t xml:space="preserve">АНАНЬИНА ЕЛЕНА, ПОЛЗУНОВА МАРИНА</t>
  </si>
  <si>
    <t xml:space="preserve">ТАРАСОВ ИВАН, ТАРАСОВ СЕРГЕЙ, ТАРАСОВА ТАТЬЯНА</t>
  </si>
  <si>
    <t xml:space="preserve">БАШАЕВ ИЛЬЯС, БАШАЕВ РУСЛАН, БАШАЕВА РЕГИНА</t>
  </si>
  <si>
    <t xml:space="preserve">БЕЛОВ ДАНИЛ, БЕЛОВ ИВАН, БЕЛОВА ТАТЬЯНА</t>
  </si>
  <si>
    <t xml:space="preserve">ЖУРАВЛЕВА АЛЕНА, ЖУРАВЛЕВА АРИНА, ЖУРАВЛЕВА КРИСТИНА</t>
  </si>
  <si>
    <t xml:space="preserve">АРМАНШИН АЛМАЗ, АРМАНШИН ЛЕНАР, АРМАНШИНА АЙСЫЛУ, НИГМАТЗЯНОВ АРСЛАН</t>
  </si>
  <si>
    <t xml:space="preserve">РАЗОРЕНОВ ВЛАДИМИР, РАЗОРЕНОВ ЕВГЕНИЙ, РАЗОРЕНОВА ЕЛЕНА</t>
  </si>
  <si>
    <t xml:space="preserve">СЕМЕНОВ ВАЛЕРИЙ, СЕМЕНОВА ЕЛЕНА</t>
  </si>
  <si>
    <t xml:space="preserve">ИОНКИНА АНАСТАСИЯ, ИОНКИНА ВАЛЕРИЯ</t>
  </si>
  <si>
    <t xml:space="preserve">ВОРОНЦОВ МИХАИЛ, ВОРОНЦОВА НАТАЛЬЯ, НИКИШИНА ЗИНАИДА</t>
  </si>
  <si>
    <t xml:space="preserve">ШАДРИН ЮРИЙ, ШАДРИНА ЛАРИСА</t>
  </si>
  <si>
    <t xml:space="preserve">САЗОНТОВА ЛЮДМИЛА, СУСЛОВ АЛЕКСЕЙ, СУСЛОВА ТАМАРА</t>
  </si>
  <si>
    <t xml:space="preserve">САФРОНОВА ГУЛЬНАЗ, СИРАЗИЕВ АСКАР</t>
  </si>
  <si>
    <t xml:space="preserve">САФРОНОВ ДАНИИЛ, САФРОНОВ ИГОРЬ, СИРАЗИЕВА ДИЛЬБАР</t>
  </si>
  <si>
    <t xml:space="preserve">СТАНКЕВИЧ ЕЛИЗАВЕТА, СТАНКЕВИЧ СОФЬЯ, ШВЕЦОВА АНАСТАСИЯ, ШВЕЦОВА СВЕТЛАНА</t>
  </si>
  <si>
    <t xml:space="preserve">СТАРИКОВА ДАРЬЯ, СТАРИКОВА ЛЮБОВЬ, ЦЫБИН КИРИЛЛ</t>
  </si>
  <si>
    <t xml:space="preserve">ГАРАЕВА ОЛЬГА</t>
  </si>
  <si>
    <t xml:space="preserve">ИГНАТЬЕВА АНАСТАСИЯ, МЕХНЕЦОВ ВИКТОР, МЕХНЕЦОВ ТИМОФЕЙ, МЕХНЕЦОВА ТАТЬЯНА</t>
  </si>
  <si>
    <t xml:space="preserve">БЕРЕСТНЕВ АНДРЕЙ, БЕРЕСТНЕВА ЕВГЕНИЯ</t>
  </si>
  <si>
    <t xml:space="preserve">АТНАГУЛОВ РАФАИЛ, БАННИКОВА ЛЮБОВЬ</t>
  </si>
  <si>
    <t xml:space="preserve">АГАФОНОВ ДМИТРИЙ, ЛОЗОВСКИЙ ЕГОР</t>
  </si>
  <si>
    <t xml:space="preserve">АБАКУМОВА ТАТЬЯНА, ЧИСТЯКОВ СТЕПАН, ЧИСТЯКОВ ЭДУАРД</t>
  </si>
  <si>
    <t xml:space="preserve">БУТЕЛИНА СВЕТЛАНА, МЕТЛЕЧЕНКО ВЕРА, МЕТЛЕЧЕНКО ЮРИЙ</t>
  </si>
  <si>
    <t xml:space="preserve">ЧЕБЫКИН АЛЕКСАНДР, ЧЕБЫКИНА ДАРЬЯ, ЧЕБЫКИНА ЯНА</t>
  </si>
  <si>
    <t xml:space="preserve">КОЖУХОВА ЕКАТЕРИНА</t>
  </si>
  <si>
    <t xml:space="preserve">РЯЗАНОВА МАРИНА, ЧЕГОДАЕВ СТЕПАН</t>
  </si>
  <si>
    <t xml:space="preserve">Аю-Даг отель</t>
  </si>
  <si>
    <t xml:space="preserve">КУЛИНСКАЯ ОКСАНА, ТЯПКИН ОЛЕГ</t>
  </si>
  <si>
    <t xml:space="preserve">СЕМЕНОВА ЕЛЕНА, ШАМАЕВА ЛЮДМИЛА</t>
  </si>
  <si>
    <t xml:space="preserve">ЛЕЩЕВ РОМАН, ЛЕЩЕВА НАТАЛЬЯ, НЕГРЕЙ ЮЛИЯ</t>
  </si>
  <si>
    <t xml:space="preserve">БАРУЗДИН АЛЕКСЕЙ, БАРУЗДИНА АНАСТАСИЯ, БАРУЗДИНА КСЕНИЯ, БАРУЗДИНА ОЛЬГА</t>
  </si>
  <si>
    <t xml:space="preserve">ЗАВЬЯЛОВ ОЛЕГ, ЗАВЬЯЛОВА НАДЕЖДА, ЗАВЬЯЛОВА СОФЬЯ</t>
  </si>
  <si>
    <t xml:space="preserve">ВАРЛАМОВА ЕЛЕНА, МИЛЮХАНОВ СЕРГЕЙ, ШИГАПОВ ИСЛАМ</t>
  </si>
  <si>
    <t xml:space="preserve">АЮПОВ БУЛАТ</t>
  </si>
  <si>
    <t xml:space="preserve">ШИЛОВА АЛЕКСАНДРА, ШИЛОВА НАТАЛЬЯ</t>
  </si>
  <si>
    <t xml:space="preserve">МОШКОВИЧ ГРИГОРИЙ, МОШКОВИЧ ТАТЬЯНА</t>
  </si>
  <si>
    <t xml:space="preserve">ГРИГОРАЩЕНКО ЛЕОНИД, СКАЧКО СВЕТЛАНА</t>
  </si>
  <si>
    <t xml:space="preserve">ДОВБЫШ АЛЕКСАНДРА, ДОВБЫШ СЕРГЕЙ, ДОВБЫШ ТАТЬЯНА</t>
  </si>
  <si>
    <t xml:space="preserve">ПОЛТАВЕЦ ПАВЕЛ, САЛЬНИКОВ ИВАН</t>
  </si>
  <si>
    <t xml:space="preserve">САТЫЛБАЕВА ФАИМА</t>
  </si>
  <si>
    <t xml:space="preserve">МАРЬИН МАКСИМ, МАРЬИН МИХАИЛ, ФИЛИППОВ ЮРИЙ, ФИЛИППОВА ЕЛЕНА</t>
  </si>
  <si>
    <t xml:space="preserve">ТРУБИЛОВА ТАМАРА</t>
  </si>
  <si>
    <t xml:space="preserve">БЕЛЯЕВА АРИНА, СОКОЛОВА МАРИНА</t>
  </si>
  <si>
    <t xml:space="preserve">СОРОКИН АНДРЕЙ, СОРОКИН АРТЕМ, СОРОКИНА АЛЕНА</t>
  </si>
  <si>
    <t xml:space="preserve">ЛАРИОНОВ ЕВГЕНИЙ, ТИЛЬКИ ДАРИНА</t>
  </si>
  <si>
    <t xml:space="preserve">РЫБАКИНА ТАТЬЯНА</t>
  </si>
  <si>
    <t xml:space="preserve">ШПАКОВ ЕВГЕНИЙ, ШПАКОВА АЛИСА, ШПАКОВА МАРИНА, ШПАКОВА ПОЛИНА</t>
  </si>
  <si>
    <t xml:space="preserve">ТОКАРЕВ МИХАИЛ, ТОКАРЕВА ДИАНА</t>
  </si>
  <si>
    <t xml:space="preserve">ГУСЕНОК МАРИЯ, МАРКИНА ЛЮБОВЬ</t>
  </si>
  <si>
    <t xml:space="preserve">БУЛГАКОВ ДМИТРИЙ, НИЖМЕТДИНОВА НАДИЯ</t>
  </si>
  <si>
    <t xml:space="preserve">РАДИКОВСКАЯ ТАТЬЯНА, РАДИКОВСКИЙ СЕРГЕЙ</t>
  </si>
  <si>
    <t xml:space="preserve">БУШМЕНКО СВЕТЛАНА, БЫКОВА ОЛЬГА</t>
  </si>
  <si>
    <t xml:space="preserve">СОКОЛОВА ЭЛЬЗА, СОКОЛОВА ЮЛИЯ</t>
  </si>
  <si>
    <t xml:space="preserve">ЯНУКЕВИЧ СЕРГЕЙ</t>
  </si>
  <si>
    <t xml:space="preserve">РАЕВСКАЯ ЕЛЕНА, РАЕВСКИЙ ПЁТР</t>
  </si>
  <si>
    <t xml:space="preserve">SAFARI NIJAT, САФАРИ НАЗРИН</t>
  </si>
  <si>
    <t xml:space="preserve">СОЛДАТЕНКОВ ВИКТОР, СОЛДАТЕНКОВА ЖАННА</t>
  </si>
  <si>
    <t xml:space="preserve">РОМАНОВА СВЕТОАНА, САВКИН ДЕНИС</t>
  </si>
  <si>
    <t xml:space="preserve">ВОЛКОВА ДИАНА, СЕРЕБРЯНАЯ ТАТЬЯНА</t>
  </si>
  <si>
    <t xml:space="preserve">ШОРИН АЛЕКСЕЙ, ШОРИНА ТАТЬЯНА</t>
  </si>
  <si>
    <t xml:space="preserve">ВОЛКОВ МАКСИМ, ВОЛКОВА ЕКАТЕРИНА, ВОЛКОВА МАРИЯ</t>
  </si>
  <si>
    <t xml:space="preserve">КОПТУ АНДРЕЙ</t>
  </si>
  <si>
    <t xml:space="preserve">УРАКОВ ЮРИЙ, УРАКОВА ТАТЬЯНА, ЧУРАКОВ АРТЕМИЙ</t>
  </si>
  <si>
    <t xml:space="preserve">МИХИНА ЕЛЕНА</t>
  </si>
  <si>
    <t xml:space="preserve">ПИЩЕЛКО ДАРИНА, ЧИКАЛО МАКСИМ, ЧИКАЛО МАТВЕЙ, ЧИКАЛО ОЛЬГА</t>
  </si>
  <si>
    <t xml:space="preserve">КАЗАНОВА ИРИНА, ЛЕОНОВ АЛЕКСАНДР, ЛЕОНОВ КИРИЛЛ</t>
  </si>
  <si>
    <t xml:space="preserve">ОХОТНИКОВА ИРИНА, ЩАПОВА КСЕНИЯ</t>
  </si>
  <si>
    <t xml:space="preserve">БОЛОТОВА ЮЛИЯ, ДРАЧЕВ АРТЕМ</t>
  </si>
  <si>
    <t xml:space="preserve">ЗАЗИМКО ЕКАТЕРИНА</t>
  </si>
  <si>
    <t xml:space="preserve">ДРУЖИНИН ЕГОР, ДРУЖИНИНА НАТАЛЬЯ</t>
  </si>
  <si>
    <t xml:space="preserve">КУЗНЕЦОВ ВЛАДИМИР, КУЗНЕЦОВА АННА</t>
  </si>
  <si>
    <t xml:space="preserve">КВИТ АРТЁМ, КВИТ ВИТАЛИЙ, КВИТ ЕКАТЕРИНА, КВИТ МИЛЕНА</t>
  </si>
  <si>
    <t xml:space="preserve">ГАЗИДУЛИН АНДРЕЙ, ГАЗИДУЛИН ЕВГЕНИЙ, ГАЗИДУЛИНА ЮЛИЯ</t>
  </si>
  <si>
    <t xml:space="preserve">СТРЕЛЕЦ АЛЕКСАНДР</t>
  </si>
  <si>
    <t xml:space="preserve">ИСАЕВ АНДРЕЙ, ИСАЕВА ЕЛИЗАВЕТА, ИСАЕВА НАТАЛЬЯ</t>
  </si>
  <si>
    <t xml:space="preserve">КОВАЛЕВА ГАЛИНА, СИМОНОВ ГРИГОРИЙ, СИМОНОВА ЕЛИЗАВЕТА</t>
  </si>
  <si>
    <t xml:space="preserve">АГАФОНОВА ЛЮДМИЛА</t>
  </si>
  <si>
    <t xml:space="preserve">ЛАШИН ЯРОСЛАВ, ЛАШИНА ЕЛЕНА</t>
  </si>
  <si>
    <t xml:space="preserve">СМЕЛОВСКАЯ ЮЛИЯ, СМЕЛОВСКИЙ ВЛАДИСЛАВ</t>
  </si>
  <si>
    <t xml:space="preserve">МЯКИШЕВА МАРИАННА, МЯКИШЕВА МАРИЯ</t>
  </si>
  <si>
    <t xml:space="preserve">ПЕНЗИНА ВАЛЕНТИНА, ШВЕДОВА ГАЛИНА</t>
  </si>
  <si>
    <t xml:space="preserve">BARARI STANISLAV, ВАТУТИНА МАРИЯ</t>
  </si>
  <si>
    <t xml:space="preserve">МАКЕРИНА ЕЛЕНА, СОБОЛЕВ АЛЕКСАНДР, СОБОЛЕВА МАРИЯ</t>
  </si>
  <si>
    <t xml:space="preserve">ПОДКОРЫТОВ ОЛЕГ, ПОДКОРЫТОВА АЛЕНА</t>
  </si>
  <si>
    <t xml:space="preserve">МАРКОВ ДМИТРИЙ, МАРКОВА ВЕРА, МАРКОВА ЛИЛИЯ</t>
  </si>
  <si>
    <t xml:space="preserve">ЛУКИН ВЯЧЕСЛАВ, НАЗАРОВА ФАТИМА</t>
  </si>
  <si>
    <t xml:space="preserve">БАЙРАКОВСКАЯ ТАТЬЯНА</t>
  </si>
  <si>
    <t xml:space="preserve">ГЛАДКИХ ЛАРИСА, КАДНИКОВА МАРИНА</t>
  </si>
  <si>
    <t xml:space="preserve">МАЛИКОВА АЛЬБИНА, ХАЙРУТДИНОВ ЭДУАРД</t>
  </si>
  <si>
    <t xml:space="preserve">ВОРОНЦОВА АЛЕВТИНА, НОВОСЕЛЕЦКАЯ СВЕТЛАНА</t>
  </si>
  <si>
    <t xml:space="preserve">КУКЛИНОВ АНДРЕЙ</t>
  </si>
  <si>
    <t xml:space="preserve">БОНДАРЕА ЭЛЬВИРА</t>
  </si>
  <si>
    <t xml:space="preserve">РЕЗНИК СВЕТЛАНА</t>
  </si>
  <si>
    <t xml:space="preserve">БЕЛИКОВ МАРК, ДВОРЦОВА ЮЛИЯ</t>
  </si>
  <si>
    <t xml:space="preserve">КАШИНСКАЯ МАРИНА, СУЛЕЙМАНОВ РАДИК</t>
  </si>
  <si>
    <t xml:space="preserve">КАРПОВ ВИТАЛИЙ, КАРПОВА ЕКАТЕРИНА</t>
  </si>
  <si>
    <t xml:space="preserve">ХАБАЛЬ ЛЮДМИЛА</t>
  </si>
  <si>
    <t xml:space="preserve">ФОМИНА ОЛЬГА</t>
  </si>
  <si>
    <t xml:space="preserve">МУРЗИКОВ АЛЕКСАНДР, МУРЗИКОВА МАРИЯ, СУХОВА ЮЛИЯ</t>
  </si>
  <si>
    <t xml:space="preserve">ОВЕЧКИН АЛЕКСАНДР, ОВЕЧКИН АНДРЕЙ, ОВЕЧКИН ИЛЬЯ, ОВЕЧКИН МИХАИЛ</t>
  </si>
  <si>
    <t xml:space="preserve">ЧЕБЛУКОВ АЛЕКСАНДР</t>
  </si>
  <si>
    <t xml:space="preserve">БАЯЗИТОВ АЛЕКСАНДР, БАЯЗИТОВА ЕЛЕНА</t>
  </si>
  <si>
    <t xml:space="preserve">СИРАЕВ АСКАР, СИРАЕВ РАФАЭЛЬ, СИРАЕВ ЭДВАРД, СИРАЕВА ГУЛЬСИНА</t>
  </si>
  <si>
    <t xml:space="preserve">ЛОГИНОВСКИХ АЛЕКСАНДР, ЛОГИНОВСКИХ МАКАР, ЛОГИНОВСКИХ МАРИНА</t>
  </si>
  <si>
    <t xml:space="preserve">СИМАРАНОВ ВЛАДИМИР, СИМАРАНОВА ВАСИЛИСА, СИМАРАНОВА ХРИСТИНА, СМОЛЕВА ОЛЕСЯ</t>
  </si>
  <si>
    <t xml:space="preserve">КИНЕВА АННА, КИНЕВА МАРИНА</t>
  </si>
  <si>
    <t xml:space="preserve">ЗЮЗИНА АЛИНА, ЗЮЗИНА ИРИНА</t>
  </si>
  <si>
    <t xml:space="preserve">ДАНИЛОВ МАРК, ДАНИЛОВА ОКСАНА</t>
  </si>
  <si>
    <t xml:space="preserve">ГРИШИНА ЕЛЕНА, ИГНАТЬЕВА АЛЕКСАНДРА</t>
  </si>
  <si>
    <t xml:space="preserve">РАЖИКОВА СВЕТЛАНА</t>
  </si>
  <si>
    <t xml:space="preserve">ОСТАПЕНКО АЛЕКСЕЙ, ОСТАПЕНКО АННА, ОСТАПЕНКО НИКИТА</t>
  </si>
  <si>
    <t xml:space="preserve">АЛИБЕКОВ ИРАЛЫ, АЛИБЕКОВА КЫМБАТ</t>
  </si>
  <si>
    <t xml:space="preserve">СОЛИНА АННА, СОЛИНА ЕЛЕНА</t>
  </si>
  <si>
    <t xml:space="preserve">КАЙГОРОДОВ ИЛЬЯ, КАЙГОРОДОВ РОМАН, КАЙГОРОДОВА МАРИНА, КАЙГОРОДОВА ЮЛИЯ</t>
  </si>
  <si>
    <t xml:space="preserve">КРИВОНОСОВ МИХАИЛ, КРИВОНОСОВА ЯНА</t>
  </si>
  <si>
    <t xml:space="preserve">ОСТАНИНА ЕКАТЕРИНА</t>
  </si>
  <si>
    <t xml:space="preserve">РЫЖИКОВ АРТЕМИЙ, УМАРОВА ВАРВАРА, ФЕДОРОВ ВИТАЛИЙ, ФЕДОРОВА ЕЛЕНА</t>
  </si>
  <si>
    <t xml:space="preserve">МАЙОРОВА АЛИСА, ШАРОВА СВЕТЛАНА</t>
  </si>
  <si>
    <t xml:space="preserve">КОЛЕСОВА МАРГАРИТА, МАРКУШИН НИКИТА, МАРКУШИНА АННА, МАРКУШИНА ВИКТОРИЯ</t>
  </si>
  <si>
    <t xml:space="preserve">ТЕВОСЯН АНИ, ТЕВОСЯН АРЦАХ, ТЕВОСЯН МАРИНЕ, ТЕВОСЯН САНАСАР</t>
  </si>
  <si>
    <t xml:space="preserve">АНОХИНА ВАЛЕРИЯ, АНОХИНА ДАРИНА, АНОХИНА ИННА, СИРОТКИНА ОЛЬГА</t>
  </si>
  <si>
    <t xml:space="preserve">КУКЛИН ИГОРЬ, КУКЛИНА ДАРЬЯ, ЯМАЛДИНОВА ОЛЬГА</t>
  </si>
  <si>
    <t xml:space="preserve">НИАЗЯН АНАИТ, НИАЗЯН НОРАЙР</t>
  </si>
  <si>
    <t xml:space="preserve">ОКУЛОВСКИХ ЕГОР, ОКУЛОВСКИХ СВЕТЛАНА</t>
  </si>
  <si>
    <t xml:space="preserve">Лучистый пансионат</t>
  </si>
  <si>
    <t xml:space="preserve">Андриевская Ольга, Асламова Алина, Гриценко Ирина</t>
  </si>
  <si>
    <t xml:space="preserve">Федоров Антон, Федоров Константин, Федоров Тимофей, Федорова Ольга</t>
  </si>
  <si>
    <t xml:space="preserve">Гулиев Ибарат, Гулиев Ульви, Гулиева Жасмин, Гулиева Раида, Рзаева Айтан</t>
  </si>
  <si>
    <t xml:space="preserve">ДЬЯКОВ ДАНИЛ, ДЬЯКОВА ТАТЬЯНА</t>
  </si>
  <si>
    <t xml:space="preserve">ДЬЯКОВ ВАЛЕРИЙ, ДЬЯКОВА ЕЛЕНА</t>
  </si>
  <si>
    <t xml:space="preserve">БОГДАНОВА ОЛЕСЯ, ТРУНОВ АНДРЕЙ</t>
  </si>
  <si>
    <t xml:space="preserve">КИРИЛЛОВ АРТЕМ, КИТАЕВА ОЛЬГА</t>
  </si>
  <si>
    <t xml:space="preserve">БАЛОВНЕВА ИРИНА, БОРИСОВА НИНА</t>
  </si>
  <si>
    <t xml:space="preserve">ГОЛОВКОВ АНАТОЛИЙ, ЛЕСНЫХ АЛЕКСЕЙ, ЛЕСНЫХ ОЛЕСЯ</t>
  </si>
  <si>
    <t xml:space="preserve">ФИЛИПП МИХАИЛ, ФИЛИПП ЭЛЬВИРА, ШАЯНОВА РОЗА</t>
  </si>
  <si>
    <t xml:space="preserve">ГАЛКИНА ЕЛЕНА, ПОПОВИЧЕНКО МАКСИМ</t>
  </si>
  <si>
    <t xml:space="preserve">БЕМ ЛЮБОВЬ, ВЛАСОВА СВЕТЛАНА, ЧЕРВОН МАКСИМ</t>
  </si>
  <si>
    <t xml:space="preserve">ЗАСТРОЖНОВА ЕВГЕНИЯ, КОШКАРЕВА ВЕРА</t>
  </si>
  <si>
    <t xml:space="preserve">Сосновая роща санаторий</t>
  </si>
  <si>
    <t xml:space="preserve">ИСАНИНА ЛЮБОВЬ, ИСАНИНА ТАИСИЯ, ЩЕГЛОВА НИНА</t>
  </si>
  <si>
    <t xml:space="preserve">ИСАНИН КОНСТАНТИН, ИСАНИНА ЛЮБОВЬ, ИСАНИНА ТАИСИЯ</t>
  </si>
  <si>
    <t xml:space="preserve">ВОЗОВИКОВ ДАНИЛ, ЛУШНИКОВА ЛЮБОВЬ</t>
  </si>
  <si>
    <t xml:space="preserve">БУШМАНОВА ЕЛЕНА, ЦВЕТКОВА АНАСТАСИЯ</t>
  </si>
  <si>
    <t xml:space="preserve">НАШИРБАНОВА АЛЬФИРА</t>
  </si>
  <si>
    <t xml:space="preserve">САПРОНОВ АНДРЕЙ</t>
  </si>
  <si>
    <t xml:space="preserve">ВАЛИНА АННА, ПРОНЯКИН СЕРГЕЙ, ПРОНЯКИНА ПОЛИНА</t>
  </si>
  <si>
    <t xml:space="preserve">БОЯРШИНОВ ДМИТРИЙ, БОЯРШИНОВ МАТВЕЙ, БОЯРШИНОВА НАТАЛЬЯ, КАПУСТИНА ЛЮБОВЬ</t>
  </si>
  <si>
    <t xml:space="preserve">ПШЕНИЦЫН ВЛАДИМИР, ПШЕНИЦЫНА ЕЛЕНА</t>
  </si>
  <si>
    <t xml:space="preserve">БАЕВА КРИСТИНА, НИКОЛОВСКАЯ КСЕНИЯ, НИКОЛОВСКИЙ ВИКТОР</t>
  </si>
  <si>
    <t xml:space="preserve">АНТИПОВ ВЛАДИМИР, АНТИПОВА МАРИНА</t>
  </si>
  <si>
    <t xml:space="preserve">БАТУНОВА АННА, БАТУНОВА ДАРЬЯ, БАТУНОВА НАТАЛЬЯ</t>
  </si>
  <si>
    <t xml:space="preserve">ПАНИНА СВЕТЛАНА, ХАСИЕВ АРТЕМ</t>
  </si>
  <si>
    <t xml:space="preserve">ВАСИЛЬЕВА ВАЛЕНТИНА, ЗАМАРУЕВ АЛЕКСАНДР</t>
  </si>
  <si>
    <t xml:space="preserve">БРОВКИН АРТЁМ, БРОВКИНА КРИСТИНА, БРОВКИНА ТАТЬЯНА</t>
  </si>
  <si>
    <t xml:space="preserve">МАСЛИЙ ГЛЕБ, МАСЛИЙ СВЕТЛАНА</t>
  </si>
  <si>
    <t xml:space="preserve">АЛЬЧИНБАЕВА МАРИНА, ХАРИТОНОВА ВИКТОРИЯ</t>
  </si>
  <si>
    <t xml:space="preserve">ГУЛИН АЛЕКСАНДР, ГУЛИНА ВАЛЕРИЯ, СТЕПАНОВ ФЁДОР, СТЕПАНОВА ЕЛЕНА</t>
  </si>
  <si>
    <t xml:space="preserve">БИРЮКОВА ИРИНА, БИРЮКОВА СВЕТЛАНА</t>
  </si>
  <si>
    <t xml:space="preserve">ШУБИН АНДРЕЙ, ШУБИН ВИКТОР</t>
  </si>
  <si>
    <t xml:space="preserve">НЕСИМЯНОВА ТАТЬЯНА, ШУБИНА ОЛЬГА</t>
  </si>
  <si>
    <t xml:space="preserve">БАЛАБАЕВА МАРИНА, БАЛАБАЕВА ЮЛИЯ, СЫЧЕВА КСЕНИЯ</t>
  </si>
  <si>
    <t xml:space="preserve">МУХОПАД ЕЛЕНА, МУХОПАД МАРИЯ, МУХОПАД СЕРГЕЙ, МУХОПАД СОФИЯ</t>
  </si>
  <si>
    <t xml:space="preserve">ОЛЬХОВИКОВА ДАРЬЯ, ПЕТАЕВА ПОЛИНА, ФАДЕЕВА АЛЕКСАНДРА</t>
  </si>
  <si>
    <t xml:space="preserve">КОПТЕВ ИГОРЬ, КОПТЕВА ТАТЬЯНА</t>
  </si>
  <si>
    <t xml:space="preserve">ДЬЯКОНОВ КОНСТАНТИН, МЕЖЕВИЧ ЖАННА</t>
  </si>
  <si>
    <t xml:space="preserve">БОТОВ ИВАН, БОТОВА АЛЕНА</t>
  </si>
  <si>
    <t xml:space="preserve">СОКОЛОВ АЛЕКСАНДР, СОКОЛОВА ЛИДИЯ</t>
  </si>
  <si>
    <t xml:space="preserve">КАЗАНЦЕВА ОЛЬГА, КАЗАНЦЕВА СНЕЖАНА</t>
  </si>
  <si>
    <t xml:space="preserve">АНДРЕЕВ АНДРЕЙ, ГУРИНА МАРИЯ</t>
  </si>
  <si>
    <t xml:space="preserve">КАРАКСИНА ВАЛЕРИЯ, ТРЕТЬЯКОВ НИКИТА</t>
  </si>
  <si>
    <t xml:space="preserve">ЗАГВОЗДКИН СЕРГЕЙ, ЗАГВОЗДКИНА ДАРЬЯ, ЗАГВОЗДКИНА ЕКАТЕРИНА</t>
  </si>
  <si>
    <t xml:space="preserve">КОНДРАТЕНКО ВАЛЕРИЙ, КРУЧИНИНА ЛИДИЯ</t>
  </si>
  <si>
    <t xml:space="preserve">АЛЕКСАНДРОВ АЛЕКСЕЙ, КОВАЛЕВА ЕЛЕНА</t>
  </si>
  <si>
    <t xml:space="preserve">ШАЛКЕЕВА ЛЮБОВЬ</t>
  </si>
  <si>
    <t xml:space="preserve">ПЕТРОВА СВЕТЛАНА, ПРОКОПОВИЧ КИРИЛЛ</t>
  </si>
  <si>
    <t xml:space="preserve">ГАРИПОВА ВИКТОРИЯ, ЮГОВ СЕРГЕЙ, ЮГОВА МАРИНА</t>
  </si>
  <si>
    <t xml:space="preserve">ЗАЙЦ ВАРВАРА, ЗАЙЦ ЕВГЕНИЯ</t>
  </si>
  <si>
    <t xml:space="preserve">САВЕЛЬЕВ АРТЕМ, САВЕЛЬЕВА АННА, САВЕЛЬЕВА ЕЛЕНА, САВЕЛЬЕВА ОЛЕСЯ</t>
  </si>
  <si>
    <t xml:space="preserve">ВОЛКОВА ТАТЬЯНА</t>
  </si>
  <si>
    <t xml:space="preserve">БРАГИНА АЛЛА, СМИРНОВА ЕЛИЗАВЕТА, СМОЛИНОВА ЕЛЕНА</t>
  </si>
  <si>
    <t xml:space="preserve">ЕРМАКОВА ВИКТОРИЯ, СЕМЕНОВА ЛИДИЯ</t>
  </si>
  <si>
    <t xml:space="preserve">МЕЛЬНИКОВ АЛЕКСЕЙ, САМЧЕЛЕЕВА МАРИЯ</t>
  </si>
  <si>
    <t xml:space="preserve">БАЗАРОВ АКРАМ, КРУПКО ИРИНА</t>
  </si>
  <si>
    <t xml:space="preserve">КРАСНЫХ ГЕОРГИЙ, КРАСНЫХ НАТАЛИЯ</t>
  </si>
  <si>
    <t xml:space="preserve">ТКАЧЕВА АНАСТАСИЯ, ТКАЧЕВА ИРИНА</t>
  </si>
  <si>
    <t xml:space="preserve">УЛЬЯНОВА НАТАЛЬЯ</t>
  </si>
  <si>
    <t xml:space="preserve">БАСАЛАЕВ ИЛЬЯ, БАСАЛАЕВА СВЕТЛАНА</t>
  </si>
  <si>
    <t xml:space="preserve">КАШАПОВА ЛИЛИЯ, ЛАТЫПОВА ЛЯЙСАН, ШАМСЕЕВА АЛИНА</t>
  </si>
  <si>
    <t xml:space="preserve">ИОНОВА ЕВГЕНИЯ, МОРОЗОВА ЯНА</t>
  </si>
  <si>
    <t xml:space="preserve">ГОРЕВА ОЛЬГА, ГОРЕВА ТАТЬЯНА</t>
  </si>
  <si>
    <t xml:space="preserve">БОГАБИЕВ ЛИНАР, БОГАБИЕВА ГУЛЬФИЯ</t>
  </si>
  <si>
    <t xml:space="preserve">САВАЛИНА АЛИСА, САВАЛИНА ВАСИЛИСА, САВАЛИНА ВЕРА, САВАЛИНА ЛЮДМИЛА</t>
  </si>
  <si>
    <t xml:space="preserve">ГУРЬЯНОВ ЯН, ГУРЬЯНОВА ТАТЬЯНА</t>
  </si>
  <si>
    <t xml:space="preserve">ЕЖЛОВ СЕРГЕЙ, ЕЖЛОВА ИРИНА</t>
  </si>
  <si>
    <t xml:space="preserve">ТЯПТИНА ЕВГЕНИЯ, ХРИСТОФОРОВА ИНЕССА</t>
  </si>
  <si>
    <t xml:space="preserve">МИРОНОВА ЛЮБОВЬ, ПЕТУХОВ ВЛАДИМИР</t>
  </si>
  <si>
    <t xml:space="preserve">КЛИМОЧКИН РУСЛАН, КЛИМОЧКИНА ЕКАТЕРИНА, ПАГОЛЬСКАЯ ЛЮБОВЬ, ПАКУЛИН АРТЕМИЙ</t>
  </si>
  <si>
    <t xml:space="preserve">ВЕРШИНИН ВЛАДИМИР, ВЕРШИНИН СЕРГЕЙ, ВЕРШИНИНА ОЛЬГА</t>
  </si>
  <si>
    <t xml:space="preserve">ПОЛХОВА ОЛЬГА, РОМАНОВА ЛЮБОВЬ</t>
  </si>
  <si>
    <t xml:space="preserve">ДЕМИДЕНКО ОЛЕСЯ</t>
  </si>
  <si>
    <t xml:space="preserve">КОРНЯ АНАСТАСИЯ, КОРНЯ МАКСИМ, КОРНЯ СВЕТЛАНА, РОССОХИНА КСЕНИЯ</t>
  </si>
  <si>
    <t xml:space="preserve">КАРАВАЕВА АЛЕКСАНДРА, КАРАВАЕВА СВЕТЛАНА, СМЫШЛЯЕВА НАДЕЖДА</t>
  </si>
  <si>
    <t xml:space="preserve">КАРАВАЕВ ИГОРЬ, КАРАВАЕВА ВАЛЕРИЯ</t>
  </si>
  <si>
    <t xml:space="preserve">РИНДЕВИЧ АЛЕКСЕЙ, СТАРОБАХИНА ОКСАНА</t>
  </si>
  <si>
    <t xml:space="preserve">АРТЕМОВ АНДРЕЙ, АРТЕМОВА ЕСЕНИЯ, МИШИНА ЖАННА</t>
  </si>
  <si>
    <t xml:space="preserve">БАРИЕВ ДАМИР, ГАЛИМОВА ЛЮЦИЯ</t>
  </si>
  <si>
    <t xml:space="preserve">ИЛЮШИН ВЯЧЕСЛАВ, ИЛЮШИНА ЕЛЕНА</t>
  </si>
  <si>
    <t xml:space="preserve">КРАВЧЕНКО ЕКАТЕРИНА, КРАВЧЕНКО ЕЛЕНА, КРАВЧЕНКО ЕЛИЗАВЕТА, РУДЛЕВСКАЯ ТАТЬЯНА</t>
  </si>
  <si>
    <t xml:space="preserve">САЙБЕЛЬ АННА, САЙБЕЛЬ МАРГАРИТА, САЙБЕЛЬ ЭДУАРД</t>
  </si>
  <si>
    <t xml:space="preserve">РУЛЕНКО ВАДИМ, РУЛЕНКО ЕКАТЕРИНА</t>
  </si>
  <si>
    <t xml:space="preserve">ЮРКИН ДЕНИС, ЮРКИНА ЕЛЕНА, ЮРКИНА ОЛЬГА</t>
  </si>
  <si>
    <t xml:space="preserve">КУЛИКОВА ИРИНА, КУЛИКОВА ТАТЬЯНА, КУЛИКОВА ЮЛИЯ</t>
  </si>
  <si>
    <t xml:space="preserve">ПЕТРОВА НАДЕЖДА, ТИХОНОВА МАРИНА, ФИЛИППОВА АННА</t>
  </si>
  <si>
    <t xml:space="preserve">РЯБЦЕВ МИХАИЛ, РЯБЦЕВА АНГЕЛИНА, РЯБЦЕВА ОЛЬГА</t>
  </si>
  <si>
    <t xml:space="preserve">БАХТИНА ОЛЬГА, ТАРАСЕНКО ВИКТОР, ТАРАСЕНКО КРИСТИНА</t>
  </si>
  <si>
    <t xml:space="preserve">ВОЛКОВ КИРИЛЛ, КУЛИКОВ ИВАН, КУЛИКОВ МИХАИЛ</t>
  </si>
  <si>
    <t xml:space="preserve">ЖИЛКИН ПАВЕЛ, ПЕРШИН АЛЕКСЕЙ</t>
  </si>
  <si>
    <t xml:space="preserve">ПОСЯГИНА НАТАЛЬЯ, СИТНИКОВ АЛЕКСАНДР, СИТНИКОВ ВЛАДИМИР</t>
  </si>
  <si>
    <t xml:space="preserve">ЛЕОНЕНКО ЕЛЕНА, ЛЕОНЕНКО ТАТЬЯНА, СЕЛИВАНОВ МАКСИМ</t>
  </si>
  <si>
    <t xml:space="preserve">ФЕДОРОВА ИРИНА, ЧЕЧЕНКО ИГОРЬ, ЧЕЧЕНКО ОКСАНА</t>
  </si>
  <si>
    <t xml:space="preserve">ВЛАСОВА НАТАЛЬЯ, КОЗЫРЕВА ЕЛЕНА, МУСАЕВА ИННА</t>
  </si>
  <si>
    <t xml:space="preserve">АВДЕЕВ ТИМОФЕЙ, АВДЕЕВА ЮЛИЯ, ДОЙЛИД АНАСТАСИЯ, ДОЙЛИД СОФИЯ</t>
  </si>
  <si>
    <t xml:space="preserve">ЕПИФАНОВ ЕФИМ, ЕПИФАНОВА АННА, ЕПИФАНОВА ЕКАТЕРИНА, ЕПИФАНОВА ЕЛИЗАВЕТА</t>
  </si>
  <si>
    <t xml:space="preserve">КАСЬЯНОВА ОЛЬГА, ФЕДОРОВА ЛАДА</t>
  </si>
  <si>
    <t xml:space="preserve">БОГАТОВ АЛЕКСЕЙ, БОГАТОВ СЕМЕН, БОГАТОВА АНАСТАСИЯ, БОГАТОВА ИРИНА</t>
  </si>
  <si>
    <t xml:space="preserve">КИРЯЕВ ОЛЕГ, КИРЯЕВ РОСТИСЛАВ, КИРЯЕВА ИРИНА, КИРЯЕВА МИРАСЛАВА</t>
  </si>
  <si>
    <t xml:space="preserve">МУРЗИН АЛЕКСАНДР, МУРЗИНА ОЛЬГА</t>
  </si>
  <si>
    <t xml:space="preserve">ВОТИНОВ АРТЁМ</t>
  </si>
  <si>
    <t xml:space="preserve">БАЛАКИН МАКСИМ, БАЛАКИНА МАРИНА, ФИРСОВ ВЛАДИМИР, ФИРСОВА НАТАЛЬЯ</t>
  </si>
  <si>
    <t xml:space="preserve">СЕМКИН ИГОРЬ, СЕМКИНА МИЛАНА, СЕМКИНА ЮЛИЯ</t>
  </si>
  <si>
    <t xml:space="preserve">СЕМКИНА АНЖЕЛИКА, СЕМКИНА КСЕНИЯ</t>
  </si>
  <si>
    <t xml:space="preserve">БУБНОВА СВЕТЛАНА, КАРНАУХОВА НАТАЛЬЯ, ПОДСУМКОВА ОКСАНА</t>
  </si>
  <si>
    <t xml:space="preserve">ШАРФЕНБЕРГ АЛЕКСАНДР</t>
  </si>
  <si>
    <t xml:space="preserve">МАЛЫШЕВА НАТАЛЬЯ</t>
  </si>
  <si>
    <t xml:space="preserve">ИСРАФИЛОВ ХАЗАР, ИСРАФИЛОВА ТАРАНА</t>
  </si>
  <si>
    <t xml:space="preserve">ИСРАФИЛОВ АЙДЫН, ИСРАФИЛОВА АЙСЕЛЬ, ИСРАФИЛОВА АЙТ</t>
  </si>
  <si>
    <t xml:space="preserve">МОКЕЕВА ВАЛЕНТИНА, ПАЗЫНА ПЕТР</t>
  </si>
  <si>
    <t xml:space="preserve">ТАТАРЧЕНКОВА ВЛАДА, ТАТАРЧЕНКОВА СВЕТЛАНА</t>
  </si>
  <si>
    <t xml:space="preserve">ДИАС РЕЙ, ДИАС РЕЙ, ЧАШНИКОВА НАТАЛЬЯ</t>
  </si>
  <si>
    <t xml:space="preserve">КУПРИЯНОВА АНАСТАСИЯ, КУПРИЯНОВА ВАРВАРА</t>
  </si>
  <si>
    <t xml:space="preserve">ДЕМЕНТЬЕВ ЕГОР, ДЕМЕНТЬЕВ МИХАИЛ, ДЕМЕНТЬЕВА ЕЛЕНА</t>
  </si>
  <si>
    <t xml:space="preserve">ГРЕНЦ ЕЛЕНА, СУМИН АРСЕНИЙ</t>
  </si>
  <si>
    <t xml:space="preserve">СУМИН АЛЕКСАНДР, ФЕДОСЕЕВ СЕРГЕЙ</t>
  </si>
  <si>
    <t xml:space="preserve">ГАШЕВА МАРИЯ, МАКАРОВА АНАСТАСИЯ</t>
  </si>
  <si>
    <t xml:space="preserve">ВОЛКОВА ОКСАНА, МАЛИН АЛЕКСАНДР</t>
  </si>
  <si>
    <t xml:space="preserve">ДЕВЯШИН ФЁДОР, КОНЕВА ОЛЬГА</t>
  </si>
  <si>
    <t xml:space="preserve">ИВАНОВ НИКИТА, ХУДЯКОВ ЕВГЕНИЙ</t>
  </si>
  <si>
    <t xml:space="preserve">КРИКЛИВАЯ ВАЛЕРИЯ, ОРЛОВА МАРИЯ, СОЛОДОВ ИВАН</t>
  </si>
  <si>
    <t xml:space="preserve">ГУЛЯЕВ АНДРЕЙ, ГУЛЯЕВА АНАСТАСИЯ, ГУЛЯЕВА МАРИЯ, КОЛОВА ЕКАТЕРИНА</t>
  </si>
  <si>
    <t xml:space="preserve">КАПИТОНОВА НАДЕЖДА, СОКОЛОВА СВЕТЛАНА</t>
  </si>
  <si>
    <t xml:space="preserve">ОСИНОВСКАЯ НАТАЛЬЯ, ОСИНОВСКАЯ ОЛЬГА</t>
  </si>
  <si>
    <t xml:space="preserve">ДЕМЬЯНОВА АЛЛА, ДЕМЬЯНОВА ИННА</t>
  </si>
  <si>
    <t xml:space="preserve">КОВБАСЮК АЛЕКСАНДР, КОВБАСЮК ВАЛЕНТИНА</t>
  </si>
  <si>
    <t xml:space="preserve">ЕФИМОВ БОРИС, ЕФИМОВА ЛАРИСА</t>
  </si>
  <si>
    <t xml:space="preserve">ФЕДОРОВА СВЕТЛАНА, ХОЛОДОВА ТАТЬЯНА</t>
  </si>
  <si>
    <t xml:space="preserve">БЕРДНИКОВ ВИКТОР, БЕРДНИКОВА ЛЮДМИЛА</t>
  </si>
  <si>
    <t xml:space="preserve">ВОРОНИН СЕРГЕЙ</t>
  </si>
  <si>
    <t xml:space="preserve">МАЛЫШЕВ ЕВГЕНИЙ, МАЛЫШЕВ НИКИТА, МАЛЫШЕВА ЛЮБОВЬ</t>
  </si>
  <si>
    <t xml:space="preserve">ВОЛВЕНКО ИГОРЬ, ВОЛВЕНКО МИЛАНА, ВОЛВЕНКО НАТАЛЬЯ</t>
  </si>
  <si>
    <t xml:space="preserve">ТЕРЕШОК СВЕТЛАНА, ТЕРЕШОК ТИМУР, ТЕРЕШОК ЭЛЬВИРА</t>
  </si>
  <si>
    <t xml:space="preserve">ТЕРЕШОК ДАНИИЛ, ТЕРЕШОК ЛЮДМИЛА</t>
  </si>
  <si>
    <t xml:space="preserve">МУМИНОВА КАРИНА, ЧЕРНЕГА АЛЛА, ЧЕРНЕГА ТАТЬЯНА</t>
  </si>
  <si>
    <t xml:space="preserve">ТОРПОЧЕВ АРТЕМ, ТОРПОЧЕВА МАРИЯ</t>
  </si>
  <si>
    <t xml:space="preserve">ГАВЕРДОВСКАЯ АЛЛА, ИВАНУШКИНА ЕЛИЗАВЕТА</t>
  </si>
  <si>
    <t xml:space="preserve">ГОЛУБЧЕНКО ЕЛЕНА, ЕВСИКОВА ВАЛЕНТИНА</t>
  </si>
  <si>
    <t xml:space="preserve">ГАЕВА ДИАНА, ГАЕВА НАТАЛЬЯ, КУРМАШОВА СОФЬЯ, ЦЕЛИМБАЕВ ДЕНИС</t>
  </si>
  <si>
    <t xml:space="preserve">ЕЛЬЧИЩЕВ АЛЕКСЕЙ, ЕЛЬЧИЩЕВА КИРА, ЕЛЬЧИЩЕВА ОЛЬГА</t>
  </si>
  <si>
    <t xml:space="preserve">СЕРЕБРЯКОВ АРТУР, СЕРЕБРЯКОВА НАДЕЖДА</t>
  </si>
  <si>
    <t xml:space="preserve">БРИНЬКОВА ЛАРИСА, КАСЬЯНОВ ВИКТОР</t>
  </si>
  <si>
    <t xml:space="preserve">ПРОСКУРИН ДМИТРИЙ, ПРОСКУРИНА ЛАРИСА</t>
  </si>
  <si>
    <t xml:space="preserve">БЕЛИН ГЕННАДИЙ, ПРИЛЕПИНА СВЕТЛАНА</t>
  </si>
  <si>
    <t xml:space="preserve">ВЕСЕЛОВА ОЛЬГА</t>
  </si>
  <si>
    <t xml:space="preserve">ОСЬМИНИНА ОЛЬГА</t>
  </si>
  <si>
    <t xml:space="preserve">КУЗНЕЦОВА АЛЕКСАНДРА, ШАЛУНОВА ТАТЬЯНА</t>
  </si>
  <si>
    <t xml:space="preserve">ИСЛАМОВА АЛЬБИНА, КИЛЬДИБАЕВ СЕРГЕЙ</t>
  </si>
  <si>
    <t xml:space="preserve">АРТЮХОВА ВИКТОРИЯ, БОГДАНОВА ОЛЬГА</t>
  </si>
  <si>
    <t xml:space="preserve">КУДЕНКОВ РОМАН, ТАРАБРИНА АННА</t>
  </si>
  <si>
    <t xml:space="preserve">ЗЕЛЕНИНА АННА, КУЛИГИНА ДАРЬЯ, КУЛИГИНА ЛЮБОВЬ</t>
  </si>
  <si>
    <t xml:space="preserve">ЗЕЛЕНИН СЕРГЕЙ, ЗЕЛЕНИНА ВАЛЕРИЯ, ЗЕЛЕНИНА СВЕТЛАНА</t>
  </si>
  <si>
    <t xml:space="preserve">ФЕДУЛОВА АЛЕКСАНДРА, ФЕДУЛОВА ОКСАНА</t>
  </si>
  <si>
    <t xml:space="preserve">ЕФИМОВ ВИКТОР, ЕФИМОВА ОЛЬГА</t>
  </si>
  <si>
    <t xml:space="preserve">ШАШНИКОВ КОНСТАНТИН, ШАШНИКОВА ОЛЬГА</t>
  </si>
  <si>
    <t xml:space="preserve">АБИЛОВА САБИНА, САВЧЕНКО ЕЛЕНА</t>
  </si>
  <si>
    <t xml:space="preserve">ДЗЮБАК ЕКАТЕРИНА, ДЗЮБАК МАРИЯ, ЗУБАНКОВА ЛЮДМИЛА, ШИШКИНА ИРИНА</t>
  </si>
  <si>
    <t xml:space="preserve">ШИЛИНГ ДМИТРИЙ, ШИЛИНГ МАРИНА</t>
  </si>
  <si>
    <t xml:space="preserve">АЛЕКСЕЕВ ЗАХАР, АЛЕКСЕЕВА ВИКТОРИЯ</t>
  </si>
  <si>
    <t xml:space="preserve">ЕВСЕЕНКО ДМИТРИЙ, ЖЕРНАКОВ ЯРОМИР</t>
  </si>
  <si>
    <t xml:space="preserve">КОТОМИНА НАТАЛИЯ, СМОЛИН ВАЛЕРИЙ, СМОЛИНА ЛЮБОВЬ</t>
  </si>
  <si>
    <t xml:space="preserve">ЖЕРНАКОВА ЕВГЕНИЯ, КОШЕЛЕВ ГЕННАДИЙ</t>
  </si>
  <si>
    <t xml:space="preserve">ПИК АЛЕКСЕЙ, ПИК ОЛЬГА</t>
  </si>
  <si>
    <t xml:space="preserve">БРОНСКИХ АЛЕКСАНДР, ГЕРАСИМЕНКО АНАСТАСИЯ</t>
  </si>
  <si>
    <t xml:space="preserve">ПОДДУБНАЯ МАРИНА, СИТЕНКОВ ДМИТРИЙ</t>
  </si>
  <si>
    <t xml:space="preserve">КИРИЛЛОВА ЛЮДМИЛА, ЯКОВЛЕВА ЕЛИЗАВЕТА</t>
  </si>
  <si>
    <t xml:space="preserve">ТАРАСЕНКО ЕЛЕНА, ШТЫКОВ НИКОЛАЙ</t>
  </si>
  <si>
    <t xml:space="preserve">КИЛИНА ОЛЬГА, ТОНКОВА НАТАЛЬЯ</t>
  </si>
  <si>
    <t xml:space="preserve">ЖЕРЕБЦОВ АЛЕКСЕЙ, ЖЕРЕБЦОВА МАРГАРИТА, ТАРАСОВА ТАТЬЯНА</t>
  </si>
  <si>
    <t xml:space="preserve">КОРОЛЕВ АЛЕКСЕЙ, КОРОЛЕВА ЕЛЕНА</t>
  </si>
  <si>
    <t xml:space="preserve">КУЗНЕЦОВ ВСЕВОЛОД, КУЗНЕЦОВ ЕГОР, КУЗНЕЦОВА НАТАЛЬЯ</t>
  </si>
  <si>
    <t xml:space="preserve">МАРЮШКО МАРК, МАРЮШКО ТАТЬЯНА, МАРЮШКО ЯНА</t>
  </si>
  <si>
    <t xml:space="preserve">ЛЕБЕДЕВА ОНЕГА</t>
  </si>
  <si>
    <t xml:space="preserve">ВОРОНЦОВ ВСЕВОЛОД, ВОРОНЦОВА НАТАЛЬЯ, ГУДЫМЕНКО ДМИТРИЙ</t>
  </si>
  <si>
    <t xml:space="preserve">ЯНОВСКАЯ НАТАЛЬЯ</t>
  </si>
  <si>
    <t xml:space="preserve">СУТУРИХИН СЕРГЕЙ, СУТУРИХИНА ОЛЬГА</t>
  </si>
  <si>
    <t xml:space="preserve">ПИТТЕЛЬ ОЛЬГА, ПИТТЕЛЬ ПОЛИНА</t>
  </si>
  <si>
    <t xml:space="preserve">МОРОЗОВ ВЛАДИМИР, МОРОЗОВА АНАСТАСИЯ, МОРОЗОВА ВАСИЛИСА</t>
  </si>
  <si>
    <t xml:space="preserve">СКОРОМНЫЙ ЭДУАРД</t>
  </si>
  <si>
    <t xml:space="preserve">ПАНФИЛОВА МАРИЯМ</t>
  </si>
  <si>
    <t xml:space="preserve">ОКУЛОВА АЛЕКСАНДРА, ОКУЛОВА ТАТЬЯНА</t>
  </si>
  <si>
    <t xml:space="preserve">ЗЕРЕНКОВА ТАТЬЯНА</t>
  </si>
  <si>
    <t xml:space="preserve">БЕР ТАТЬЯНА, ДУДЕНКО ВЛАДИМИР</t>
  </si>
  <si>
    <t xml:space="preserve">ДОВБЕНКО АЛЕКСАНДР, ДОВБЕНКО ГАЛИНА</t>
  </si>
  <si>
    <t xml:space="preserve">ЛЕЛИОВСКАЯ ТАТЬЯНА</t>
  </si>
  <si>
    <t xml:space="preserve">КОТОВА МАРИЯ, КОТОВА СВЕТЛАНА, ФИЛИН ДМИТРИЙ</t>
  </si>
  <si>
    <t xml:space="preserve">ШАМКИН ВИТАЛИЙ, ШАРАПОВА ЕЛЕНА</t>
  </si>
  <si>
    <t xml:space="preserve">ВЛАСЕНКО ЕЛЕНА, ГАЛИЙ ДАВИД</t>
  </si>
  <si>
    <t xml:space="preserve">КУЗЬМИЧЕВ СЕРГЕЙ, КУЗЬМИЧЕВА НАДЕЖДА</t>
  </si>
  <si>
    <t xml:space="preserve">БАСОВ МИХАИЛ, БАСОВА АННА, НЕНАРТОВИЧ ОЛЬГА</t>
  </si>
  <si>
    <t xml:space="preserve">НИКАНДРОВ МИХАИЛ, РАЗУМОВА АНГЕЛИНА, РАЗУМОВА ДИНА</t>
  </si>
  <si>
    <t xml:space="preserve">МАРКОВА АЛЁНА, МЕЛЕНТЬЕВА ОКСАНА</t>
  </si>
  <si>
    <t xml:space="preserve">ГОРБУНОВ ИВАН, ГОРБУНОВ МИХАИЛ, ГОРБУНОВА ИРИНА, ГОРБУНОВА ПОЛИНА</t>
  </si>
  <si>
    <t xml:space="preserve">ВАСИН АЛЕКСЕЙ, ЖДАНОВА АННА</t>
  </si>
  <si>
    <t xml:space="preserve">БИЧЕВАЯ НАТАЛЬЯ, ВЛАСОВ АЛЕКСАНДР</t>
  </si>
  <si>
    <t xml:space="preserve">НИМАЕВ ГЛЕБ, НИМАЕВА СВЕТЛАНА</t>
  </si>
  <si>
    <t xml:space="preserve">АНИСИМОВ СЕРГЕЙ, АНИСИМОВА ЕКАТЕРИНА, АНИСИМОВА СВЕТЛАНА</t>
  </si>
  <si>
    <t xml:space="preserve">ШИШКОВ ВАЛЕНТИН, ШИШКОВА ГАЛИНА</t>
  </si>
  <si>
    <t xml:space="preserve">УШАЕВ АЛЕКСАНДР, УШАЕВА ЛЮДМИЛА</t>
  </si>
  <si>
    <t xml:space="preserve">СУРКОВА ЕЛЕНА</t>
  </si>
  <si>
    <t xml:space="preserve">ГАТИЛОВА НАТАЛЬЯ, ОСИПОВ ЕГОР, ОСИПОВА АНАСТАСИЯ, ОСИПОВА ЕЛИЗАВЕТА, ОСИПОВА НАТАЛИ</t>
  </si>
  <si>
    <t xml:space="preserve">ЛАПШОВА ЕЛЕНА</t>
  </si>
  <si>
    <t xml:space="preserve">АРТЕМЬЕВ ИВАН, АРТЕМЬЕВА АЛЕНА</t>
  </si>
  <si>
    <t xml:space="preserve">КАЯШОВ ВЛАДИМИР, КАЯШОВА ЕКАТЕРИНА, КАЯШОВА СОФЬЯ, КАЯШОВА ТАТЬЯНА</t>
  </si>
  <si>
    <t xml:space="preserve">ДРОФА ЕЛЕНА</t>
  </si>
  <si>
    <t xml:space="preserve">ДРОФА ОЛЬГА, ЧЕПЕГИНА ЕЛЕНА</t>
  </si>
  <si>
    <t xml:space="preserve">ГАВРИЛЮК НАТАЛИЯ</t>
  </si>
  <si>
    <t xml:space="preserve">СИНДЯНКИНА НАТАЛЬЯ</t>
  </si>
  <si>
    <t xml:space="preserve">ДУБРОВСКИЙ ВЛАДИСЛАВ</t>
  </si>
  <si>
    <t xml:space="preserve">ВОЗМИЛОВ ВЛАДИМИР, ВОЗМИЛОВ ВЛАДИСЛАВ, ВОЗМИЛОВ ЛЕОНИД, ВОЗМИЛОВА МАРИЯ</t>
  </si>
  <si>
    <t xml:space="preserve">ПИРОГОВ ЯКОВ, ПИРОГОВА ВИКТОРИЯ, ПИРОГОВА ЯНА</t>
  </si>
  <si>
    <t xml:space="preserve">ГЕЙЛЬ НАТАЛЬЯ, ГЕЙЛЬ НИКОЛАЙ</t>
  </si>
  <si>
    <t xml:space="preserve">КАРДАШОВ ДАНИИЛ, КАРДАШОВА ЛАРИСА</t>
  </si>
  <si>
    <t xml:space="preserve">ЗОЛОТЫХ АЛЕКСАНДР, ЗОЛОТЫХ АНГЕЛИНА, ЗОЛОТЫХ ЮЛИЯ</t>
  </si>
  <si>
    <t xml:space="preserve">ВОРОБЬЕВ ВЛАДИМИР, ВОРОБЬЕВА ТАТЬЯНА</t>
  </si>
  <si>
    <t xml:space="preserve">ЗАХАРОВА АННА</t>
  </si>
  <si>
    <t xml:space="preserve">ЧУГУЕВА ЕЛЕНА, ЧУГУЕВА РАДА</t>
  </si>
  <si>
    <t xml:space="preserve">КУМАНЕВА ИРИНА, КУМАНЕВА МАРИЯ, ШЕШИНА ЛАРИСА</t>
  </si>
  <si>
    <t xml:space="preserve">ЕМЕЛЬЯНОВ МАКСИМ, ФИЛИПЬЕВА ЕВГЕНИЯ</t>
  </si>
  <si>
    <t xml:space="preserve">ГОНЧАРОВ АРТЕМ, ГОНЧАРОВА ЛАРИСА</t>
  </si>
  <si>
    <t xml:space="preserve">ГОРБУНОВА ЕКАТЕРИНА</t>
  </si>
  <si>
    <t xml:space="preserve">КУРОВ АНДРЕЙ, КУРОВ ВЛАДИСЛАВ, ШАРАПОВА ВЛАДИСЛАВА, ШАРАПОВА МАРИЯ</t>
  </si>
  <si>
    <t xml:space="preserve">ЛУКАШЕВ КИРИЛЛ, ЛУКАШЕВА ТАТЬЯНА, СОКОЛОВ АНДРЕЙ</t>
  </si>
  <si>
    <t xml:space="preserve">ДОЦЕНКО АНТОН, ДОЦЕНКО ИЛЬЯ, ТИХАНКИН НИКОЛАЙ, ТИХАНКИНА ЛЮДМИЛА</t>
  </si>
  <si>
    <t xml:space="preserve">МАСЛОВ МАКСИМ, МАСЛОВА ГАЛИНА</t>
  </si>
  <si>
    <t xml:space="preserve">САФИНА ЭЛИЗА, СУЛТАНОВ ИЛЬГИЗ, СУЛТАНОВА ЗЕМФИРА</t>
  </si>
  <si>
    <t xml:space="preserve">СОКОЛОВА ДАРЬЯ, СОКОЛОВА ЕЛЕНА</t>
  </si>
  <si>
    <t xml:space="preserve">ГОТМАНОВА ЕЛЕНА, МОИСЕЕВА ИРИНА, ЧУЛКОВА ЕКАТЕРИНА</t>
  </si>
  <si>
    <t xml:space="preserve">ГРУДЕВА ВАЛЕНТИНА, ГРУДЕВА КАРИНА, ГРУДЕВА ОКСАНА</t>
  </si>
  <si>
    <t xml:space="preserve">КУКСИНА СОФЬЯ, ЛЕБЕДКИН ДМИТРИЙ, ЛЕБЕДКИНА ВИКТОРИЯ, ЛЕБЕДКИНА ЮЛИЯ</t>
  </si>
  <si>
    <t xml:space="preserve">БОБРОВ АРТЁМ, ГЛУБОКОВСКИХ АЛЕКСАНДР, ЖУКОВ АНДРЕЙ, ТАРАСОВ ДАНИЛ, ТАРАСОВ КИРИЛЛ, ШУШАРИН ДЕНИС</t>
  </si>
  <si>
    <t xml:space="preserve">ВАСИЛЬЕВ ГЕРМАН, ВАСИЛЬЕВ РОМАН, ВАСИЛЬЕВ РУСЛАН, ВАСИЛЬЕВА АНЖЕЛИКА, ВАСИЛЬЕВА ЕВА, ПЕТРОВА НАЗИРА, ТУРПАНОВ ЮРИЙ</t>
  </si>
  <si>
    <t xml:space="preserve">АНДРЕЕВ АЛЕКСАНДР, АНДРЕЕВ ИВАН, АНДРЕЕВА АНАСТАСИЯ, АНДРЕЕВА ЕЛИЗАВЕТА</t>
  </si>
  <si>
    <t xml:space="preserve">СЕМЕНОВ АРСЕНИЙ, СЕМЕНОВ ДМИТРИЙ, СЕМЕНОВА АНАСТАСИЯ, СЕМЕНОВА КИРА</t>
  </si>
  <si>
    <t xml:space="preserve">КОСТОМАРОВА ЕКАТЕРИНА, САМОТКАНОВ ИЛЬЯ</t>
  </si>
  <si>
    <t xml:space="preserve">ДЕМИДОВА СОФИЯ, ЖИРНОВ МАТВЕЙ, КУПРИНА АНАСТАСИЯ</t>
  </si>
  <si>
    <t xml:space="preserve">КОРШУНОВА АЛЕНА</t>
  </si>
  <si>
    <t xml:space="preserve">КОНДОВИН АЛЕКСАНДР, КОНДОВИН БОГДАН, КОНДОВИН МИРОН, КОНДОВИНА КРИСТИНА</t>
  </si>
  <si>
    <t xml:space="preserve">ВОЛКОВ ВЛАДИМИР, СОХАРЕВА ДАРЬЯ</t>
  </si>
  <si>
    <t xml:space="preserve">БОРОДУЛИН АЛЕКСАНДР, БОРОДУЛИНА НАТАЛЬЯ</t>
  </si>
  <si>
    <t xml:space="preserve">АСАДУЛЛИН АМИР, АСАДУЛЛИНА МУНИРА, КУЖАБАЕВ САМИР, КУЖАБАЕВА РЕГИНА</t>
  </si>
  <si>
    <t xml:space="preserve">ГЛАЗЫРИН ЮРИЙ, ПОБЕГАЕВА АНЖЕЛА, ПОБЕГАЕВА ВИКТОРИЯ</t>
  </si>
  <si>
    <t xml:space="preserve">ЛОВЯННИКОВ АЛЕКСАНДР, ЛОВЯННИКОВ АЛЕКСЕЙ, ЛОВЯННИКОВА МАРИНА</t>
  </si>
  <si>
    <t xml:space="preserve">ЕФИМОВ ЕГОР, ИВАНОВА ЮЛИЯ, ТРАПЕЗНИКОВ АРТУР</t>
  </si>
  <si>
    <t xml:space="preserve">БУЗАЕВ ВИКТОР, ЖИВАЕВА АЛЕНА</t>
  </si>
  <si>
    <t xml:space="preserve">КОСТЫЛЕВ АНДРЕЙ, КОСТЫЛЕВ ЭДУАРД, КОСТЫЛЕВА ЛЮБОВЬ</t>
  </si>
  <si>
    <t xml:space="preserve">БЕДНЯКОВА АНАСТАСИЯ, БЕДНЯКОВА ВАРВАРА, БЕДНЯКОВА ЛАРИСА</t>
  </si>
  <si>
    <t xml:space="preserve">ТОКАРЕВ МАТВЕЙ, ТОКАРЕВА ОЛЬГА</t>
  </si>
  <si>
    <t xml:space="preserve">ГИЛЬДАНОВА АЛЬБИНА, ГИЛЬДАНОВА СВЕТЛАНА</t>
  </si>
  <si>
    <t xml:space="preserve">МЯГКОВ АРСЕНИЙ, МЯГКОВА ЕВГЕНИЯ</t>
  </si>
  <si>
    <t xml:space="preserve">ЧЕРЕПАНОВА АНАСТАСИЯ, ЧЕРЕПАНОВА ИРИНА</t>
  </si>
  <si>
    <t xml:space="preserve">САТТАРОВ РОМАН, САТТАРОВА МАРИНА</t>
  </si>
  <si>
    <t xml:space="preserve">ЗИНЯХИНА ЕЛЕНА, ЛЕМЕШКИНА МАРГАРИТА</t>
  </si>
  <si>
    <t xml:space="preserve">МУЛЮКОВ ДАНИС, МУЛЮКОВ ИСКАНДЕР, МУЛЮКОВА ЛИЛИЯ</t>
  </si>
  <si>
    <t xml:space="preserve">ЛОЖКИН ИГОРЬ, ЛОЖКИНА АНАСТАСИЯ, ЛОЖКИНА АННА, ЛОЖКИНА ОКСАНА</t>
  </si>
  <si>
    <t xml:space="preserve">ДИМИТРИЕВ ОЛЕГ</t>
  </si>
  <si>
    <t xml:space="preserve">БАНКОВСКАЯ ТАТЬЯНА, БАНКОВСКИЙ КИРИЛЛ</t>
  </si>
  <si>
    <t xml:space="preserve">ЦУРИКОВ ИЛЬЯ, ЦУРИКОВА ИРИНА</t>
  </si>
  <si>
    <t xml:space="preserve">ЕРАНЦЕВ ЮРИЙ, ЕРАНЦЕВА АЛЛА</t>
  </si>
  <si>
    <t xml:space="preserve">БОГДАНОВА ЮЛИЯ, КВАШНИН ИГОРЬ</t>
  </si>
  <si>
    <t xml:space="preserve">КОНДРАТЬЕВА ИРИНА, САИТГАРЕЕВ ГРИГОРИЙ</t>
  </si>
  <si>
    <t xml:space="preserve">ЛОБАНОВА ЭЛЬВИРА, СЕЛЕЗНЕВА ОКСАНА</t>
  </si>
  <si>
    <t xml:space="preserve">ЛОБАНОВ АРТЁМ, ЛОБАНОВ ПАВЕЛ</t>
  </si>
  <si>
    <t xml:space="preserve">РАССОЛОВА ИРИНА, РАССОЛОВА СВЕТЛАНА, САИТБАТАЛОВ ИРЕК, САИТБАТАЛОВ ЭРИК, САИТБАТАЛОВА РОКСАНА</t>
  </si>
  <si>
    <t xml:space="preserve">КОСТИН АНДРЕЙ, СУХИНИНА МАРИЯ</t>
  </si>
  <si>
    <t xml:space="preserve">Чижиков Валерий</t>
  </si>
  <si>
    <t xml:space="preserve">Ашурбаева Анастасия, Комарова Кристина</t>
  </si>
  <si>
    <t xml:space="preserve">Балашова Алена, Степанова Наталья</t>
  </si>
  <si>
    <t xml:space="preserve">ТРУФАНОВ ДЕНИС, ТРУФАНОВ СЕРГЕЙ, ТРУФАНОВА НАТАЛЬЯ</t>
  </si>
  <si>
    <t xml:space="preserve">ГУЩИН НИКОЛАЙ, ГУЩИНА ЕВА, ГУЩИНА НАТАЛИЯ</t>
  </si>
  <si>
    <t xml:space="preserve">МАСЛОВА ЕЛЕНА, РАДОСТЕВ ИЛЬЯ</t>
  </si>
  <si>
    <t xml:space="preserve">КОВАЛЬЧУК ИРИНА, МАТВИЕНКО СВЕТЛАНА</t>
  </si>
  <si>
    <t xml:space="preserve">МЕРЕНКОВ СЕРГЕЙ, МЕРЕНКОВА ГАЛИНА, МЕРЕНКОВА ЕЛЕНА</t>
  </si>
  <si>
    <t xml:space="preserve">ЕЛИН АЛЕКСАНДР, ЕЛИН ВЛАДИМИР, ЕЛИНА АЛЕНА</t>
  </si>
  <si>
    <t xml:space="preserve">ВЫЛЕГЖАНИН МАТВЕЙ, ВЫЛЕГЖАНИНА ЕЛЕНА</t>
  </si>
  <si>
    <t xml:space="preserve">АКСЕНОВА НАТАЛИЯ, ЧУРМЕЕВА АЛЕКСАНДРА</t>
  </si>
  <si>
    <t xml:space="preserve">ЧУРМЕЕВ МАКСИМ, ЧУРМЕЕВА ТАТЬЯНА</t>
  </si>
  <si>
    <t xml:space="preserve">ЧУРМЕЕВ ДАНИЛА, ЧУРМЕЕВ ДМИТРИЙ, ЧУРМЕЕВ ЛЕВ, ЧУРМЕЕВА АЛИНА</t>
  </si>
  <si>
    <t xml:space="preserve">ВОРОБЬЕВ ЮРИЙ, ВОРОБЬЕВА ГУЛЬФИЯ</t>
  </si>
  <si>
    <t xml:space="preserve">БРЫКАЛОВА ОЛЬГА</t>
  </si>
  <si>
    <t xml:space="preserve">МАТВЕЕВ ВЛАДИМИР, МАТВЕЕВА ИРАИДА</t>
  </si>
  <si>
    <t xml:space="preserve">БЮЛЬ ОЛЬГА, МАРИНИНА ЕКАТЕРИНА</t>
  </si>
  <si>
    <t xml:space="preserve">ЧЕМОДУРОВ ИВАН, ЧЕМОДУРОВА АНАСТАСИЯ, ЧЕМОДУРОВА ПОЛИНА</t>
  </si>
  <si>
    <t xml:space="preserve">СИМОЧКИН ИГОРЬ, СИМОЧКИНА АНАСТАСИЯ, СИМОЧКИНА ОЛЬГА</t>
  </si>
  <si>
    <t xml:space="preserve">БАРУЛИНА ЛАРИСА, БАРУЛИНА ПОЛИНА, КАЗАКОВ ЯРОСЛАВ</t>
  </si>
  <si>
    <t xml:space="preserve">НИКИТИН АЛЕКСЕЙ, НИКИТИНА МАРИЯ</t>
  </si>
  <si>
    <t xml:space="preserve">САПАРОВ АЛЕКСАНДР, САПАРОВ АНДРЕЙ, САПАРОВА ТАТЬЯНА</t>
  </si>
  <si>
    <t xml:space="preserve">ЦУКАНОВ ИВАН, ЦУКАНОВ РОДИОН, ЦУКАНОВА ОЛЬГА</t>
  </si>
  <si>
    <t xml:space="preserve">КОЛОСОВА ЕЛИЗАВЕТА, СИМОНОВА ЕЛЕНА, ЧИПИЗУБОВА ДАРЬЯ</t>
  </si>
  <si>
    <t xml:space="preserve">БОЧКАРЕВ МАКСИМ, БОЧКАРЕВА АЛИСА, БОЧКАРЕВА МАРИНА</t>
  </si>
  <si>
    <t xml:space="preserve">БЫЧКОВА ВАЛЕНТИНА, ПИЦИНА ЮЛИЯ</t>
  </si>
  <si>
    <t xml:space="preserve">КОЧЕВАЯ ОЛЬГА, КОЧЕВОЙ ВАСИЛИЙ</t>
  </si>
  <si>
    <t xml:space="preserve">ВЛАСЮК ЕВГЕНИЯ, МИКЕРИНА НАТАЛЬЯ</t>
  </si>
  <si>
    <t xml:space="preserve">САФОНОВ ИГОРЬ, САФОНОВА АЛИНА, САФОНОВА НАТАЛЬЯ</t>
  </si>
  <si>
    <t xml:space="preserve">ГЕЙН ЕВГЕНИЯ</t>
  </si>
  <si>
    <t xml:space="preserve">ГЕЙН ЕЛЕНА, ГЕЙН ПЕТР</t>
  </si>
  <si>
    <t xml:space="preserve">ОСТРОУХОВ ОЛЕГ, ОСТРОУХОВА ЯНА</t>
  </si>
  <si>
    <t xml:space="preserve">БАЗАРОВА ЛИЛИАНА, БАЗАРОВА МАРГАРИТА, БАЗАРОВА СВЕТЛАНА, МЕРКУЛОВА ВИКТОРИЯ, МЕРКУЛОВА ЕЛИЗАВЕТА, ПАУКОВА ИРИНА</t>
  </si>
  <si>
    <t xml:space="preserve">КАЛИНИНА ЕВГЕНИЯ, МЕРКУШЕВ СТАНИСЛАВ</t>
  </si>
  <si>
    <t xml:space="preserve">БОЛЬШАКОВ АНДРЕЙ, БОЛЬШАКОВ НИКОЛАЙ, БОЛЬШАКОВА ЮЛИЯ</t>
  </si>
  <si>
    <t xml:space="preserve">БУГИНА ЕЛЕНА, БУГИНА ИЛЬЯ</t>
  </si>
  <si>
    <t xml:space="preserve">ЧЕРЕМНЫХ ВЕРА, ЧЕРЕМНЫХ ДМИТРИЙ, ЧЕРЕМНЫХ ЕВГЕНИЙ, ЧЕРЕМНЫХ ИРИНА</t>
  </si>
  <si>
    <t xml:space="preserve">ПУХОВА ЕЛЕНА</t>
  </si>
  <si>
    <t xml:space="preserve">ГУНДОРОВ ДАНИЛ, ГУНДОРОВ СЕРГЕЙ, ГУНДОРОВА ИРИНА</t>
  </si>
  <si>
    <t xml:space="preserve">ГРАШИН КИРИЛЛ, ГРАШИНА НАТАЛИЯ</t>
  </si>
  <si>
    <t xml:space="preserve">ТАРХАНОВА ВЕРОНИКА, ТАРХАНОВА ОЛЬГА, ТУРАЕВА ГАЛИНА</t>
  </si>
  <si>
    <t xml:space="preserve">ЛЕБЕДЕВ АНДРЕЙ, ЛЕБЕДЕВА СВЕТЛАНА</t>
  </si>
  <si>
    <t xml:space="preserve">АФАНАСЬЕВ СЕРГЕЙ, ЗОРИНА ИРИНА</t>
  </si>
  <si>
    <t xml:space="preserve">СМАГЛЮК ДЕНИС, СМАГЛЮК ЕВГЕНИЯ, СМАГЛЮК РОМАН, СМАГЛЮК ЮЛИЯ</t>
  </si>
  <si>
    <t xml:space="preserve">КУРИЛОВ ИЛЬЯ, КУРИЛОВА МАРИНА</t>
  </si>
  <si>
    <t xml:space="preserve">КРИНИЦКАЯ НАТАЛЬЯ, КРИНИЦКИЙ ДМИТРИЙ</t>
  </si>
  <si>
    <t xml:space="preserve">ШКИЛЬ ЛИЛИЯ, ШКИЛЬ ПАВЕЛ, ШКИЛЬ ЮРИЙ</t>
  </si>
  <si>
    <t xml:space="preserve">ДОМНИНА АЛЕКСАНДРА, ДОМРАЧЕВ ИГОРЬ</t>
  </si>
  <si>
    <t xml:space="preserve">ВЛАСКИНА МАРИНА, ДУБЫШКИН ЕВГЕНИЙ</t>
  </si>
  <si>
    <t xml:space="preserve">ЛОСИНСКАЯ АНАСТАСИЯ, ЛОСИНСКАЯ ИРИНА, ОВСЯННИКОВА АНАСТАСИЯ, ОВСЯННИКОВА ДАРЬЯ</t>
  </si>
  <si>
    <t xml:space="preserve">НЕМОВА ЖАННА, НЕМОВА ИРИНА, НЕМОВА УЛЬЯНА</t>
  </si>
  <si>
    <t xml:space="preserve">ПЕТРЯКОВ ВИКТОР, ПЕТРЯКОВА ВАЛЕРИЯ, ПЕТРЯКОВА ЯНА</t>
  </si>
  <si>
    <t xml:space="preserve">КОЛСАНОВ АНДРЕЙ, КОЛСАНОВ ДАНИЛА, КОЛСАНОВА АННА, КОЛСАНОВА ОЛЬГА</t>
  </si>
  <si>
    <t xml:space="preserve">АРЖАКОВ АЛЕКСАНДР, ЗАЖИВИХИНА НАТАЛЬЯ</t>
  </si>
  <si>
    <t xml:space="preserve">ВИШНИЧЕНКО НАТАЛЬЯ, КОРСИКОВА ЕКАТЕРИНА, КОРСИКОВА МАРИЯ</t>
  </si>
  <si>
    <t xml:space="preserve">КОРСИКОВ ПАВЕЛ, КОРСИКОВА АННА</t>
  </si>
  <si>
    <t xml:space="preserve">ГОЛОВКИН СЕРГЕЙ, КРЮКОВА ЕКАТЕРИНА</t>
  </si>
  <si>
    <t xml:space="preserve">ДУДИНА ЛЮДМИЛА, ПОПОВА ДАРЬЯ</t>
  </si>
  <si>
    <t xml:space="preserve">ГАМАН НАТАЛЬЯ, ГАМАН ЮРИЙ</t>
  </si>
  <si>
    <t xml:space="preserve">ГАЛЬЦОВА НАТАЛЬЯ, СУДАКОВ АЛЕКСАНДР</t>
  </si>
  <si>
    <t xml:space="preserve">БУЙДИНА ЮЛИЯ, ШИПУНОВ СЕМЁН</t>
  </si>
  <si>
    <t xml:space="preserve">ШАДЕЛКО ЕВГЕНИЙ, ШУВАЕВА ВАЛЕНТИНА</t>
  </si>
  <si>
    <t xml:space="preserve">КУКУШКИНА ОЛЕСЯ, ПОПЛЕВКО ВАЛЕРИЯ</t>
  </si>
  <si>
    <t xml:space="preserve">СОТНИК УЛЬЯНА, ТЕТКИНА ЕЛИЗАВЕТА</t>
  </si>
  <si>
    <t xml:space="preserve">МУХАМЕТХАНОВА ВЕРОНИКА, РОДИОНОВА ЕКАТЕРИНА, ШМЕЛЬКОВА ЕЛЕНА</t>
  </si>
  <si>
    <t xml:space="preserve">ВОСТОКОВ ЕВГЕНИЙ, ТЕЛЕХОВА КСЕНИЯ</t>
  </si>
  <si>
    <t xml:space="preserve">БАГАВИЕВА РЕНАТА, САЛЯХОВ ИЛЬШАТ</t>
  </si>
  <si>
    <t xml:space="preserve">ПРОКОШЕВ ПАВЕЛ, СКОЛОТЯН АННА</t>
  </si>
  <si>
    <t xml:space="preserve">КРЫЛОВА НАТАЛЬЯ</t>
  </si>
  <si>
    <t xml:space="preserve">ДУМЧЕВА ЯНА</t>
  </si>
  <si>
    <t xml:space="preserve">МЕЛКУАШВИЛИ ЛЮБОВЬ</t>
  </si>
  <si>
    <t xml:space="preserve">МИХЕЕВ АНДРЕЙ, МИХЕЕВА МАРИЯ, МИХЕЕВА МИЛАНА</t>
  </si>
  <si>
    <t xml:space="preserve">КУЛИГИНА ВАЛЕНТИНА, ТЫЩЕНКО ИЛЬЯ</t>
  </si>
  <si>
    <t xml:space="preserve">ЛОБАНОВ АЛЕКСАНДР</t>
  </si>
  <si>
    <t xml:space="preserve">МУРАТОВ АЛЕКСАНДР, МУРАТОВА МАРГАРИТА, МУРАТОВА УЛЬЯНА</t>
  </si>
  <si>
    <t xml:space="preserve">ЛААС ВЛАДИСЛАВ, ЛААС ИРИНА</t>
  </si>
  <si>
    <t xml:space="preserve">ВАГАНОВ АРТЕМ, ВАГАНОВ МИХАИЛ, ВАГАНОВА КСЕНЬЯ, ВАГАНОВА МАРИЯ</t>
  </si>
  <si>
    <t xml:space="preserve">ГУСЕВА ИРИНА, СЕРБИН ВАЛЕНТИН, СЕРБИН ДМИТРИЙ, СЕРБИН ЕГОР, СЕРБИНА АННА</t>
  </si>
  <si>
    <t xml:space="preserve">ВОЛОДИНА ЕКАТЕРИНА, ГАВРИЛИН ВЛАДИМИР</t>
  </si>
  <si>
    <t xml:space="preserve">МУСАЕЛЯН ИРИНА, МУСАЕЛЯН СОФИЯ, ЯРОЩУК ЕЛЕНА</t>
  </si>
  <si>
    <t xml:space="preserve">АРЕФЬЕВ ПЕТР, ЗОРЬКИНА ЕЛЕНА</t>
  </si>
  <si>
    <t xml:space="preserve">СМИРНОВА ЕВА, СМИРНОВА НЕЛЛИ</t>
  </si>
  <si>
    <t xml:space="preserve">КАЗАНЦЕВА УЛЬЯНА, КОРЧМИТ ИРИНА</t>
  </si>
  <si>
    <t xml:space="preserve">АХМЕДЕЕВА ГУЗЕЛЬ</t>
  </si>
  <si>
    <t xml:space="preserve">БЕЛОВА МАРИНА, МИЛЛЕР МАРК, СВИСТУНОВ НИКИТА</t>
  </si>
  <si>
    <t xml:space="preserve">МИХАЙЛОВА ВИКТОРИЯ</t>
  </si>
  <si>
    <t xml:space="preserve">АЛЕКСЕЕНКО ЛЮДМИЛА, ДЕМИНА ИРИНА</t>
  </si>
  <si>
    <t xml:space="preserve">КОРОМЫСЛОВ АНТОН, КОРОМЫСЛОВ ДЕНИС, КОРОМЫСЛОВА ЕВГЕНИЯ, КОРОМЫСЛОВА ТАТЬЯНА</t>
  </si>
  <si>
    <t xml:space="preserve">ЗИНЯКОВ ДАНИЛ, ЗИНЯКОВ ДЕНИС, ЗИНЯКОВА ТАТЬЯНА</t>
  </si>
  <si>
    <t xml:space="preserve">ШАИХОВА ВЕРА, ШАИХОВА ВИКТОРИЯ</t>
  </si>
  <si>
    <t xml:space="preserve">МУРАЕВА НАИЛЯ</t>
  </si>
  <si>
    <t xml:space="preserve">КОНОПАЦКАЯ АЛЕКСАНДРА, КОНОПАЦКАЯ ЕЛЕНА, КОНОПАЦКИЙ ИВАН</t>
  </si>
  <si>
    <t xml:space="preserve">ДЕНИСОВ ВИКТОР, ДЕНИСОВА АНТОНИНА, ДЕНИСОВА ДАРЬЯ</t>
  </si>
  <si>
    <t xml:space="preserve">МАЛЫШЕВ РОСТИСЛАВ, МАЛЫШЕВА ИРИНА</t>
  </si>
  <si>
    <t xml:space="preserve">СТАРОВЕРОВ АНДРЕЙ, СТАРОВЕРОВА ЕЛЕНАА</t>
  </si>
  <si>
    <t xml:space="preserve">ЯКОВЛЕВ АНДРЕЙ, ЯКОВЛЕВА ЛИДИЯ, ЯКОВЛЕВА ЮЛИЯ</t>
  </si>
  <si>
    <t xml:space="preserve">ЕСАУЛКОВА ТАМАРА</t>
  </si>
  <si>
    <t xml:space="preserve">ХРАМОВ НИКОЛАЙ, ХРАМОВА ОЛЬГА</t>
  </si>
  <si>
    <t xml:space="preserve">ПОПОВ МИХАИЛ, ПОПОВА НАТАЛЬЯ</t>
  </si>
  <si>
    <t xml:space="preserve">БОРИСОВ КИРИЛЛ, ШЕВАРИХИНА ДИАНА</t>
  </si>
  <si>
    <t xml:space="preserve">ШЕВАРИХИН МИХАИЛ, ШЕВАРИХИНА ОЛЬГА</t>
  </si>
  <si>
    <t xml:space="preserve">ОВСЯНКИНА НАДЕЖДА, САЛЬНИКОВА МАРИНА</t>
  </si>
  <si>
    <t xml:space="preserve">ГРАЧЕВ МАКСИМ, ГРАЧЕВА АННА, ГРАЧЕВА ЕКАТЕРИНА, ГРАЧЕВА МАРИНА</t>
  </si>
  <si>
    <t xml:space="preserve">ДМИТРИЕВ ВАЛЕНТИН, ДМИТРИЕВ ЕГОР, ДМИТРИЕВА АНАСТАСИЯ</t>
  </si>
  <si>
    <t xml:space="preserve">КОНОВАЛОВА ОЛЬГА, РОЗАЕВ ДАНИИЛ, РОЗАЕВА ЕВГЕНИЯ, РОЗАЕВА ПОЛИНА</t>
  </si>
  <si>
    <t xml:space="preserve">ПЛЕХАНОВ СЕРГЕЙ, ШТЫХНО ЕКАТЕРИНА</t>
  </si>
  <si>
    <t xml:space="preserve">МИНЮШЕВА АНАСТАСИЯ, ШТАНЬ АРСЕНИЙ, ШТАНЬ ОЛЕСЯ</t>
  </si>
  <si>
    <t xml:space="preserve">РЫЖИНСКАЯ ВАЛЕНТИНА, РЫЖИНСКАЯ ТАТЬЯНА, РЫЖИНСКИЙ ДЕМИД</t>
  </si>
  <si>
    <t xml:space="preserve">КУЗОВЛЕВ ВИТАЛИЙ, КУЗОВЛЕВА ОКСАНА</t>
  </si>
  <si>
    <t xml:space="preserve">БЕЛОУСОВА РУФИНА, БУТАКОВА ЛЮДМИЛА</t>
  </si>
  <si>
    <t xml:space="preserve">УРЮПИН СЕРГЕЙ, ФИЛАТОВА МАРИНА</t>
  </si>
  <si>
    <t xml:space="preserve">ГУСЕВ ВЛАДИМИР, ГУСЕВА ГАЛИНА</t>
  </si>
  <si>
    <t xml:space="preserve">КАЛБЕНИНА АНТОНИНА, ЛУНГА ЕВГЕНИЙ, ТЕПЛОВА ЕКАТЕРИНА, ТЕПЛОВА ЕЛЕНА, ТЕПЛОВА ТАТЬЯНА</t>
  </si>
  <si>
    <t xml:space="preserve">ЗУЕВСКИЙ СЕРГЕЙ, СТЕЛЬМАГ ЕЛЕНА</t>
  </si>
  <si>
    <t xml:space="preserve">KYTCYK YURIY, КОНЯЙЧЕВ ИВАН</t>
  </si>
  <si>
    <t xml:space="preserve">АГЕЕВ АНДРЕЙ, АГЕЕВА ЕКАТЕРИНА</t>
  </si>
  <si>
    <t xml:space="preserve">ЛАЗУТКИНА ДАРЬЯ, ПОДОСИННИКОВ НИКИТА, ПОДОСИННИКОВА ИРИНА</t>
  </si>
  <si>
    <t xml:space="preserve">ГРУДЕЙ АРТЕМ, ГРУДЕЙ РОМАН, ПАДАЛКА ВИКТОР, ПАДАЛКА ИРИНА</t>
  </si>
  <si>
    <t xml:space="preserve">ПИГОЛЕВА ВИКТОРИЯ, ПИГОЛЕВА МАРИНА</t>
  </si>
  <si>
    <t xml:space="preserve">КАНЕЕВ ДАНИИЛ, КАНЕЕВА ОЛЕСЯ</t>
  </si>
  <si>
    <t xml:space="preserve">ГУРНОВСКАЯ МАРИЯ, ГУРНОВСКИЙ ЮРИЙ</t>
  </si>
  <si>
    <t xml:space="preserve">ВАСИЛЬЕВА ЛЮБОВЬ, ОРЛОВА НАТАЛЬЯ</t>
  </si>
  <si>
    <t xml:space="preserve">ЗУДИНА ОКСАНА, НЮХТИН АРТЕМ, ОТДЕЛЬНОВА АЛЁНА, ОТДЕЛЬНОВА ЕКАТЕРИНА</t>
  </si>
  <si>
    <t xml:space="preserve">НИКОЛАЕНКО ПАВЕЛ, НИКОЛАЕНКО ТАТЬЯНА, РОЖДЕСТВЕНСКАЯ КИРА</t>
  </si>
  <si>
    <t xml:space="preserve">ЯРОВАЯ ИРИНА, ЯРОВОЙ ЕВГЕНИЙ, ЯРОВОЙ НИКИТА</t>
  </si>
  <si>
    <t xml:space="preserve">КУДРЯШОВА МАРИЯ, ПАВЛОВ АЛЕКСЕЙ</t>
  </si>
  <si>
    <t xml:space="preserve">КОЛОНСКИХ ПОЛИНА, ЛУКАШЕВА ОЛЬГА</t>
  </si>
  <si>
    <t xml:space="preserve">КОМИССАРОВА НАТАЛИЯ</t>
  </si>
  <si>
    <t xml:space="preserve">МЕЛЬНИКОВ АЛЕКСЕЙ, ЧЕНЦОВА ОЛЬГА</t>
  </si>
  <si>
    <t xml:space="preserve">ВЫЛЕГЖАНИНА ЕЛЕНА</t>
  </si>
  <si>
    <t xml:space="preserve">СТАРОВОЙТОВА ИРИНА, ЧЕПЛЫГИНА ЛИДИЯ</t>
  </si>
  <si>
    <t xml:space="preserve">МЯГКИХ АНАСТАСИЯ, МЯГКИХ ЕВГЕНИЙ, МЯГКИХ ОКСАНА</t>
  </si>
  <si>
    <t xml:space="preserve">КАРПОВА АЛЕВТИНА, СОЛОДОВА ТАТЬЯНА</t>
  </si>
  <si>
    <t xml:space="preserve">СЕРОВА ЛАРИСА</t>
  </si>
  <si>
    <t xml:space="preserve">БЕЛЯЕВА ТАТЬЯНА, МИТРОФАНОВА СВЕТЛАНА</t>
  </si>
  <si>
    <t xml:space="preserve">ЕЛШИНА ИРИНА, ЕЛШИНА ПОЛИНА</t>
  </si>
  <si>
    <t xml:space="preserve">ДЕЙНЕКО ЕЛЕНА, ТЕРЕМОВА АЛЕНА</t>
  </si>
  <si>
    <t xml:space="preserve">МОРШНЕВ РУСЛАН, МОРШНЕВА НАТАЛЬЯ</t>
  </si>
  <si>
    <t xml:space="preserve">ЛУМПОВ МАКСИМ, ЛУМПОВА АНАСТАСИЯ, ЛУМПОВА АРИНА, ЛУМПОВА НАТАЛЬЯ</t>
  </si>
  <si>
    <t xml:space="preserve">ГАЙНУЛЛИН АЙНУР, ГАЙНУЛЛИНА ЛУИЗА</t>
  </si>
  <si>
    <t xml:space="preserve">КУРНИКОВ САМСОН, КУРНИКОВА МЕЛИССА, ЯНКУН ЛАЙЛО, ЯНКУН ПАВЕЛ</t>
  </si>
  <si>
    <t xml:space="preserve">ПИПКО ЕЛЕНА</t>
  </si>
  <si>
    <t xml:space="preserve">БАЙСАРОВА ГЮЗЕЛЬ, СУЛТАНОВ ЛИНАР</t>
  </si>
  <si>
    <t xml:space="preserve">КОВАЛЕВА ТАТЬЯНА</t>
  </si>
  <si>
    <t xml:space="preserve">БЕЛОВА ПОЛИНА, ХРУЛЕВА МАРГАРИТА</t>
  </si>
  <si>
    <t xml:space="preserve">ЛЕБЕДЕВА ДАРЬЯ, ЛЕБЕДЕВА ЕЛЕНА</t>
  </si>
  <si>
    <t xml:space="preserve">МАЙОРОВА ЖАННА, СЕВЕРОВА ЕЛЕНА</t>
  </si>
  <si>
    <t xml:space="preserve">ЛАБУТИНА ОЛЬГА, СЕМЕНЧИКОВ АЛЕКСАНДР</t>
  </si>
  <si>
    <t xml:space="preserve">СЕМЕНЧИКОВ АЛЕКСЕЙ, СЕМЕНЧИКОВА ЕСЕНИЯ, СЕМЕНЧИКОВА ИРИНА</t>
  </si>
  <si>
    <t xml:space="preserve">АРСЕНТЬЕВ АЛЕКСАНДР, АРСЕНТЬЕВА НАТАЛЬЯ</t>
  </si>
  <si>
    <t xml:space="preserve">САРЫЧЕВА МАРГАРИТА</t>
  </si>
  <si>
    <t xml:space="preserve">АМИРОВ САЛАВАТ, КИРЕЕВА ОЛЬГА</t>
  </si>
  <si>
    <t xml:space="preserve">СЕРГЕЕВ АЛЕКСАНДР, СЕРГЕЕВА НАТАЛЬЯ</t>
  </si>
  <si>
    <t xml:space="preserve">ПИЛИПЧУК ИРИНА</t>
  </si>
  <si>
    <t xml:space="preserve">ДРОХИН АЛЕКСЕЙ, СОИН НИКИТА</t>
  </si>
  <si>
    <t xml:space="preserve">БИЧЕВА КРИСТИНА, ФЕДОСЕЕНКО АЛЕКСЕЙ</t>
  </si>
  <si>
    <t xml:space="preserve">ДЫМНИКОВА ОЛЬГА</t>
  </si>
  <si>
    <t xml:space="preserve">ДОМАШЕВА НАДЕЖДА, НОСОВА НИНА</t>
  </si>
  <si>
    <t xml:space="preserve">ДОЛГОВ ЕВГЕНИЙ, ДОЛГОВ ЕГОР, ФОМЕНКО ЮЛИЯ</t>
  </si>
  <si>
    <t xml:space="preserve">ГРУШЕВСКАЯ АЛЕНА, ГРУШЕВСКАЯ АНАСТАСИЯ, ГРУШЕВСКИЙ ЕВГЕНИЙ, ГРУШЕВСКИЙ МАКСИМ</t>
  </si>
  <si>
    <t xml:space="preserve">КЛЮШНИК АНТОН, КЛЮШНИК ЛЮДМИЛА, КЛЮШНИК МИХАИЛ, МАКЕЕВА НАТАЛЬЯ</t>
  </si>
  <si>
    <t xml:space="preserve">ЗЕМСКОВ НИКИТА, ЗЕМСКОВА АЛЕНА, ЗЕМСКОВА НАТАЛЬЯ</t>
  </si>
  <si>
    <t xml:space="preserve">СТАРОДУБОВ АЛЕКСАНДР, СТАРОДУБОВА ОЛЬГА</t>
  </si>
  <si>
    <t xml:space="preserve">КЕРГИНСКАЯ АНАСТАСИЯ, СВИНКОВА АНАСТАСИЯ</t>
  </si>
  <si>
    <t xml:space="preserve">САУБАНОВ АЛМАЗ, САУБАНОВ РАДМИР, САУБАНОВА АЛЬБИНА</t>
  </si>
  <si>
    <t xml:space="preserve">АХМЕТШИН РАДИК, АХМЕТШИН ЭМИР, АХМЕТШИНА СВЕТЛАНА</t>
  </si>
  <si>
    <t xml:space="preserve">СЕРЕБРЯКОВ ЕГОР, СЕРЕБРЯКОВА ЕЛЕНА</t>
  </si>
  <si>
    <t xml:space="preserve">ШАХОВ ВИТАЛИЙ, ШАХОВ МИХАИЛ</t>
  </si>
  <si>
    <t xml:space="preserve">КОПНИН ВЯЧЕСЛАВ, НОВИКОВА ИРИНА</t>
  </si>
  <si>
    <t xml:space="preserve">АНДРОНОВ АРТЕМ, АНДРОНОВ ДМИТРИЙ, НОГОВИЦИНА СВЕТЛАНА</t>
  </si>
  <si>
    <t xml:space="preserve">ТИМОШЕНКО ВЕРОНИКА, ТИМОШЕНКО ИГОРЬ, ТИМОШЕНКО НАТАЛЬЯ</t>
  </si>
  <si>
    <t xml:space="preserve">ПИСКАРЕВА ОЛЬГА, ПИСКАРЕВА УЛЬЯНА</t>
  </si>
  <si>
    <t xml:space="preserve">СКРИПКО АЛЕКСЕЙ, СКРИПКО ЕЛЕНА, СОЛОПОВА МАРИНА</t>
  </si>
  <si>
    <t xml:space="preserve">НИКИТИН НИКОЛАЙ, ШЕШУКОВА ЛИЛИЯ</t>
  </si>
  <si>
    <t xml:space="preserve">ГОНЧАРУК МИХАИЛ, КУТУЗОВА МАРИЯ, КУТУЗОВА ТАТЬЯНА</t>
  </si>
  <si>
    <t xml:space="preserve">БАРАНОВ БОРИС, БАРАНОВА НАТАЛЬЯ</t>
  </si>
  <si>
    <t xml:space="preserve">ЛАПШИНОВА ЛИДИЯ, ЯКОВЛЕВА ЕЛЕНА</t>
  </si>
  <si>
    <t xml:space="preserve">КОРОТКИХ ОЛЬГА, ХРУЩЁВ СЕМЕН</t>
  </si>
  <si>
    <t xml:space="preserve">ВЬЮШИН СТАНИСЛАВ, ВЬЮШИНА ТАТЬЯНА, ОГОРОДНАЯ МАРИНА</t>
  </si>
  <si>
    <t xml:space="preserve">Горизонт Судак ТОК</t>
  </si>
  <si>
    <t xml:space="preserve">СВИСТКОВ АРТУР, СВИСТКОВА ОЛЬГА</t>
  </si>
  <si>
    <t xml:space="preserve">ВЕРШИНИНА ЮЛИЯ, ПАШКЕВИЧ ЛЮДМИЛА</t>
  </si>
  <si>
    <t xml:space="preserve">КВАСНЕВСКИЙ ДМИТРИЙ</t>
  </si>
  <si>
    <t xml:space="preserve">ХАРИТОНОВА ТАТЬЯНА</t>
  </si>
  <si>
    <t xml:space="preserve">ЕЛИСТРАТОВ ТИМОФЕЙ, ЕЛИСТРАТОВА НАТАЛЬЯ</t>
  </si>
  <si>
    <t xml:space="preserve">ЛОГИНОВ АЛЕКСАНДР</t>
  </si>
  <si>
    <t xml:space="preserve">ЖИЧКИН НИКОЛАЙ, ЖИЧКИНА АРИНА, ЛУЧКОВА ТАТЬЯНА</t>
  </si>
  <si>
    <t xml:space="preserve">ПОГОДИН МИХАИЛ, ПОГОДИНА ЕКАТЕРИНА</t>
  </si>
  <si>
    <t xml:space="preserve">НЕДЕЛЯЕВ АЛЕКСАНДР, ХРУЛЕВА ИРИНА</t>
  </si>
  <si>
    <t xml:space="preserve">РОМАНОВ КОНСТАНТИН, РОМАНОВА ЕЛЕНА</t>
  </si>
  <si>
    <t xml:space="preserve">БЕЛЯКОВ ВИКТОР, ПРОНИЧЕВА ПОЛИНА, СТРЕЛЕЦ ИРИНА</t>
  </si>
  <si>
    <t xml:space="preserve">УГОЛЬНИКОВ ВИТАЛИЙ, УГОЛЬНИКОВА ИРИНА, УГОЛЬНИКОВА МАРИНА</t>
  </si>
  <si>
    <t xml:space="preserve">ЦУРИКОВА СОФЬЯ, ЦУРИКОВА ТАТЬЯНА</t>
  </si>
  <si>
    <t xml:space="preserve">БЕРЕЗИН АЛЕКСАНДР, КАРЕЛ ОЛЬГА</t>
  </si>
  <si>
    <t xml:space="preserve">НАЗИПОВ АЙНУР, ШАБАЕВА ЛЕЙСАН</t>
  </si>
  <si>
    <t xml:space="preserve">ГВОЗДКОВА ЕКАТЕРИНА</t>
  </si>
  <si>
    <t xml:space="preserve">МОРОЗОВ АРТЕМ, УДОДОВ КИРИЛЛ, УШАКОВА ОЛЬГА</t>
  </si>
  <si>
    <t xml:space="preserve">БОРОВСКАЯ ЕЛЕНА, БОРОВСКОЙ ВЛАДИМИР</t>
  </si>
  <si>
    <t xml:space="preserve">ХАЛИМОВА ИЛСОЯР, ХУСАЕНОВ ДАМИР</t>
  </si>
  <si>
    <t xml:space="preserve">КУЛИКОВ ВИКТОР, ЮГОВА СВЕТЛАНА</t>
  </si>
  <si>
    <t xml:space="preserve">САЛАМАТОВА ТАТЬЯНА, ТОКАРЕВ ДАНИЛА, ТОКАРЕВА МАРИНА</t>
  </si>
  <si>
    <t xml:space="preserve">ГОРБАЧЕВ АЛЕКСАНДР, СВИРЕЙКО НАТАЛЬЯ</t>
  </si>
  <si>
    <t xml:space="preserve">ИСАЕВ НИКИТА, ТЕЛТОВА ЕЛЕНА</t>
  </si>
  <si>
    <t xml:space="preserve">АРУТЮНЯН МИХАИЛ, КУЛИКОВА ЕВГЕНИЯ</t>
  </si>
  <si>
    <t xml:space="preserve">АНАНЬЕВА АНАСТАСИЯ, ВАШУРКИНА ЕКАТЕРИНА</t>
  </si>
  <si>
    <t xml:space="preserve">ВАРАКСИНА ГАЛИНА</t>
  </si>
  <si>
    <t xml:space="preserve">ГАМЗИКОВА СОФИЯ, ОРЛОВА ОЛЬГА, ТАРАСЕЕВА ГАЛИНА</t>
  </si>
  <si>
    <t xml:space="preserve">ВИНОГРАДОВА ЕЛИЗАВЕТА, ЗУБОВА АННА</t>
  </si>
  <si>
    <t xml:space="preserve">КОСТРЫКИНА СВЕТЛАНА, САМОЙЛОВ ИВАН, САМОЙЛОВ РУСЛАН, САМОЙЛОВА ДАРЬЯ</t>
  </si>
  <si>
    <t xml:space="preserve">КОЗЛОВ ВЛАДИСЛАВ, ЯКОВЛЕВА ЕЛЕНА</t>
  </si>
  <si>
    <t xml:space="preserve">КОЖАРА АННА, КОЖАРА АРСЕНИЙ, КОЖАРА ТАИСИЯ</t>
  </si>
  <si>
    <t xml:space="preserve">КОЗЛОВ АРТЁМ, КОЗЛОВА ВИТАЛИНА, КОЗЛОВА ЮЛИЯ</t>
  </si>
  <si>
    <t xml:space="preserve">ДОНСКАЯ ДАРЬЯ, ДОНСКАЯ ИРИНА, ТЕРЗИ ИВАН</t>
  </si>
  <si>
    <t xml:space="preserve">ВАСЕНИНА ЕЛЕНА</t>
  </si>
  <si>
    <t xml:space="preserve">ИМАШЕВА МАРЗИЯ, КОЗЛОВА ЛЮЗИЯ</t>
  </si>
  <si>
    <t xml:space="preserve">ГОРБАЧЕВ АНТОН, ГОРБАЧЕВА ЭММА, КАКАРЖИНСКАЯ ОЛЬГА</t>
  </si>
  <si>
    <t xml:space="preserve">ГОГОЛЬ ВЕРА, ГОГОЛЬ ЕГОР, ГОГОЛЬ НИКОЛАЙ</t>
  </si>
  <si>
    <t xml:space="preserve">ВЕСЕЛОВА ЯНА, САМАРИН ЕГОР, САМАРИНС НАТАЛЬЯ</t>
  </si>
  <si>
    <t xml:space="preserve">АБУТАЛИПОВА ЛИЛИЯ, АНТРОПОВА РЕГИНА, ГИЛАЗОВА ДИЛЯРА, ЛИПАТОВА МАРИЯ</t>
  </si>
  <si>
    <t xml:space="preserve">ЮЛДАШЕВА ЛЮБОВЬ</t>
  </si>
  <si>
    <t xml:space="preserve">ВИГУП АРСЕНИЙ, ВИГУП НАТАЛЬЯ, ТИХОМИРОВА ГАЛИНА</t>
  </si>
  <si>
    <t xml:space="preserve">ПАРШУКОВ АНДРЕЙ, ПАРШУКОВ СТАНИСЛАВ</t>
  </si>
  <si>
    <t xml:space="preserve">БУРЛАКОВ ГРИГОРИЙ, БУРЛАКОВА ЛЮБОВЬ</t>
  </si>
  <si>
    <t xml:space="preserve">САМОЧЕРНОВ ИГОРЬ</t>
  </si>
  <si>
    <t xml:space="preserve">ГИНАТУЛЛИНА РАЗИДА, КУРБАНОВА РОЗА</t>
  </si>
  <si>
    <t xml:space="preserve">ВЕРТОПРАХОВ АЛЕКСАНДР, ВЕРТОПРАХОВА КСЕНИЯ</t>
  </si>
  <si>
    <t xml:space="preserve">ХАРИСОВ РАШИТ</t>
  </si>
  <si>
    <t xml:space="preserve">СЕВЕРИНОВ ИВАН, СЕВЕРИНОВА АНАСТАСИЯ</t>
  </si>
  <si>
    <t xml:space="preserve">КАЛИНИН ВЛАДИМИР, КАЛИНИНА ЛИЛИЯ</t>
  </si>
  <si>
    <t xml:space="preserve">ПЕТРОВ ВИКТОР, ПЕТРОВА ГЕЛЮСЯ, ШАРИФУЛЛИНА ГУЛИЯ</t>
  </si>
  <si>
    <t xml:space="preserve">БОГДАН МАРИНА, МЕНЬШИН АНТОН</t>
  </si>
  <si>
    <t xml:space="preserve">ВАСИЛЬЕВА АЛЕКСАНДРА, СЕРГЕЕВА ИРИНА</t>
  </si>
  <si>
    <t xml:space="preserve">КАРАУЛОВА ОЛЬГА, КОРОВИНА ВИКТОРИЯ</t>
  </si>
  <si>
    <t xml:space="preserve">ЗЛОБИНА МАРИНА, НОВИКОВА ЕЛЕНА</t>
  </si>
  <si>
    <t xml:space="preserve">ЗАХАРОВА ИРИНА, ПАВЛИНОВА СОФЬЯ</t>
  </si>
  <si>
    <t xml:space="preserve">ЕВДОКИМОВА НАТАЛЬЯ, ИЩУК МАРИЯ, ИЩУК СВЕТЛАНА</t>
  </si>
  <si>
    <t xml:space="preserve">МОРОЗОВА ТАТЬЯНА</t>
  </si>
  <si>
    <t xml:space="preserve">ВАСИЛЬЕВА ЕКАТЕРИНА</t>
  </si>
  <si>
    <t xml:space="preserve">СУХАНОВА ИРИНА</t>
  </si>
  <si>
    <t xml:space="preserve">ДЕРКАЧЕВ АНДРЕЙ, ПАРАЩУК НАТАЛЬЯ</t>
  </si>
  <si>
    <t xml:space="preserve">ОЛЛЕНБЕРГЕР ГАЛИНА, ОЛЛЕНБЕРГЕР ЮЛИЯ</t>
  </si>
  <si>
    <t xml:space="preserve">АГЕЕВ ИВАН, БУЯКОВА АНГЕЛИНА, БУЯКОВА ТАТЬЯНА</t>
  </si>
  <si>
    <t xml:space="preserve">АГЕЕВ ДАНИИЛ, АГЕЕВА АННА, АГЕЕВА МАРИНА</t>
  </si>
  <si>
    <t xml:space="preserve">ДОБРОВОЛЬСКАЯ ИРИНА</t>
  </si>
  <si>
    <t xml:space="preserve">МАРЦЕНЮК ДАРЬЯ, МАРЦЕНЮК ЛЮДМИЛА, ТОМИЛОВА ЕЛЕНА</t>
  </si>
  <si>
    <t xml:space="preserve">КОЗЬМЕНКО ГАЛИНА, КОЗЬМЕНКО РОМАН, САВЧЕНКО ДАРЬЯ</t>
  </si>
  <si>
    <t xml:space="preserve">БЫЧКОВА ЛЮДМИЛА, ОБУХОВ АЛЕКСЕЙ, ОБУХОВА КСЕНИЯ, САХАРОВА СНЕЖАНА, САХАРОВА ТАТЬЯНА</t>
  </si>
  <si>
    <t xml:space="preserve">ФАЗЫЛОВ ДАНИИЛ, ФАЗЫЛОВ РУСЛАН, ФАЗЫЛОВА ЛЮБОВЬ</t>
  </si>
  <si>
    <t xml:space="preserve">КОПЫТОВ МАКСИМ, МАЙОРОВ АРТЁМ, МАЙОРОВА АЛЕКСАНДРА, МАЙОРОВА АРИНА</t>
  </si>
  <si>
    <t xml:space="preserve">БЫРКАНОВ ЮРИЙ, МАСЛЕННИКОВА НАДЕЖДА</t>
  </si>
  <si>
    <t xml:space="preserve">Вартанян Артем</t>
  </si>
  <si>
    <t xml:space="preserve">Раевская Светлана, Раевский Иван</t>
  </si>
  <si>
    <t xml:space="preserve">Тимакова Светалана</t>
  </si>
  <si>
    <t xml:space="preserve">КУРЛЫХАНОВ СЕРГЕЙ, КУРЛЫХАНОВА НАТАЛЬЯ, КУРЛЫХАНОВА ОЛЬГА</t>
  </si>
  <si>
    <t xml:space="preserve">КЛЮГАНОВ АЛЕКСАНДР, КЛЮГАНОВА МАРИНА</t>
  </si>
  <si>
    <t xml:space="preserve">ЛАШИНА ЗИНАИДА, МАТРОСОВА РАИСА</t>
  </si>
  <si>
    <t xml:space="preserve">КОЗЛОВСКАЯ КСЕНИЯ, КОЗЛОВСКАЯ ТАТЬЯНА, КОЗЛОВСКИЙ ЕВГЕНИЙ, КОЗЛОВСКИЙ КИРИЛЛ</t>
  </si>
  <si>
    <t xml:space="preserve">МАКСИМОВА МИЛЯУША, НИКОЛАЕВ ВЛАДИК</t>
  </si>
  <si>
    <t xml:space="preserve">МОКРУШИН АНДРЕЙ, МОКРУШИН ДМИТРИЙ, МОКРУШИНА ЕВА, МОКРУШИНА МАРИНА</t>
  </si>
  <si>
    <t xml:space="preserve">ГОЛЛУБЕВА АННА, ЕФИМОВ АНДРЕЙ</t>
  </si>
  <si>
    <t xml:space="preserve">КРИСЛАМОВА ЕЛЕНА, ЧУРБАНОВ ДМИТРИЙ</t>
  </si>
  <si>
    <t xml:space="preserve">БУЛАТКИНА ВИКТОРИЯ</t>
  </si>
  <si>
    <t xml:space="preserve">ВОЛГИН ЕВГЕНИЙ, ДАНИЛОВА АЛЕНА</t>
  </si>
  <si>
    <t xml:space="preserve">ЖАРОВА ПОЛИНА, КРАМАРОВСКАЯ НАТАЛЬЯ</t>
  </si>
  <si>
    <t xml:space="preserve">КРАВЧУК ДМИТРИЙ, КРАВЧУК МАТВЕЙ, ТУНЬКОВА ДАРЬЯ</t>
  </si>
  <si>
    <t xml:space="preserve">КУРГАНОВ МАКСИМ</t>
  </si>
  <si>
    <t xml:space="preserve">БЫКОВА ЛЮДМИЛА, КРАЙНЮКОВ КОНСТАНТИН</t>
  </si>
  <si>
    <t xml:space="preserve">БУРАНОВА ГАЛИНА, БУРАНОВА НИНА</t>
  </si>
  <si>
    <t xml:space="preserve">КОРАБЛЕВ ИВАН, КОРАБЛЕВА ДАРЬЯ, КОРАБЛЕВА ЮЛИЯ</t>
  </si>
  <si>
    <t xml:space="preserve">АВВАКУМОВ РОМАН, ВАВИЛОВА МАРИНА</t>
  </si>
  <si>
    <t xml:space="preserve">АХМЕРОВА КАРИНА, КУЗЬМИНА ТАТЬЯНА</t>
  </si>
  <si>
    <t xml:space="preserve">НИКИФОРОВА ЕКАТЕРИНА, СПИРИДОНОВ АЛЕКСАНДР</t>
  </si>
  <si>
    <t xml:space="preserve">БОРИСОВ АЛЕКСЕЙ, БОРИСОВА ЮЛИЯ</t>
  </si>
  <si>
    <t xml:space="preserve">МОСКВИН АНДРЕЙ, МОСКВИНА НАТАЛЬЯ</t>
  </si>
  <si>
    <t xml:space="preserve">ГУДКОВА ОЛЬГА, ГУДКОВА ПОЛИНА</t>
  </si>
  <si>
    <t xml:space="preserve">ИЗИРУШЕВ НИКИТА, ИЗИРУШЕВА АННА, ИЗИРУШЕВА СВЕТЛАНА, СИДЛЕЦКАЯ ЕЛЕНА</t>
  </si>
  <si>
    <t xml:space="preserve">ФУГОЛЬ ИРИНА</t>
  </si>
  <si>
    <t xml:space="preserve">КАЙНОВА АЛИНА, КАЙНОВА ЭЛЬМИРА, САФИУЛЛОВ ИЛЬНАЗ, ТУХБАТУЛЛИНА ДИЛЯ</t>
  </si>
  <si>
    <t xml:space="preserve">ЛАНДАРЬ НАТАЛИЯ, ЛАНДАРЬ НИКОЛАЙ, ЛАНДАРЬ СТАНИСЛАВ, ЛАНДАРЬ ФИЛИПП</t>
  </si>
  <si>
    <t xml:space="preserve">ЗАРЯДА ЕВГЕНИЙ, ЗАРЯДА ОЛЬГА</t>
  </si>
  <si>
    <t xml:space="preserve">МАЗЕТОВ АЛЕКСАНДР, МАЗЕТОВ АРТЕМ, МАЗЕТОВА ВИКТОРИЯ, МАЗЕТОВА НАТАЛЬЯ</t>
  </si>
  <si>
    <t xml:space="preserve">ЕВЕЦ ЛАРИСА, МУРАТОВА ВЕНЕРА, ХУСНУТДИНОВА РИТА</t>
  </si>
  <si>
    <t xml:space="preserve">АЛИЕВА ИРИНА, КУЗНЕЦОВА ВИКТОРИЯ</t>
  </si>
  <si>
    <t xml:space="preserve">МОНАСТЫРШИН АРСЕНИЙ, МОНАСТЫРШИНА ВАСИЛИНА, СЫРОВАКШИНА ЛИДИЯ</t>
  </si>
  <si>
    <t xml:space="preserve">ТОМЧИК АННА, ТОМЧИК ГЕННАДИЙ, ТОМЧИК ИРИНА, ТОМЧИК МИХАИЛ</t>
  </si>
  <si>
    <t xml:space="preserve">МОЛДАКОВА ЕЛЕНА</t>
  </si>
  <si>
    <t xml:space="preserve">КИЧАТОВ ЕГОР, КИЧАТОВА ЕЛЕНА, КИЧАТОВА ТАТЬЯНА</t>
  </si>
  <si>
    <t xml:space="preserve">ЗУБАРЕВ АНДРЕЙ, ЗУБАРЕВ КИРИЛЛ, ЗУБАРЕВА КСЕНИЯ</t>
  </si>
  <si>
    <t xml:space="preserve">ДАВЛЕЕВА РАМЗА, ТРУНОВА НИНА</t>
  </si>
  <si>
    <t xml:space="preserve">РАССОЛОВА ВИКТОРИЯ, РАССОЛОВА ДАРЬЯ, РАССОЛОВА ОКСАНА</t>
  </si>
  <si>
    <t xml:space="preserve">АФАНАСЬЕВА ИРИНА</t>
  </si>
  <si>
    <t xml:space="preserve">ВОРОНЧЕНКО ВАЛЕНТИНА, ЛОПАТИНА ЕЛЕНА</t>
  </si>
  <si>
    <t xml:space="preserve">ЖДАНКИНА КИРА, ЖДАНКИНА КСЕНИЯ, КРИВОПУСК ВАЛЕНТИНА, КРИВОПУСК МИХАИЛ</t>
  </si>
  <si>
    <t xml:space="preserve">ЗАХАРОВ ЕВГЕНИЙ, ЗАХАРОВ МАРК, ЗАХАРОВА АНАСТАСИЯ, ЗАХАРОВА СОФЬЯ</t>
  </si>
  <si>
    <t xml:space="preserve">ФЕДОРОВ ВЛАДИМИР, ФЕДОРОВ ОЛЕГ, ФЕДОРОВ СЕРГЕЙ, ФЕДОРОВА АЛЬФИЯ, ФЕДОРОВА КСЕНИЯ</t>
  </si>
  <si>
    <t xml:space="preserve">ЕЛИСЕЕВА ТАТЬЯНА, КАРЦЕВ АЛЕКСАНДР</t>
  </si>
  <si>
    <t xml:space="preserve">БОТОВА МАРИНА</t>
  </si>
  <si>
    <t xml:space="preserve">БОТОВ АНДРЕЙ, БОТОВ АНТОН, БОТОВА ЕКАТЕРИНА, БОТОВА ОЛЬГА</t>
  </si>
  <si>
    <t xml:space="preserve">ИСАЙКИН АРСЕНИЙ, ИСАЙКИН ДЕНИС, ИСАЙКИНА АНЖЕЛА</t>
  </si>
  <si>
    <t xml:space="preserve">ЦЕБОЕВА АНАСТАСИЯ, ЦЕБОЕВА НАТАЛЬЯ</t>
  </si>
  <si>
    <t xml:space="preserve">КОШПАЕВ САВЕЛИЙ, КОШПАЕВ СЕРГЕЙ, КОШПАЕВА КСЕНИЯ</t>
  </si>
  <si>
    <t xml:space="preserve">АХТЯМОВА РИММА, КОШПАЕВА АНГЕЛИНА</t>
  </si>
  <si>
    <t xml:space="preserve">КИРИЛЛОВ СЕРГЕЙ, КИРИЛЛОВ ЯРОСЛАВ, КИРИЛЛОВА ЗОЯ</t>
  </si>
  <si>
    <t xml:space="preserve">БУЗМАКОВА ТАТЬЯНА, НОВОСЁЛОВА ОЛЬГА, ЩИПАНОВА ЕЛЕНА</t>
  </si>
  <si>
    <t xml:space="preserve">КРАСКА ВИКТОР, КРАСКА ЕЛЕНА</t>
  </si>
  <si>
    <t xml:space="preserve">БАРАЕВ ОЛЕГ, БАРАЕВА АННА, БАРАЕВА ВЕРОНИКА, БАРАЕВА МАРГАРИТА, СЕРКОВ ГЕРМАН</t>
  </si>
  <si>
    <t xml:space="preserve">ВОЛЫНСКАЯ ОЛЬГА</t>
  </si>
  <si>
    <t xml:space="preserve">ГОЛОВКО ВЛАДИМИР, ГОЛОВКО МАРИНА, МУХАМЕТЗЯНОВА ОЛЬГА</t>
  </si>
  <si>
    <t xml:space="preserve">СОЛОВЬЕВА АННА, СОЛОВЬЕВА ОЛЬГА</t>
  </si>
  <si>
    <t xml:space="preserve">БАЛАШОВ АРТЕМ, МОХОВ ДМИТРИЙ</t>
  </si>
  <si>
    <t xml:space="preserve">ИВАНОВА СВЕТЛАНА, ФЕДОРОВ ЮРИЙ</t>
  </si>
  <si>
    <t xml:space="preserve">ИГНАТЬЕВА ОЛЬГА, МОКШИН ЕВГЕНИЙ</t>
  </si>
  <si>
    <t xml:space="preserve">КОКОРЕВ СЕРГЕЙ, КОКОРЕВА ЕВГЕНИЯ</t>
  </si>
  <si>
    <t xml:space="preserve">АГАФОНОВ НИКИТА, ЛАСТИНА ЕЛЕНА, МАКСИМОВА АНАСТАСИЯ, МАКСИМОВА ИРИНА</t>
  </si>
  <si>
    <t xml:space="preserve">ГАЛИЕВА ЛИАНА, НАГИМОВ ОСКАР, НАГИМОВА КИРА</t>
  </si>
  <si>
    <t xml:space="preserve">ЕСИПОВА АЛИСА, КАГАРМАНОВА ДИАНА, КОМАРОВА ТАТЬЯНА</t>
  </si>
  <si>
    <t xml:space="preserve">КВАШНИНА АННА, ПРАВДЮК ЕЛЕНА</t>
  </si>
  <si>
    <t xml:space="preserve">САДКОВ МАКСИМ, САДРЕЕВ ИРЕК</t>
  </si>
  <si>
    <t xml:space="preserve">БАТАЕВА ЕЛЕНА, ВЯТКИНА ЕКАТЕРИНА</t>
  </si>
  <si>
    <t xml:space="preserve">ТИХОНОВА СВЕТЛАНА</t>
  </si>
  <si>
    <t xml:space="preserve">ПАНТЕЛЕЕВА ЮЛИЯ, СОЛДАТОВ ОЛЕГ</t>
  </si>
  <si>
    <t xml:space="preserve">БЛОХИН ВЛАДИСЛАВ, ЯКОВЛЕВА СВЕТЛАНА</t>
  </si>
  <si>
    <t xml:space="preserve">SVIDERSKA LEONIDA, СВИДЕРСКИЙ АНАТОЛИЙ</t>
  </si>
  <si>
    <t xml:space="preserve">КОНДРАШЕНКО АНДРЕЙ, КОНДРАШЕНКО ОЛЬГА</t>
  </si>
  <si>
    <t xml:space="preserve">МАКАРОВА АНАСТАСИЯ, МАКАРОВА МАРИНА</t>
  </si>
  <si>
    <t xml:space="preserve">КОЛОБЫНИНА КРИСТИНА, КОЛОБЫНИНА МАРЬЯНА</t>
  </si>
  <si>
    <t xml:space="preserve">ИВАНОВА ОЛЬГА</t>
  </si>
  <si>
    <t xml:space="preserve">ФЕДОРОВ КИРИЛЛ, ФЕДОРОВ СЕРГЕЙ, ФЕДОРОВА НАТАЛЬЯ</t>
  </si>
  <si>
    <t xml:space="preserve">ВЕРБИЦКАЯ ВЕРОНИКА, ВЕРБИЦКИЙ МИРОН, ПАТРУШЕВА МИЛАНА</t>
  </si>
  <si>
    <t xml:space="preserve">МАМЕДОВА НАТАВАН</t>
  </si>
  <si>
    <t xml:space="preserve">ВАЛИУЛЛИН РАВИЛЬ, ВАЛИУЛЛИНА КРИСТИНА, ВАЛИУЛЛИНА ЛИАНА, ВАЛИУЛЛИНА НАИЛЯ</t>
  </si>
  <si>
    <t xml:space="preserve">САВИНА НАТАЛЬЯ, ШАДРИН ВЛАДИМИР</t>
  </si>
  <si>
    <t xml:space="preserve">АРТАМОНОВ АЛЕКСАНДР, АРТАМОНОВ ПЕТР, АРТАМОНОВА СВЕТЛАНА, АРТАМОНОВА ЭМИЛИЯ</t>
  </si>
  <si>
    <t xml:space="preserve">ФАДЕЕВА ВЛАДА</t>
  </si>
  <si>
    <t xml:space="preserve">МИХАЙЛОВ ЕВГЕНИЯ</t>
  </si>
  <si>
    <t xml:space="preserve">КУЗЬМИНОВ АЛЕКСАНДР, КУЗЬМИНОВ САВЕЛИЙ, КУЗЬМИНОВА АНАСТАСИЯ</t>
  </si>
  <si>
    <t xml:space="preserve">АФАНАСЬЕВ НИКИТА, АФАНАСЬЕВА ВАЛЕРИЯ, ЗАДУМИН ГЛЕБ, ЗАДУМИНА ОЛЬГА</t>
  </si>
  <si>
    <t xml:space="preserve">ЗАЛКАЕВА ЭЛИНА, САГИТОВА РУМИЯ, САГИТОВА САБИНА</t>
  </si>
  <si>
    <t xml:space="preserve">ЗАЙНУЛЛИНА АЛИНА, ЗАЙНУЛЛИНА ГЛЮДА, ХАМИДУЛЛИНА ГУЗЕЛЬ, ЮЛДАШЕВА ГУЛЬНАЗ</t>
  </si>
  <si>
    <t xml:space="preserve">ПАВЛОВ ВЯЧЕСЛАВ, ПАВЛОВ ГЛЕБ, ПАВЛОВА ЖАННА</t>
  </si>
  <si>
    <t xml:space="preserve">ЛЫТКО ИГОРЬ, ЦЫМБАЛ ТАТЬЯНА</t>
  </si>
  <si>
    <t xml:space="preserve">ДОРОФЕЕВ АНДРЕЙ, ДОРОФЕЕВА ЕВА, ДОРОФЕЕВА ЕВГЕНИЯ</t>
  </si>
  <si>
    <t xml:space="preserve">КРУПНОВА ОЛЬГА, ХАНАЕВА ВАЛЕНТИНА</t>
  </si>
  <si>
    <t xml:space="preserve">МАРТЫНОВА АЛИНА, УШЕНИНА ЛАРИСА</t>
  </si>
  <si>
    <t xml:space="preserve">КРЕЧЕТОВА МАРИЯ, КРЕЧЕТОВА СОФИЯ</t>
  </si>
  <si>
    <t xml:space="preserve">ЕВДОКИМОВА АНАСТАСИЯ</t>
  </si>
  <si>
    <t xml:space="preserve">ГОРЯЧКИН АРТЕМ, МЫШКОВА ПОЛИНА</t>
  </si>
  <si>
    <t xml:space="preserve">ГУРАЕВСКАЯ ОЛЬГА, ФИЛУШКИНА ТАТЬЯНА</t>
  </si>
  <si>
    <t xml:space="preserve">НИКОЛАЕВ ИВАН, ПЕТРОВА КРИСТИНА</t>
  </si>
  <si>
    <t xml:space="preserve">БОРИСОВА ДАРЬЯ, ЛЕОНОВИЧ АНАСТАСИЯ</t>
  </si>
  <si>
    <t xml:space="preserve">ГРИГОРЬЕВА АННА, ЧЕПЕЛЮКОВА МАРИЯ</t>
  </si>
  <si>
    <t xml:space="preserve">КИРЖАЦКИХ ЕЛЕНА, КИРЖАЦКИХ МИХАИЛ</t>
  </si>
  <si>
    <t xml:space="preserve">БЕЗОБРАЗОВА ВИОЛЕТТА, БЕЗОБРАЗОВА ИННА, ИВАНЕНКОВА ОЛЕСЯ, ИВАНЕНКОВА ТАИСИЯ</t>
  </si>
  <si>
    <t xml:space="preserve">ХАЙДАРШИН АСГАТ, ХАЙДАРШИН РЕНАТ, ХАЙДАРШИНА РУЗИЛЯ</t>
  </si>
  <si>
    <t xml:space="preserve">БОРИСОВ ДАНИЛА, БОРИСОВ САВЕЛИЙ, БОРИСОВА ЕЛЕНА, КУШИН МИХАИЛ, КУШИН СЕМЁН, КУШИНА ЕКАТЕРИНА</t>
  </si>
  <si>
    <t xml:space="preserve">ДРОЖЖИН ИЛЬЯ</t>
  </si>
  <si>
    <t xml:space="preserve">ВАКУЛЕНКО АНДРЕЙ, ВАКУЛЕНКО ВИТАЛИЙ, ВАКУЛЕНКО ЕКАТЕРИНА, НЕУСТРОЕВ КЛИМЕНТИЙ</t>
  </si>
  <si>
    <t xml:space="preserve">МАДАР ЕКАТЕРИНА, ТИМОШЕНКО МАРИЯ</t>
  </si>
  <si>
    <t xml:space="preserve">РАСШИБЕНКОВА ОЛЬГА, СКВОРЦОВ АЛЕКСАНДР, СКВОРЦОВА ЭМИЛИЯ, СКВОРЦОВА ЮЛИЯ</t>
  </si>
  <si>
    <t xml:space="preserve">ГРАЧЕВА ВЕРОНИКА, НОВИЧКОВА СВЕТЛАНА</t>
  </si>
  <si>
    <t xml:space="preserve">ЛИСОВСКАЯ СВЕТЛАНА, ЛИСОВСКИЙ ВИТАЛИЙ</t>
  </si>
  <si>
    <t xml:space="preserve">МЯГКОВ КИРИЛЛ, МЯГКОВ КОНСТАНТИН, МЯГКОВ СЕМЕН</t>
  </si>
  <si>
    <t xml:space="preserve">ШАРТДИНОВ АЗАТ, ШАРТДИНОВ АЙНАЗ, ШАРТДИНОВ АЯЗ, ШАРТДИНОВА ГУЛЬФИРА</t>
  </si>
  <si>
    <t xml:space="preserve">ФАТЫХОВ ИРЕК, ФАТЫХОВ ИРСАН, ФАТЫХОВА ЛЯЙСАН</t>
  </si>
  <si>
    <t xml:space="preserve">ШАТКОВА НАТАЛЬЯ</t>
  </si>
  <si>
    <t xml:space="preserve">КАЛИМУЛЛИН АРСЛАН, САФИН ГАРИФУЛЛА, САФИНА МУНЖИБА</t>
  </si>
  <si>
    <t xml:space="preserve">ПИНТЕЛЕЕВ ДМИТРИЙ, ПИНТЕЛЕЕВА АЛИСА</t>
  </si>
  <si>
    <t xml:space="preserve">МЕЛЬНИК ИРИНА, МЕЛЬНИК ОЛЬГА, ПИВОВАРОВ ИВАН</t>
  </si>
  <si>
    <t xml:space="preserve">КОЗИН ИВАН, КОЗИН ПАВЕЛ, КОЗИНА ИРИНА, КОЗИНА УЛЬЯНА, УВАРОВА АЛЕВТИНА</t>
  </si>
  <si>
    <t xml:space="preserve">АНТИПОВА НАТАЛЬЯ, ЯКОВЛЕВ ДМИТРИЙ</t>
  </si>
  <si>
    <t xml:space="preserve">ВРАДАНЯН ЛУСИНЕ, СКВОРЦОВА НАТАЛЬЯ</t>
  </si>
  <si>
    <t xml:space="preserve">ГАЛКИН АЛЕКСАНДР, ГАЛКИНА ЭВЕЛИНА</t>
  </si>
  <si>
    <t xml:space="preserve">ХОЛМОГОРОВА НАДЕЖДА, ЧАЩИН АЛЕКСЕЙ, ЧАЩИН АРТЕМ, ЧАЩИНА АЛИСА, ЧАЩИНА ОЛЬГА</t>
  </si>
  <si>
    <t xml:space="preserve">ЗИГАНШИН МАРСЕЛЬ, ЗИГАНШИНА АДЕЛЯ, ЗИГАНШИНА АЛИСА, ЗИГАНШИНА ГУЛЬНАЗ</t>
  </si>
  <si>
    <t xml:space="preserve">ИБАТУЛЛИН ИЛЬНАР, ИБАТУЛЛИН РАВИЛЬ, ИБАТУЛЛИНА ДИАНА</t>
  </si>
  <si>
    <t xml:space="preserve">ТАЗИЕВ МАРАТ, ТАЗИЕВА ЕВГЕНИЯ, ТАЗИЕВА ЕЛЕНА</t>
  </si>
  <si>
    <t xml:space="preserve">ГОРБАЧЕВА ВАРВАРА, ГОРКОВЕНКО АНФИСА, ГОРКОВЕНКО ВАСИЛИЙ, ГОРКОВЕНКО СЕРАФИМА</t>
  </si>
  <si>
    <t xml:space="preserve">ЦЕПЕЛЕВА СВЕТЛАНА, ШКАЕВА КСЕНИЯ, ШКАЕВА МАРИЯ</t>
  </si>
  <si>
    <t xml:space="preserve">ГУЦАЛЮК ИЛЬЯ, ГУЦАЛЮК ТИМОФЕЙ, КАЗАКОВА НАТАЛЬЯ</t>
  </si>
  <si>
    <t xml:space="preserve">ГУЖЕНКОВА ТАИСЬЯ, ФИЛИППОВ СЕРГЕЙ, ФИЛИППОВА АЛИНА, ФИЛИППОВА ВИКТОРИЯ</t>
  </si>
  <si>
    <t xml:space="preserve">ДАНДИНА ВИОЛЕТТА</t>
  </si>
  <si>
    <t xml:space="preserve">АРДАЛИОНОВ ИГОРЬ, АРДАЛИОНОВА ЕКАТЕРИНА, АРДАЛИОНОВА ТАТЬЯНА</t>
  </si>
  <si>
    <t xml:space="preserve">АРДАЛИОНОВ АЛЕКСАНДР, АРДАЛИОНОВА ЕЛИЗАВЕТА, АРДАЛИОНОВА НАДЕЖДА</t>
  </si>
  <si>
    <t xml:space="preserve">ИВАНОВ ВЛАДИМИР, ИВАНОВА СВЕТЛАНА</t>
  </si>
  <si>
    <t xml:space="preserve">ПОДПОКРОВНАЯ ЛЮДМИЛА, ШАРИЧЕВА ОЛЬГА</t>
  </si>
  <si>
    <t xml:space="preserve">Пальмира отель</t>
  </si>
  <si>
    <t xml:space="preserve">АГАПОВ ТИМОФЕЙ, АГАПОВА ЛАРИСА, АГАПОВА УЛЬЯНА</t>
  </si>
  <si>
    <t xml:space="preserve">АГАПОВ ДЕНИС, АГАПОВА АННА, КОЖЕМЯКИНА МАРИЯ</t>
  </si>
  <si>
    <t xml:space="preserve">КАМЫШЕНЦЕВ ПАВЕЛ, КАМЫШЕНЦЕВА НАТАЛЬЯ</t>
  </si>
  <si>
    <t xml:space="preserve">ПУСТЫННЫХ АНАСТАСИЯ</t>
  </si>
  <si>
    <t xml:space="preserve">ДАЦУК ОКСАНА, САУБАНОВА ЕЛЕНА, САУБАНОВА ЭЛИНА</t>
  </si>
  <si>
    <t xml:space="preserve">БЕЛАЙ МАРИНА, ЗАБАЛУЕВ ВАДИМ, ЗАБАЛУЕВА АЛЕКСАНДРА</t>
  </si>
  <si>
    <t xml:space="preserve">ВОЛОХОВ ДАНИИЛ, КАЧУРИНА ЕКАТЕРИНА</t>
  </si>
  <si>
    <t xml:space="preserve">ТУМИН ДМИТРИЙ, ТУМИНА ГУЛЬНАРА</t>
  </si>
  <si>
    <t xml:space="preserve">ДАВЫДОВА ОЛЬГА, ХАМЗИН РУСТАМ</t>
  </si>
  <si>
    <t xml:space="preserve">САМАРИН ПАВЕЛ, САМАРИНА АННА</t>
  </si>
  <si>
    <t xml:space="preserve">ЧЕРНОВА МАРИЯ</t>
  </si>
  <si>
    <t xml:space="preserve">ЗАНОГИНА ГАЛИНА, ЗАНОГИНА ПОЛИНА</t>
  </si>
  <si>
    <t xml:space="preserve">ВИДАНОВ ВАЛЕРИЙ, КАЗАКОВА ГАЛИНА</t>
  </si>
  <si>
    <t xml:space="preserve">САЛОМАТОВ КОНСТАНТИН, САЛОМАТОВА СВЕТЛАНА, САЛОМАТОВА СОФИЯ</t>
  </si>
  <si>
    <t xml:space="preserve">СЕДОВ АРТЕМ, СЕДОВ КОНСТАНТИН, СЕДОВА ИРИНА, СЕДОВА МИЛАНА</t>
  </si>
  <si>
    <t xml:space="preserve">БАСКОВ КИРИЛЛ, ВЛАСОВА ИРИНА</t>
  </si>
  <si>
    <t xml:space="preserve">БОЛТАЕВА ЕЛЕНА, БОЛТАЕВА МАРИЯ</t>
  </si>
  <si>
    <t xml:space="preserve">КУДРЯШОВА ЛЮДМИЛА, ЩЕПЕТОВА ЕЛЕНА</t>
  </si>
  <si>
    <t xml:space="preserve">БОРИСКОВ АЛЕКСЕЙ, БОРИСКОВ НИКИТА, БОРИСКОВА ЮЛИЯ</t>
  </si>
  <si>
    <t xml:space="preserve">ИВАНОВА АЛИНА, ИВАНОВА НАТАЛЬЯ</t>
  </si>
  <si>
    <t xml:space="preserve">ДЁМКИНА КАТЯ, МАНЕВИЧ ДЕНИС</t>
  </si>
  <si>
    <t xml:space="preserve">ВАЖЕНИНА НАТАЛЬЯ, ТРЕТЬЯКОВ ЕГОР, ТРЕТЬЯКОВА СВЕТЛАНА</t>
  </si>
  <si>
    <t xml:space="preserve">ЯШКИНА НАТАЛЬЯ</t>
  </si>
  <si>
    <t xml:space="preserve">МУСИБИТ ИРИНА</t>
  </si>
  <si>
    <t xml:space="preserve">КОЛЯДА ВАЛЕРИЯ, КОЛЯДА ВИКТОРИЯ, КОЛЯДА ИЛЬЯ, КОЛЯДА ЛЮБОВЬ</t>
  </si>
  <si>
    <t xml:space="preserve">КОЛЯДА ИВАН, КОЛЯДА НАДЕЖДА</t>
  </si>
  <si>
    <t xml:space="preserve">БОРИСОВА ВИКТОРИЯ, БОРИСОВА НАТАЛЬЯ, ШАВШУКОВ РОМАН</t>
  </si>
  <si>
    <t xml:space="preserve">ЛАЗАРЕВ СТЕПАН, ЛАЗАРЕВА ВЕРОНИКА</t>
  </si>
  <si>
    <t xml:space="preserve">ГИРЕНКО ГАЛИНА, КУЛЕШОВА ТАТЬЯНА</t>
  </si>
  <si>
    <t xml:space="preserve">РАМАЗАНОВА МАРИНА</t>
  </si>
  <si>
    <t xml:space="preserve">КРЫЛОВА МАРИЯ, ЛАТЫШЕВ ИЛЬЯ, ЛАТЫШЕВА АНАСТАСИЯ, МОРОЗОВА МАРИЯ</t>
  </si>
  <si>
    <t xml:space="preserve">ИГОШКИНА ЛЮДМИЛА, ЛИШАЕВА АНАСТАСИЯ</t>
  </si>
  <si>
    <t xml:space="preserve">СЕВРЮГИН СЕРГЕЙ, СЕВРЮГИНА ИРИНА</t>
  </si>
  <si>
    <t xml:space="preserve">КРЮКОВА ЛЮДМИЛА, МАРЧЕНКО ПОЛИНА</t>
  </si>
  <si>
    <t xml:space="preserve">КУЗНЕЦОВ НИКОЛАЙ, КУЗНЕЦОВА СОФЬЯ</t>
  </si>
  <si>
    <t xml:space="preserve">ЕЖКОВА ЕЛЕНА</t>
  </si>
  <si>
    <t xml:space="preserve">МАКСИЯН ЕКАТЕРИНА</t>
  </si>
  <si>
    <t xml:space="preserve">КОРНИЛОВА ИРИНА, КОРНИЛОВА МАРИЯ</t>
  </si>
  <si>
    <t xml:space="preserve">КАРАСЕВА СВЕТЛАНА, ЛОБАЧЕВА ОЛЬГА</t>
  </si>
  <si>
    <t xml:space="preserve">ЗАХАРОВА ВАЛЕНТИНА, МЕЛЬНИКОВА МАРИНА</t>
  </si>
  <si>
    <t xml:space="preserve">ВОЛОСТНОВА СВЕТЛАНА, ШАПОШНИКОВА МАРИЯ</t>
  </si>
  <si>
    <t xml:space="preserve">АЛЕЕВ ВИЛЬДАН, АЛЕЕВ ГАЙДАР, АЛЕЕВ ИЛЬДАР, АЛЕЕВА ВИОЛЕТТА</t>
  </si>
  <si>
    <t xml:space="preserve">ГОЛУБЕНКО НАДЕЖДА</t>
  </si>
  <si>
    <t xml:space="preserve">ЯНТУРИНА ЭЛЛА</t>
  </si>
  <si>
    <t xml:space="preserve">ГОРОШКОВА ЛИДИЯ, ГОРОШКОВА ТАТЬЯНА</t>
  </si>
  <si>
    <t xml:space="preserve">УСМАНОВ ЗАМИР, УСМАНОВ МАНСУР, УСМАНОВА ДИНАРА</t>
  </si>
  <si>
    <t xml:space="preserve">КОЛЕСНИКОВА ЕВА, КОЛЕСНИКОВА ЕЛЕНА</t>
  </si>
  <si>
    <t xml:space="preserve">КЛАССЕН ТАТЬЯНА, ЮДАКОВ ДЕНИС</t>
  </si>
  <si>
    <t xml:space="preserve">ГУДКОВА ТАТЬЯНА, НЕФЕДОВА ВИКТОРИЯ, НЕФЕДОВА НИНА</t>
  </si>
  <si>
    <t xml:space="preserve">ДОЛГУШИН ИЛЬЯ, ЮДИНА НАДЕЖДА</t>
  </si>
  <si>
    <t xml:space="preserve">ВОЛКОВ ИВАН, ВОЛКОВА НАДЕЖДА, ВОЛКОВА ЮЛИЯ</t>
  </si>
  <si>
    <t xml:space="preserve">МУРТАЗИНА ИРИНА, ТРЯСЦИНА ЕЛЕНА</t>
  </si>
  <si>
    <t xml:space="preserve">ХАРИСОВ РИШАТ, ХАРИСОВА МУНИРА</t>
  </si>
  <si>
    <t xml:space="preserve">МИХЕЛЬСОН НАТАЛИЯ, МИШКИНЮК АЛЕКСАНДР</t>
  </si>
  <si>
    <t xml:space="preserve">СМИРНОВ АНДРЕЙ, СМИРНОВА ОЛЕСЯ, СМИРНОВА ПОЛИНА</t>
  </si>
  <si>
    <t xml:space="preserve">ВЛАСОВ ВЛАДИМИР, ВЛАСОВА ЛЮДМИЛА</t>
  </si>
  <si>
    <t xml:space="preserve">СУКМАНОВ ДМИТРИЙ, СУКМАНОВ СЕРГЕЙ, СУКМАНОВА АЛЕНА, СУКМАНОВА ЛЮДМИЛА</t>
  </si>
  <si>
    <t xml:space="preserve">СУКМАНОВА КСЕНИЯ, СУКМАНОВА ОЛЕСЯ</t>
  </si>
  <si>
    <t xml:space="preserve">АЛИКИН ИГОРЬ, АЛИКИНА МАРИНА, ШВЕЦОВ МАКСИМ</t>
  </si>
  <si>
    <t xml:space="preserve">КРОХИНА ЕЛЕНА</t>
  </si>
  <si>
    <t xml:space="preserve">ИГНАТЬИЧЕВ ВАЛЕНТИН, ТОРОПОВ ДАНИИЛ, ТОРОПОВА КАРИНА, ТОРОПОВА СВЕТЛАНА</t>
  </si>
  <si>
    <t xml:space="preserve">ТРЯСКОВ ДМИТРИЙ, ТРЯСКОВ ИГОРЬ, ТРЯСКОВА ЕКАТЕРИНА, ТРЯСКОВА ИРИНА</t>
  </si>
  <si>
    <t xml:space="preserve">МАМАЕВ МАКСИМ, МАМАЕВА ДАРЬЯ, МАМАЕВА ЕКАТЕРИНА, МЕЛЬНИКОВА ДАРЬЯ, МЕЛЬНИКОВА ОЛЬГА</t>
  </si>
  <si>
    <t xml:space="preserve">БАННЫХ ПАВЕЛ, БАННЫХ СТЕПАН, МИХАЙЛОВ ЯРОСЛАВ</t>
  </si>
  <si>
    <t xml:space="preserve">ФАБРИЦКАЯ ЕВА, ФАБРИЦКАЯ ИНГА</t>
  </si>
  <si>
    <t xml:space="preserve">КОЗЛОВА ИРИНА, КОЗЛОВА КАРИНА</t>
  </si>
  <si>
    <t xml:space="preserve">ПЛАТОНОВ АЛЕКСАНДР, ЮШКОВ ЕВГЕНИЙ</t>
  </si>
  <si>
    <t xml:space="preserve">МАРКЕЛОВ АЛЕКСАНДР, ПРИДАНОВА ТАТЬЯНА, СИЛКОВ ДМИТРИЙ, СИЛКОВ ИВАН, СИЛКОВА НАТАЛЬЯ</t>
  </si>
  <si>
    <t xml:space="preserve">ПАВЛОВА ДИАНА, ПАВЛОВА НАДЕЖДА, СЕЛИФОНТОВА ЛАРИСА</t>
  </si>
  <si>
    <t xml:space="preserve">КОЛОВ АЛЕКСАНДР, КОЛОВА ЛИЛИЯ, КОЛОВА ОЛЕСЯ</t>
  </si>
  <si>
    <t xml:space="preserve">ПУШКАРЕВА СВЕТЛАНА</t>
  </si>
  <si>
    <t xml:space="preserve">ШУВАЛОВА СВЕТЛАНА</t>
  </si>
  <si>
    <t xml:space="preserve">АНТЮХОВА ВИКТОРИЯ, АНТЮХОВА ЕЛЕНА, ГЛУЩЕНКО ТАТЬЯНА</t>
  </si>
  <si>
    <t xml:space="preserve">ПАНКРАТОВА АНАСТАСИЯ, СУРОВЕНКОВА НАТАЛЬЯ</t>
  </si>
  <si>
    <t xml:space="preserve">ПЛУКЧИ ТАТЬЯНА, СТЕФАНЦОВ ВАДИМ</t>
  </si>
  <si>
    <t xml:space="preserve">КРАСЮК ВИКТОРИЯ, КРАСЮК НАТАЛЬЯ</t>
  </si>
  <si>
    <t xml:space="preserve">КРЯЖЕВСКИХ ДМИТРИЙ, КРЯЖЕВСКИХ ПОЛИНА</t>
  </si>
  <si>
    <t xml:space="preserve">СОПИН ВЛАДИМИР, СОПИНА ЛАРИСА</t>
  </si>
  <si>
    <t xml:space="preserve">ДЕЖИН АЛЕКСАНДР, ИПАТОВА ЛЮБОВЬ</t>
  </si>
  <si>
    <t xml:space="preserve">ТАМАРОВ СЕРГЕЙ, ТАМАРОВА НАДЕЖДА</t>
  </si>
  <si>
    <t xml:space="preserve">ПОРТНАЯ ЕЛЕНА, ПОРТНОЙ ЕГОР, ПОРТНОЙ ИВАН</t>
  </si>
  <si>
    <t xml:space="preserve">ГЛУМОВ ЕГОР, ГЛУМОВ МИХАИЛ, ГЛУМОВА ВЕРА</t>
  </si>
  <si>
    <t xml:space="preserve">БАЛАКАЕВ АЛЕКСЕЙ, БАЛАКАЕВА ВАЛЕНТИНА</t>
  </si>
  <si>
    <t xml:space="preserve">ГРИШИНА ИРИНА, КОНЬКОВ НИКИТА, КУПЦОВА АННА, КУПЦОВА НАТАЛЬЯ</t>
  </si>
  <si>
    <t xml:space="preserve">КОПЫЛОВ АЛЕКСАНДР, КОПЫЛОВА СВЕТЛАНА</t>
  </si>
  <si>
    <t xml:space="preserve">ХАРЛАМОВА АЛИСА, ХАРЛАМОВА ОЛЬГА</t>
  </si>
  <si>
    <t xml:space="preserve">МАЙОРОВ НИКОЛАЙ, МАЙОРОВА МАРИЯ, МАЙОРОВА ОЛЬГА</t>
  </si>
  <si>
    <t xml:space="preserve">ВЕТЮГОВА ВИКТОРИЯ, СОРОКУЛИН ИГОРЬ</t>
  </si>
  <si>
    <t xml:space="preserve">ЗИНЯКОВ АЛЕКСАНДР</t>
  </si>
  <si>
    <t xml:space="preserve">ДЕМИДОВА ЕКАТЕРИНА, ИНСАПОВ РИНАТ, ИНСАПОВ ТИМУР, ИНСАПОВА КАРИНА</t>
  </si>
  <si>
    <t xml:space="preserve">АНАНЬЕВА АЛЕНА, АНАНЬЕВА НАДЕЖДА, ЗИМИНА НАТАЛЬЯ</t>
  </si>
  <si>
    <t xml:space="preserve">БЕЛИКОВА ВЕРОНИКА, БЕЛИКОВА ЕЛЕНА</t>
  </si>
  <si>
    <t xml:space="preserve">НАФИКОВ ИЛЬНАЗ, НАФИКОВ РУШАН, НАФИКОВА РЕЗЕДА, НАФИКОВА ЭВЕЛИНА</t>
  </si>
  <si>
    <t xml:space="preserve">ИППОЛИТОВА ДИАНА, ИППОЛИТОВА НЕЛЛИ, СМОЛИН МАКСИМ</t>
  </si>
  <si>
    <t xml:space="preserve">КАРЮК НАТАЛИЯ</t>
  </si>
  <si>
    <t xml:space="preserve">Жила Данил , Макарова Ангелина</t>
  </si>
  <si>
    <t xml:space="preserve">БИЛИБИНА ТАТЬЯНА, БУРОВА АЛЛА</t>
  </si>
  <si>
    <t xml:space="preserve">МАЛЫШЕВА ГАЛИНА, МЮЛЛЕРИ СНЕЖАНА</t>
  </si>
  <si>
    <t xml:space="preserve">МАЛЫШЕВ МАКСИМ, МАЛЫШЕВА ВИКТОРИЯ, МАЛЫШЕВА МАРИЯ, МАЛЫШЕВА НАТАЛЬЯ</t>
  </si>
  <si>
    <t xml:space="preserve">ЗАЙЦЕВА ВИКТОРИЯ</t>
  </si>
  <si>
    <t xml:space="preserve">БОГДАНОВА ОЛЬГА, БОГДАНОВА ТАТЬЯНА</t>
  </si>
  <si>
    <t xml:space="preserve">МОНУЙЛОВА ИРИНА</t>
  </si>
  <si>
    <t xml:space="preserve">ЗУЙКОВ АЛЕКСАНДР, КОВАДИНА ЕКАТЕРИНА</t>
  </si>
  <si>
    <t xml:space="preserve">САПОГОВ МАКСИМ, САПОГОВА ЮЛИЯ</t>
  </si>
  <si>
    <t xml:space="preserve">ВАЙВОД АЛИНА, ВАЙВОД ДАНИИЛ, ЮХМАНОВА ТАТЬЯНА</t>
  </si>
  <si>
    <t xml:space="preserve">НОВОКШОНОВ СТЕПАН, НОВОКШОНОВА ЕЛЕНА</t>
  </si>
  <si>
    <t xml:space="preserve">АХМЕТОВ ИЛЬНУР, АХМЕТОВА АЛИНА</t>
  </si>
  <si>
    <t xml:space="preserve">АХМЕТОВ АЛЬБЕРТ, АХМЕТОВА НАТАЛЬЯ</t>
  </si>
  <si>
    <t xml:space="preserve">ЕФИМОВ ГЕННАДИЙ, ЯКОВЛЕВА ОЛЬГА</t>
  </si>
  <si>
    <t xml:space="preserve">КУДРЯШОВ ВАЛЕРИЙ, КУДРЯШОВА ОКСАНА</t>
  </si>
  <si>
    <t xml:space="preserve">СМИРНОВА ЕЛЕНА</t>
  </si>
  <si>
    <t xml:space="preserve">АНДРЕЕВА НАТАЛЬЯ, АНДРЕЕВА СОФЬЯ</t>
  </si>
  <si>
    <t xml:space="preserve">ВАЖИНСКАЯ ТАТЬЯНА, ВАЖИНСКАЯ ЮЛИЯ</t>
  </si>
  <si>
    <t xml:space="preserve">ПЬЯНКОВ ДАНИЛ, ПЬЯНКОВА НАТАЛЬЯ</t>
  </si>
  <si>
    <t xml:space="preserve">ЛУЦЕНКО ИВАН, ЛУЦЕНКО ТАМАРА</t>
  </si>
  <si>
    <t xml:space="preserve">ЗОТОВ ДМИТРИЙ, ЗОТОВА АМЕЛИЯ, ЗОТОВА ГУЛЬНАЗ, ЗОТОВА ЭЛИНА, КТДУСОВА ЗУХУРА</t>
  </si>
  <si>
    <t xml:space="preserve">ВОЛОДИН ДМИТРИЙ, ВОЛОДИН МАКСИМ, ВОЛОДИНА ТАТЬЯНА</t>
  </si>
  <si>
    <t xml:space="preserve">ВЕНГЕР АНАСТАСИЯ, НЕВЛЮДОВА ЕВГЕНИЯ</t>
  </si>
  <si>
    <t xml:space="preserve">ЛОПАРЕВ РОСТИСЛАВ, ЛОПАРЕВА АНАСТАСИЯ</t>
  </si>
  <si>
    <t xml:space="preserve">КОКОРИНА ДАРЬЯ, КОКОРИНА ЮЛИЯ</t>
  </si>
  <si>
    <t xml:space="preserve">ЦЫБИНА АННА, ЦЫБИНА КСЕНИЯ</t>
  </si>
  <si>
    <t xml:space="preserve">КАЗАКОВА ИРИНА, ПЛАТУНОВ АРТЕМ, ПЛАТУНОВА ЗЛАТА</t>
  </si>
  <si>
    <t xml:space="preserve">ЕРАШКИН АЛЕКСАНДР, ЕРАШКИН ЕВГЕНИЙ, ЕРАШКИНА ТАТЬЯНА</t>
  </si>
  <si>
    <t xml:space="preserve">МАНЧЫН АННА, МАНЧЫН МАКСИМ</t>
  </si>
  <si>
    <t xml:space="preserve">ПОДБОЛОТОВА СВЕТЛАНА</t>
  </si>
  <si>
    <t xml:space="preserve">БЫЧКОВ ИВАН, БЫЧКОВА ЛЮБОВЬ</t>
  </si>
  <si>
    <t xml:space="preserve">МОСУНОВА МАРИЯ, МОСУНОВА СВЕТЛАНА</t>
  </si>
  <si>
    <t xml:space="preserve">НАЗАРОВ АЛЕКСЕЙ, НАЗАРОВА ДАРЬЯ</t>
  </si>
  <si>
    <t xml:space="preserve">СТАРОДУМОВ АЛЕКСАНДР, СТАРОДУМОВА ВАЛЕНТИНА</t>
  </si>
  <si>
    <t xml:space="preserve">ДРОЗДОВА АНАСТАСИЯ, ДРОЗДОВА ЕЛЕНА, МАСЛОВА АЛИНА, МАСЛОВА ЮЛИЯ</t>
  </si>
  <si>
    <t xml:space="preserve">ФИЛЁВ ЮРИЙ</t>
  </si>
  <si>
    <t xml:space="preserve">УШАКОВА АННА, УШАКОВА МАРИЯ, УШАКОВА ТАТЬЯНА</t>
  </si>
  <si>
    <t xml:space="preserve">ВЛАСОВА ТАТЬЯНА</t>
  </si>
  <si>
    <t xml:space="preserve">СИЛАНТЬЕВ НИКОЛАЙ, СИЛАНТЬЕВА АЛЕВТИНА</t>
  </si>
  <si>
    <t xml:space="preserve">АЛЕКСЕЕВА ВЕРОНИКА, КУШНЕРОВА АНАСТАСИЯ</t>
  </si>
  <si>
    <t xml:space="preserve">АЛЕКСЕЕВ ЮРИЙ, КУШНЕРОВ ПАВЕЛ</t>
  </si>
  <si>
    <t xml:space="preserve">ШУМКОВА ИРИНА</t>
  </si>
  <si>
    <t xml:space="preserve">ИПАТОВА АЛЕКСАНДРА, ШЛЯЦ СВЕТЛАНА</t>
  </si>
  <si>
    <t xml:space="preserve">МИЩЕНКОВА МАРИНА, МИЩЕНКОВА НАТАЛЬЯ</t>
  </si>
  <si>
    <t xml:space="preserve">АШИХМИНА СВЕТЛАНА, КНЯЗЕВ АЛЕКСАНДР, КНЯЗЕВА КСЕНИЯ</t>
  </si>
  <si>
    <t xml:space="preserve">AKIBAU RUSLAN, AKIBAVA ANASTASIYA, AKIBAVA HANNA, HARADZETSKAYA NATALIA</t>
  </si>
  <si>
    <t xml:space="preserve">ПАВЛОВ ДАНИИЛ, ПАВЛОВА АННА, ПАВЛОВА ДАРИЯ, ПАВЛОВА МАРИЯ</t>
  </si>
  <si>
    <t xml:space="preserve">ШОХИРЕВ АЛЕКСАНДР, ШОХИРЕВА АЛЕКСАНДРА</t>
  </si>
  <si>
    <t xml:space="preserve">КЛЕУТИНА ЛАРИСА, МАКАРОВ НИКОЛАЙ, ТОРОПЫГИН КОНСТАНТИН, ШОБАНОВ СЕРГЕЙ</t>
  </si>
  <si>
    <t xml:space="preserve">ЧУВЕЛЕВ ВЯЧЕСЛАВ, ЧУВЕЛЕВА АНАСТАСИЯ</t>
  </si>
  <si>
    <t xml:space="preserve">ЕПИФАНОВА МАРИНА</t>
  </si>
  <si>
    <t xml:space="preserve">ВАСИН ПАВЕЛ, ВАСИНА ЛЮБОВЬ, КУЗНЕЦОВ АЛЕКСАНДР, КУЗЬМИНА АНАСТАСИЯ</t>
  </si>
  <si>
    <t xml:space="preserve">ТИМОФЕЕВ ДМИТРИЙ</t>
  </si>
  <si>
    <t xml:space="preserve">КРЕСТЬЯНИНОВА ТАТЬЯНА, САГИДУЛЛИНА ЭМИЛИЯ</t>
  </si>
  <si>
    <t xml:space="preserve">САБЫРЖАНОВ АЛЕКСЕЙ, САБЫРЖАНОВА ВЕРОНИКА, САБЫРЖАНОВА КСЕНИЯ</t>
  </si>
  <si>
    <t xml:space="preserve">ТЕРЕХОВА ВЕРА</t>
  </si>
  <si>
    <t xml:space="preserve">БОНДАРЕНКО АЛИНА, БОНДАРЕНКО НАТАЛЬЯ, ГРИГОРЬЕВА ЕКАТЕРИНА</t>
  </si>
  <si>
    <t xml:space="preserve">ТЕРЕНТЬЕВ КОНСТАНТИН</t>
  </si>
  <si>
    <t xml:space="preserve">ЛОГИНОВА КСЕНИЯ, ЛОГИНОВА ОЛЬГА</t>
  </si>
  <si>
    <t xml:space="preserve">РЕБОНЕН АНДРЕЙ, РЕБОНЕН ЛЕВ, РЕБОНЕН ТАТЬЯНА</t>
  </si>
  <si>
    <t xml:space="preserve">ГРАЧЕВА ЕЛИЗАВЕТА, ГРАЧЕВА ОЛЬГА, ПАНТЮХИНА КАРИНА</t>
  </si>
  <si>
    <t xml:space="preserve">ЕГОРОВ ПАВЕЛ, ЕГОРОВА ОЛЬГА</t>
  </si>
  <si>
    <t xml:space="preserve">КОНАРЕВ АЛЕКСЕЙ, КОНАРЕВА СВЕТЛАНА</t>
  </si>
  <si>
    <t xml:space="preserve">СЕВРЮКОВ АЛЕКСЕЙ, СЕВРЮКОВ ГЕОРГИЙ, СЕВРЮКОВ ДМИТРИЙ, СЕВРЮКОВА МАРГАРИТА</t>
  </si>
  <si>
    <t xml:space="preserve">ТРИФОНОВА ОЛЬГА, ШКАТОВА ГАЛИНА</t>
  </si>
  <si>
    <t xml:space="preserve">ИВАНОВ СЕРГЕЙ, ИВАНОВА ТАТЬЯНА, ОЛЕЙНИКОВА ТАТЬЯНА</t>
  </si>
  <si>
    <t xml:space="preserve">ЛУКИНА ОЛЬГА</t>
  </si>
  <si>
    <t xml:space="preserve">БАБАНОВ ИЛЬЯ, БАБАНОВ КЛИМ, БОЯКОВСКАЯ ИННА</t>
  </si>
  <si>
    <t xml:space="preserve">КРЫЛОВА КСЕНИЯ, КРЫЛОВА МАРИЯ</t>
  </si>
  <si>
    <t xml:space="preserve">КУЗНЕЦОВА ЕЛЕНА</t>
  </si>
  <si>
    <t xml:space="preserve">ЛЫЗЛОВ ДЕНИС, НАБИУЛЛИН ДЕНИС, НАБИУЛЛИН МАРАТ, НАБИУЛЛИНА АЛИСА, НАБИУЛЛИНА ЖАННА</t>
  </si>
  <si>
    <t xml:space="preserve">АНДРЕЕВА ДАРЬЯ, АНДРЕЕВА ЮЛИЯ, БОНДАРЕНКО ЛИДИЯ</t>
  </si>
  <si>
    <t xml:space="preserve">КРАВЧЕНКО БОРИС, ХАРИТОНОВА КСЕНИЯ, ХАРИТОНОВА ТАТЬЯНА</t>
  </si>
  <si>
    <t xml:space="preserve">ТИХОНОВ АНДРЕЙ</t>
  </si>
  <si>
    <t xml:space="preserve">ПЕРЕВАЛОВА ОЛЬГА, САТЬЯНОВА ВЕРОНИКА</t>
  </si>
  <si>
    <t xml:space="preserve">ТАРАСОВ АЛЕКСЕЙ, ТАРАСОВА АННА, ТАРАСОВА МАРИНА</t>
  </si>
  <si>
    <t xml:space="preserve">ГОРДЕЕВ ВЛАДИМИР, ГОРДЕЕВА АННА, ГОРДЕЕВА КСЕНИЯ</t>
  </si>
  <si>
    <t xml:space="preserve">ГОРОДИЛОВ ПАВЕЛ, ГОРОДИЛОВ РОМАН, ГОРОДИЛОВА ЕЛЕНА, НОВОСЕЛОВА ЛАРИСА</t>
  </si>
  <si>
    <t xml:space="preserve">ХАБАРОВА ЛЮБОВЬ, ШИМОХИНА ЛЮБОВЬ</t>
  </si>
  <si>
    <t xml:space="preserve">ПОПЦОВА ТАТЬЯНА, РЫБЬЯКОВА ИЛЬНАРА, ЧЕБЫКИНА АНАСТАСИЯ, ЧЕБЫКИНА СВЕТЛАНА</t>
  </si>
  <si>
    <t xml:space="preserve">РОССИХИН ДЕНИС, РОССИХИНА ИРИНА</t>
  </si>
  <si>
    <t xml:space="preserve">КОМАРОВА ВЕРА, ТРИФОНОВ ГЕННАДИЙ</t>
  </si>
  <si>
    <t xml:space="preserve">ЗАЙЦЕВ СЕРГЕЙ, ОСИЦЫНА МАРИНА</t>
  </si>
  <si>
    <t xml:space="preserve">САННИКОВ ДМИТРИЙ, САННИКОВА НАТАЛЬЯ, САННИКОВА СОФЬЯ</t>
  </si>
  <si>
    <t xml:space="preserve">ДРОНОВА ИРИНА, ПОПЕНКО МАРИНА</t>
  </si>
  <si>
    <t xml:space="preserve">ЗУБАРЕВ АРТЁМ, ЗУБАРЕВ ДАВИД, ЗУБАРЕВ РУСЛАН, ЗУБАРЕВА НИНА</t>
  </si>
  <si>
    <t xml:space="preserve">ГРАЧЕВА АЛИНА, ГРАЧЕВА ВИКТОРИЯ</t>
  </si>
  <si>
    <t xml:space="preserve">БОБКОВ АЛЕКСЕЙ, ЧУГУНКИНА ЛЮБОВЬ</t>
  </si>
  <si>
    <t xml:space="preserve">БОНДАРЕНКО ОЛЕГ, НИГМАТУЛЛИНА АЛИНА</t>
  </si>
  <si>
    <t xml:space="preserve">БАЙДЮК АЛЕНА, БАЙДЮК АЛЬБИНА</t>
  </si>
  <si>
    <t xml:space="preserve">ЛАВРУХИНА ЕВГЕНИЯ, СКОМАРОВСКАЯ СВЕТЛАНА</t>
  </si>
  <si>
    <t xml:space="preserve">ЛАВРУХИН СЕРГЕЙ, СУШКОВА ЕКАТЕРИНА</t>
  </si>
  <si>
    <t xml:space="preserve">АНДРЕЕВ ОЛЕГ, АНДРЕЕВА ДАРЬЯ</t>
  </si>
  <si>
    <t xml:space="preserve">ЗОРИХИНА ИРИНА, НОСОВА ИННА, СЕРГЕЕВА СВЕТЛАНА</t>
  </si>
  <si>
    <t xml:space="preserve">КАПИТОНОВА ВАЛЕРИЯ, ЧИТАЕВА АЛИНА</t>
  </si>
  <si>
    <t xml:space="preserve">ВОЛКОВ МАКСИМ, ВОЛКОВ НИКИТА, ВОЛКОВА НАДЕЖДА, ВОЛКОВА ПОЛИНА</t>
  </si>
  <si>
    <t xml:space="preserve">ВИНОГРАДОВ ВЛАДИМИР</t>
  </si>
  <si>
    <t xml:space="preserve">КУЛИКОВ АЛЕКСЕЙ, ЧЕРНЯКОВА ОЛЕСЯ</t>
  </si>
  <si>
    <t xml:space="preserve">ЧУДНАЯ ДАРЬЯ, ЧУДНАЯ ТАТЬЯНА</t>
  </si>
  <si>
    <t xml:space="preserve">РАЙШЕВ АЛЕКСЕЙ, РАЙШЕВА ЕЛЕНА</t>
  </si>
  <si>
    <t xml:space="preserve">ЕНИКЕЕВ ВЛАДИМИР, ЕНИКЕЕВА ЕЛЕНА</t>
  </si>
  <si>
    <t xml:space="preserve">БАРХОЗОВА МАРИНА, ФЕДОРОВА СВЕТЛАНА</t>
  </si>
  <si>
    <t xml:space="preserve">АБАЛАКОВ ИГОРЬ, АБАЛАКОВ МАКСИМ, АБАЛАКОВА ЕЛЕНА</t>
  </si>
  <si>
    <t xml:space="preserve">БОРОВКОВ ЕВГЕНИЙ, ОБОДОВА АНАСТАСИЯ</t>
  </si>
  <si>
    <t xml:space="preserve">АХТИЯРОВА КСЕНИЯ, ТОЛОРДАВА СОФИЯ</t>
  </si>
  <si>
    <t xml:space="preserve">ВОЙНОВ КИРИЛЛ, ВОЙНОВ НИКОЛАЙ, ВОЙНОВА НАТАЛЬЯ</t>
  </si>
  <si>
    <t xml:space="preserve">ПЕРЕПЁЛКИНА ОКСАНА, ПЕРЕПЁЛКИНА ТАТЬЯНА</t>
  </si>
  <si>
    <t xml:space="preserve">ВАРЫГИНА СВЕТЛАНА, КУЗЬМИН ФЕДОР</t>
  </si>
  <si>
    <t xml:space="preserve">ЗИГАНШИН РУСЛАН, ЗИГАНШИНА ЮЛИЯ</t>
  </si>
  <si>
    <t xml:space="preserve">АМЕЛЬКИНА ЕКАТЕРИНА, ПОЛУЯНЦЕВ АЛЕКСЕЙ, ХОЛОДКОВ РОДИОН</t>
  </si>
  <si>
    <t xml:space="preserve">ХРУСТАЛЕВА ДАРЬЯ, ХРУСТАЛЕВА ОКСАНА</t>
  </si>
  <si>
    <t xml:space="preserve">KUSHCH DMITRII, КУЩ АЛЕНА, КУЩ ЕЛИСЕЙ</t>
  </si>
  <si>
    <t xml:space="preserve">БУДНИКОВ АЛЕКСЕЙ, БУДНИКОВА ИОАННА</t>
  </si>
  <si>
    <t xml:space="preserve">БАЛАБАН-БУДНИКОВА ЕКАТЕРИНА, БУДНИКОВ ДМИТРИЙ</t>
  </si>
  <si>
    <t xml:space="preserve">БЫСТРОВ СЕРГЕЙ, ЖДАНОВА ЗИНАИДА, ЗАВАРОВСКАЯ МАРГАРИТА</t>
  </si>
  <si>
    <t xml:space="preserve">АРХИПОВ МИХАИЛ, АРХИПОВ НИКИТА, АРХИПОВА МАРИЯ, АРХИПОВА НАТАЛЬЯ</t>
  </si>
  <si>
    <t xml:space="preserve">БУТРИМОВ АРТЕМ, БУТРИМОВ СЕРГЕЙ, БУТРИМОВА ЮЛИЯ</t>
  </si>
  <si>
    <t xml:space="preserve">КРУШЕЛЬНИЦКАЯ ВИКТОРИЯ</t>
  </si>
  <si>
    <t xml:space="preserve">НАСЫРОВ РАСУЛ, НАСЫРОВА КАРИНА, ХАЗИВАЛИЕВА ГУЛЬНАЗ</t>
  </si>
  <si>
    <t xml:space="preserve">ЗАЙНУЛЛИНА РЕГИНА, ХУСАЕНОВ ВАДИМ, ХУСАЕНОВА СОФИЯ</t>
  </si>
  <si>
    <t xml:space="preserve">ЗАЙНУЛЛИН ИРИК, ЗАЙНУЛЛИНА ГУЛЬНАЗ</t>
  </si>
  <si>
    <t xml:space="preserve">БАЛЬЖИК ЕВГЕНИЙ, БАЛЬЖИК НАТАЛЬЯ</t>
  </si>
  <si>
    <t xml:space="preserve">БОРИСОВ ЕВГЕНИЙ, БОРИСОВ КИРИЛЛ, БОРИСОВА АННА, БОРИСОВА ОЛЬГА</t>
  </si>
  <si>
    <t xml:space="preserve">АЗИМОВ РАМИН, ЕГОРЕНКО НАТАЛЬЯ</t>
  </si>
  <si>
    <t xml:space="preserve">ЖУКОВА ЕКАТЕРИНА, ЛУПАНОВА НАТАЛЬЯ</t>
  </si>
  <si>
    <t xml:space="preserve">ИВАНОВА ГАЛИНА, МАРТЫНОВА ЕЛИЗАВЕТА, МАРТЫНОВА НАДЕЖДА</t>
  </si>
  <si>
    <t xml:space="preserve">ИВАНОВА ЕЛЕНА, СОКОЛОВА ГАЛИНА, СОКОЛОВА ЕЛЕНА</t>
  </si>
  <si>
    <t xml:space="preserve">ШАТЁР ОКСАНА, ШАТЁР ЭДУАРД</t>
  </si>
  <si>
    <t xml:space="preserve">ГЕРЦФЕЛЬД ГЛЕБ, ГЕРЦФЕЛЬД ОЛЬГА</t>
  </si>
  <si>
    <t xml:space="preserve">ЖУРАВЛЕВА ЛЮДМИЛА, МОРОКОВА ЛИЛИЯ, СОКОЛОВА НАТАЛЬЯ</t>
  </si>
  <si>
    <t xml:space="preserve">КОВАЛЕВ АЛЕКСЕЙ, ШАБАНОВА ЛАРИСА</t>
  </si>
  <si>
    <t xml:space="preserve">БАЛБАТУН ВАЛЕРИЙ, БАЛБАТУН ТАТЬЯНА</t>
  </si>
  <si>
    <t xml:space="preserve">УСКОВ СЕРГЕЙ, УСКОВА ИРИНА</t>
  </si>
  <si>
    <t xml:space="preserve">ПЕЧЕРСКИХ РАЙФА, САЛОМАТИНА МАРИНА, ТАРАСОВ МИХАИЛ, ТАРАСОВА ДАРЬЯ, ТАРАСОВА ЕЛЕНА</t>
  </si>
  <si>
    <t xml:space="preserve">ПОДСТАВЛЕННИКОВ ДЕНИС, ПОДСТАВЛЕННИКОВА ОЛЕСЯ</t>
  </si>
  <si>
    <t xml:space="preserve">АХТЯМОВА АНАСТАСИЯ, АХТЯМОВА ОЛЬГА</t>
  </si>
  <si>
    <t xml:space="preserve">АБРАШКИН АЛЕКСАНДР, АБРАШКИН ИВАН, АБРАШКИНА ЕЛЕНА, АБРАШКИНА МАРИЯ</t>
  </si>
  <si>
    <t xml:space="preserve">КУЗНЕЦОВ ОЛЕГ, КУЗНЕЦОВА АЛЕКСАНДРА, КУЗНЕЦОВА ВАРВАРА</t>
  </si>
  <si>
    <t xml:space="preserve">ИГНАТОВИЧ АРСЕНИЙ, ИГНАТОВИЧ ГЕННАДИЙ, ИГНАТОВИЧ СВЕТЛАНА</t>
  </si>
  <si>
    <t xml:space="preserve">СЕЛИНА НАТАЛЬЯ, СЕЛИНА СОФЬЯ</t>
  </si>
  <si>
    <t xml:space="preserve">ЛЕВЧЕНКО АЛЕКСЕЙ, ЛЕВЧЕНКО АНАСТАСИЯ, ЛЕВЧЕНКО ОЛЬГА</t>
  </si>
  <si>
    <t xml:space="preserve">РАССУЛОВ СЕРГЕЙ, РАССУЛОВА ВАЛЕРИЯ, РАССУЛОВА ЕЛЕНА, РАССУЛОВА ЕЛИЗАВЕТА</t>
  </si>
  <si>
    <t xml:space="preserve">ПОПОВА ТАТЬЯНА, ФИЛИН АЛЕКСАНДР</t>
  </si>
  <si>
    <t xml:space="preserve">ВИНОГРАДОВА СВЕТЛАНА, СТРЕЛЬНИКОВА АЛЕКСАНДРА, СТРЕЛЬНИКОВА ОЛЬГА</t>
  </si>
  <si>
    <t xml:space="preserve">БУРАКОВ ЕВГЕНИЙ, БУРАКОВА ЕЛЕНА, БУРАКОВА ТАТЬЯНА</t>
  </si>
  <si>
    <t xml:space="preserve">ЖДАНКИН РОМАН, ЖДАНКИНА ВИКТОРИЯ, ЖДАНКИНА ЛЮДМИЛА, ЖДАНКИНА ЮЛИЯ</t>
  </si>
  <si>
    <t xml:space="preserve">ЛАРИНА ОЛЬГА, РОМАНОВА АЛЕКСАНДРА, РОМАНОВА АННА</t>
  </si>
  <si>
    <t xml:space="preserve">ВЫСОТИН АНДРЕЙ, ВЫСОТИН ИЛЬЯ, ВЫСОТИНА АННА, ВЫСОТИНА СОФЬЯ</t>
  </si>
  <si>
    <t xml:space="preserve">БИКТИМИРОВ АЛЕКСАНДР, БИКТИМИРОВА ЕЛЕНА, БИКТИМИРОВА СВЕТЛАНА, БИКТИМИРОВА СОФИЯ</t>
  </si>
  <si>
    <t xml:space="preserve">НАСЫПОВА КАМИЛЛА, НАСЫПОВА ЛАНДЫШ</t>
  </si>
  <si>
    <t xml:space="preserve">ЕМШАНОВА ГАЛИНА, РАЗМАЗИНА НАТАЛЬЯ</t>
  </si>
  <si>
    <t xml:space="preserve">КОРОТАЕВА ИННА, НЕЛЬЗИН АНДРЕЙ, НЕЛЬЗИН САВЕЛИЙ, НЕЛЬЗИН ТИМОФЕЙ, НЕЛЬЗИНА ЕКАТЕРИНА</t>
  </si>
  <si>
    <t xml:space="preserve">БИЖКО ЕЛЕНА, БИЖКО ЕЛИЗАВЕТА, ХАЙРЕТДИНОВА ТАТЬЯНА</t>
  </si>
  <si>
    <t xml:space="preserve">КИРЕЕНКО КАРИНА, ПЫЖОВ СЕРГЕЙ</t>
  </si>
  <si>
    <t xml:space="preserve">АНДРАХАНОВА ПОЛИНА, СИНИЦЫН АНДРЕЙ, СИНИЦЫН НИКОЛАЙ, СИНИЦЫНА ОЛЬГА</t>
  </si>
  <si>
    <t xml:space="preserve">БАДУГИН МАКСИМ, БАДУГИН МИРОН, БАДУГИНА ЕКАТЕРИНА, БАДУГИНА ТАМАРА</t>
  </si>
  <si>
    <t xml:space="preserve">КОРОЛЁВ ЕГОР, КОРОЛЁВА ЕЛЕНА</t>
  </si>
  <si>
    <t xml:space="preserve">БАБИЙ ТАТЬЯНА, ГЛАДИЛИН АЛЕКСАНДР, ХОЛМАНОВ АЛЕКСЕЙ, ХОЛМАНОВА АННА, ХОЛМАНОВА НЕЛЛИ</t>
  </si>
  <si>
    <t xml:space="preserve">КАЖАЕВА НАДЕЖДА, КАЖАЕВА НИКА, ТИМШИНА ОЛЬГА</t>
  </si>
  <si>
    <t xml:space="preserve">ДАНИЛОВА АНАСТАСИЯ, ТРЕПЕТИНА ЛЮДМИЛА</t>
  </si>
  <si>
    <t xml:space="preserve">ГАБДУЛХАКОВА АЛЬМИРА, ШАКИРОВА ЗЕМФИРА</t>
  </si>
  <si>
    <t xml:space="preserve">БУБНОВ СВЯТОСЛАВ, БУБНОВА МАРИНА</t>
  </si>
  <si>
    <t xml:space="preserve">ЗАВЬЯЛОВА ИРИНА, ЗАВЬЯЛОВА СОФИЯ</t>
  </si>
  <si>
    <t xml:space="preserve">СОКОЛОВ МАКСИМ, СОКОЛОВ НИКОЛАЙ, СОКОЛОВА МАРЬЯНА, СОКОЛОВА НАТАЛЬЯ</t>
  </si>
  <si>
    <t xml:space="preserve">СКАРЕДНОВ ВЯЧЕСЛАВ, СКАРЕДНОВА АНАСТАСИЯ, СКАРЕДНОВА НАТАЛЬЯ</t>
  </si>
  <si>
    <t xml:space="preserve">ДУДКО ЕКАТЕРИНА, ДУДКО ТАТЬЯНА</t>
  </si>
  <si>
    <t xml:space="preserve">ПОЛОВИНКИН ЕГОР, ПОЛОВИНКИН ИВАН, ПОЛОВИНКИН СЕРГЕЙ</t>
  </si>
  <si>
    <t xml:space="preserve">БАХАРЕВ АЛЕКСАНДР, БАХАРЕВ АЛЕКСАНДР, БАХАРЕВА ЛЮДМИЛА</t>
  </si>
  <si>
    <t xml:space="preserve">БЕРЕЗИН СЕРГЕЙ</t>
  </si>
  <si>
    <t xml:space="preserve">БЕЛЯКОВ АЛЕКСАНДР, БЕЛЯКОВА ТАТЬЯНА, ЛЕПЕШКИНА НАДЕЖДА</t>
  </si>
  <si>
    <t xml:space="preserve">БИБИЧЕВА МАРИНА, ПИСКАЛОВА ЛЮДМИЛА</t>
  </si>
  <si>
    <t xml:space="preserve">ХИСМАТУЛЛИНА АДЕЛЯ, ХИСМАТУЛЛИНА АЙГУЛЬ, ХИСМАТУЛЛИНА ГУЛЬНАРА</t>
  </si>
  <si>
    <t xml:space="preserve">СЕРГЕЕВА ЛАДА, ЧЕРКАСОВА ЕЛЕНА, ЩЕЛОКОВ НИКОЛАЙ</t>
  </si>
  <si>
    <t xml:space="preserve">ПОНОСОВ ВАДИМ, ПОНОСОВА ДАРЬЯ, СТУПАК СВЕТЛАНА</t>
  </si>
  <si>
    <t xml:space="preserve">ИВАНОВ ДМИТРИЙ, ИВАНОВ СЕРГЕЙ, ИВАНОВА ЗИНАИДА</t>
  </si>
  <si>
    <t xml:space="preserve">ДАНИЛИНА ЕКАТЕРИНА, РУСАКЕВИЧ ТАТЬЯНА</t>
  </si>
  <si>
    <t xml:space="preserve">ЧУЖОВ СЕРГЕЙ, ЧУЖОВА ТАТЬЯНА</t>
  </si>
  <si>
    <t xml:space="preserve">КРАВЦОВ НИКИТА, КРАВЦОВА СВЕТЛАНА</t>
  </si>
  <si>
    <t xml:space="preserve">ТУРЧЕНКО ЕВГЕНИЙ, ТУРЧЕНКО ТАМАРА, ТУРЧЕНКО ТАТЬЯНА</t>
  </si>
  <si>
    <t xml:space="preserve">ПЕЩЕРОВ АЛЕКСАНДР, ХУЗИНА ДИЛЮЗЯ</t>
  </si>
  <si>
    <t xml:space="preserve">ЗАЛЯЛЕЕВ ИСКАНДЕР, ЗАЛЯЛЕЕВА ЛИЯ, ЗАЛЯЛЕЕВА НАТАЛЬЯ</t>
  </si>
  <si>
    <t xml:space="preserve">КОКШАРОВ ВЛАДИМИР, КОКШАРОВ ИВАН, КОКШАРОВА ДАРЬЯ</t>
  </si>
  <si>
    <t xml:space="preserve">КОНОПЛЕВ АРТЁМ, МОРАРЬ ВЛАДИМИР, МОРАРЬ ТАТЬЯНА</t>
  </si>
  <si>
    <t xml:space="preserve">ГАТАУЛЛИН АРТЁМ, ГАТАУЛЛИН РОМАН, ГАТАУЛЛИНА ОКСАНА</t>
  </si>
  <si>
    <t xml:space="preserve">ГАТАУЛЛИНА АЛЁНА, ФАДЕЕВ АНТОН</t>
  </si>
  <si>
    <t xml:space="preserve">РАБАЕВ АЛИМЖАН, РАБАЕВ КАМИЛЬ, РАБАЕВА АДЕЛИНА, РАБАЕВА НУРГУЛЬ</t>
  </si>
  <si>
    <t xml:space="preserve">КИСЕЛЕВА СВЕТЛАНА, РОМАНОВ АЛЕКСАНДР</t>
  </si>
  <si>
    <t xml:space="preserve">БУХАРОВА МАРИЯ, СТЕНИНА МАРИНА</t>
  </si>
  <si>
    <t xml:space="preserve">ГАВРЮШИНА НАДЕЖДА, РИМША ОЛЕГ</t>
  </si>
  <si>
    <t xml:space="preserve">ЛЮБИН ОЛЕГ, ЛЮБИНА СВЕТЛАНА</t>
  </si>
  <si>
    <t xml:space="preserve">ВОРОНОВ ЕВГЕНИЙ, ВОРОНОВА ИРИНА, ВОРОНОВА НАТАЛИЯ</t>
  </si>
  <si>
    <t xml:space="preserve">АНТОНОВА ТАТЬЯНА, РАПАЕВА ИРИНА</t>
  </si>
  <si>
    <t xml:space="preserve">ТУРОВ ИВАН, ТУРОВА ЛЮДМИЛА</t>
  </si>
  <si>
    <t xml:space="preserve">ВАЛИАХМЕТОВ ШАМИЛЬ, ВАЛИАХМЕТОВА АДИЛЯ, ВАЛИАХМЕТОВА ЛЕЙСАН</t>
  </si>
  <si>
    <t xml:space="preserve">ЖУКОВ АЛЕКСАНДР, ЖУКОВА ИРИНА</t>
  </si>
  <si>
    <t xml:space="preserve">ЗАГИДУЛЛИНА АЛСУ, ЗАРУБИНА ЕЛЕНА</t>
  </si>
  <si>
    <t xml:space="preserve">АХТЯМОВ АГДАС, АХТЯМОВ АМИР, ХУСНИЕВА РУФИНА</t>
  </si>
  <si>
    <t xml:space="preserve">АХТЯМОВ АЛМАЗ, ХУСНИЕВ НИЯЗ, ХУСНИЕВА ЛЯЙЛЯ</t>
  </si>
  <si>
    <t xml:space="preserve">ГЛАЗКОВА ЕЛЕНА</t>
  </si>
  <si>
    <t xml:space="preserve">КОРОЛЕВ НИКОЛАЙ, ЛЫКОВ АНДРЕЙ</t>
  </si>
  <si>
    <t xml:space="preserve">ФОМИНЫХ АНДРЕЙ</t>
  </si>
  <si>
    <t xml:space="preserve">АГАФОНОВА КСЕНИЯ, АГАФОНОВА НАТАЛЬЯ</t>
  </si>
  <si>
    <t xml:space="preserve">ЛИПАТОВ АНДРЕЙ</t>
  </si>
  <si>
    <t xml:space="preserve">ИВАНОВА АННА, ИВАНОВА ЕКАТЕРИНА</t>
  </si>
  <si>
    <t xml:space="preserve">АРТЕМЬЕВ АНДРЕЙ, СИМАГИНА ОЛЬГА</t>
  </si>
  <si>
    <t xml:space="preserve">ГРИГОРЬЕВ АЛЕКСЕЙ, ГРИГОРЬЕВА ЛАРИСА, СЕРГЕЕВА ДАРЬЯ, СЕРГЕЕВА ИРИНА</t>
  </si>
  <si>
    <t xml:space="preserve">БОГАЧЕВ АЛЕКСАНДР, ЖУКОВА АЛЛА</t>
  </si>
  <si>
    <t xml:space="preserve">ЛИСОВСКАЯ АНАСТАСИЯ, ЮРТОВ ДЕНИС</t>
  </si>
  <si>
    <t xml:space="preserve">МОГИЛЬНИКОВА НАТАЛЬЯ, ХОМЯКОВА ВАЛЕНТИНА</t>
  </si>
  <si>
    <t xml:space="preserve">SIAROU ULADZIMIR, ЦАРЁВ ДЕНИС, ЦАРЁВА КСЕНИЯ</t>
  </si>
  <si>
    <t xml:space="preserve">КИЛИВНИК АНДРЕЙ, КИЛИВНИК ТАТЬЯНА</t>
  </si>
  <si>
    <t xml:space="preserve">ТОЛОБАЕВ АРТУР, ХОРХОРИНА АНАСТАСИЯ</t>
  </si>
  <si>
    <t xml:space="preserve">ХАСАНОВ РОМАН, ХАСАНОВА АРИНА</t>
  </si>
  <si>
    <t xml:space="preserve">ХАСАНОВ ДМИТРИЙ, ХАСАНОВА ЕКАТЕРИНА, ХАСАНОВА МАРИЯ</t>
  </si>
  <si>
    <t xml:space="preserve">АСТАШКИНА КРИСТИНА, КИСЕЛЕВА ЕЛЕНА</t>
  </si>
  <si>
    <t xml:space="preserve">ДУБОВА ЛЮДМИЛА, НИЖИНСКАЯ ОЛЕСЯ, НИЖИНСКИЙ РОМАН</t>
  </si>
  <si>
    <t xml:space="preserve">РАДАЕВ СЕРГЕЙ, РАДАЕВА СВЕТЛАНА</t>
  </si>
  <si>
    <t xml:space="preserve">УЛИНЦЕВА ЕЛЕНА, ЧИГИНА ЯНА</t>
  </si>
  <si>
    <t xml:space="preserve">ЗВОНАРЕВ ДМИТРИЙ, ЧЕРЕДНИЧЕНКО АЛИСА, ЧЕРЕДНИЧЕНКО ЕЛЕНА</t>
  </si>
  <si>
    <t xml:space="preserve">МИРОШНИКОВА МАРИНА</t>
  </si>
  <si>
    <t xml:space="preserve">КУИМОВ НИКИТА, РЫЛОВА ОЛЬГА</t>
  </si>
  <si>
    <t xml:space="preserve">КОЗЛОВА СВЕТЛАНА, САЛАМАТОВА АНАСТАСИЯ, САЛАМАТОВА МАРИЯ</t>
  </si>
  <si>
    <t xml:space="preserve">ОРЕХОВА ГАЛИНА, ФИЛИМОНОВА ЕЛЕНА</t>
  </si>
  <si>
    <t xml:space="preserve">ПЛЫСЫК ЕВГЕНИЯ</t>
  </si>
  <si>
    <t xml:space="preserve">СМОЛЬНИКОВА НАТАЛЬЯ, ХАЙРУЛЛИН ШАМИЛЬ</t>
  </si>
  <si>
    <t xml:space="preserve">СТЕПАНОВ АЛЕКСАНДР</t>
  </si>
  <si>
    <t xml:space="preserve">РЯЗАНЦЕВ АЛЕКСАНДР, РЯЗАНЦЕВ МИХАИЛ, РЯЗАНЦЕВ ОЛЕГ</t>
  </si>
  <si>
    <t xml:space="preserve">ЩЕГОЛЕВ ЕВГЕНИЙ, ЩЕГОЛЕВА АЛЕКСАНДРА, ЩЕГОЛЕВА ОЛЬГА</t>
  </si>
  <si>
    <t xml:space="preserve">КОНОТОПОВА ОЛЬГА</t>
  </si>
  <si>
    <t xml:space="preserve">КОСОЛАПОВА ГАЛИНА, ЦАПАНОВ СЕРГЕЙ</t>
  </si>
  <si>
    <t xml:space="preserve">АРЕФЬЕВ ОЛЕГ, АРЕФЬЕВА НАТАЛЬЯ</t>
  </si>
  <si>
    <t xml:space="preserve">ГИЛЕВ ДМИТРИЙ, ГИЛЕВА СВЕТЛАНА</t>
  </si>
  <si>
    <t xml:space="preserve">ЛОГИНОВА ИРИНА, ПОРТОВА СВЕТЛАНА</t>
  </si>
  <si>
    <t xml:space="preserve">МУСОРИН АЛЕКСАНДР, МУСОРИНА ПОЛИНА, ОРЛОВА СВЕТЛАНА</t>
  </si>
  <si>
    <t xml:space="preserve">ПОМЯЛОВА ЕЛЕНА, ПОМЯЛОВА ОКСАНА</t>
  </si>
  <si>
    <t xml:space="preserve">NOVIKAU ULADZIMIR, ЧУПРИНА ЕЛЕНА</t>
  </si>
  <si>
    <t xml:space="preserve">ЗИНОВЬЕВ РОМАН, ЗИНОВЬЕВА ЕВГЕНИЯ, СОЛОВЬЕВА ПОЛИНА, СОЛОВЬЕВА ЮЛИЯ</t>
  </si>
  <si>
    <t xml:space="preserve">МИХАЙЛЕНКО НАТАЛЬЯ, ХАСТ ВИКТОР</t>
  </si>
  <si>
    <t xml:space="preserve">МАШКОВА ЛЮДМИЛА, МАШКОВА МАРИНА</t>
  </si>
  <si>
    <t xml:space="preserve">ПЕРВОВ СЕРГЕЙ, ПЕРВОВА ОЛЬГА, ПЕРВОВА ПОЛИНА</t>
  </si>
  <si>
    <t xml:space="preserve">ИЛЮШИНА НАТАЛЬЯ, СИМАКОВ АНТОН</t>
  </si>
  <si>
    <t xml:space="preserve">ШАЛАМОВ ДМИТРИЙ, ШАЛАМОВА ВЕРА</t>
  </si>
  <si>
    <t xml:space="preserve">ПАРАНИЧЕВА ЛЮДМИЛА</t>
  </si>
  <si>
    <t xml:space="preserve">ЗАРТДИНОВ РУСТЕМ, ФАРРАХОВА АЛИЯ</t>
  </si>
  <si>
    <t xml:space="preserve">ГУСАКОВА АЛЛА, ИЛЬИНА НАТАЛЬЯ, МИХАЙЛОВА ВАЛЕРИЯ, СКУРЯ ТАТЬЯНА</t>
  </si>
  <si>
    <t xml:space="preserve">СТЕПАНЕНКО АЛЕКСЕЙ, СТЕПАНЕНКО АННА</t>
  </si>
  <si>
    <t xml:space="preserve">ТУТАЕВ МАКСИМ, ТУТАЕВА ЕЛЕНА</t>
  </si>
  <si>
    <t xml:space="preserve">БОБРОВА ЕЛЕНА, ЧЕЧЕЛЕВА ВЕРОНИКА</t>
  </si>
  <si>
    <t xml:space="preserve">ЧЕЧЕЛЕВА ОЛЬГА, ШАФРАСТОВА ВАРВАРА</t>
  </si>
  <si>
    <t xml:space="preserve">ПЕРФИЛЬЕВ ЕВГЕНИЙ, ПЕРФИЛЬЕВА СВЕТЛАНА, ПЕРФИЛЬЕВА ТАТЬЯНА</t>
  </si>
  <si>
    <t xml:space="preserve">ГАЛОЧКИН МИХАИЛ, ГАЛОЧКИНА АННА, ГАЛОЧКИНА РАИСА</t>
  </si>
  <si>
    <t xml:space="preserve">ДИДЕНКО ТАТЬЯНА</t>
  </si>
  <si>
    <t xml:space="preserve">БАЙДИНА ВАЛЕРИЯ, БАЙДИНА ЕЛЕНА</t>
  </si>
  <si>
    <t xml:space="preserve">БАНИШЕВСКАЯ АЛЁНА, БАНИШЕВСКАЯ МИРОСЛАВА, ТИХОМИРОВ АЛЕКСЕЙ</t>
  </si>
  <si>
    <t xml:space="preserve">БЫКОВ ЮРИЙ, НАЛИМОВА ЛЮДМИЛА</t>
  </si>
  <si>
    <t xml:space="preserve">МГЛИНЕЦ ГЕННАДИЙ</t>
  </si>
  <si>
    <t xml:space="preserve">РЕЗАНОВ МАКСИМ, РЕЗАНОВ МАТВЕЙ, РЕЗАНОВА АЛЕКСАНДРА</t>
  </si>
  <si>
    <t xml:space="preserve">МИХЕИЧЕВ СТЕПАН, МИХЕИЧЕВА НЕЛЛЯ</t>
  </si>
  <si>
    <t xml:space="preserve">ВАХРОМЕЕВ АНДРЕЙ, ВАХРОМЕЕВА АЛИНА, ВАХРОМЕЕВА ДАРЬЯ, ВАХРОМЕЕВА ЕЛЕНА</t>
  </si>
  <si>
    <t xml:space="preserve">БИКМУРЗИНА ИЛЬМИРА, БИКМУРЗИНА ЛУЗА</t>
  </si>
  <si>
    <t xml:space="preserve">КАЛЬЧЕНКО ЯНА</t>
  </si>
  <si>
    <t xml:space="preserve">РОГОВАЯ ОКСАНА, РОГОВОЙ АЛЕКСАНДР</t>
  </si>
  <si>
    <t xml:space="preserve">БОРИСОВ АНДРЕЙ, БОРИСОВ ИЛЬЯ, БОРИСОВА МАРИЯ, БОРИСОВА ЮЛИЯ</t>
  </si>
  <si>
    <t xml:space="preserve">ПЬЯНОВА ЕЛЕНА</t>
  </si>
  <si>
    <t xml:space="preserve">МУХЛАЕВА АЛЕКСАНДРА, МУХЛАЕВА АРИНА</t>
  </si>
  <si>
    <t xml:space="preserve">САКАЕВА ВИКТОРИЯ, ЩЕРБАКОВ АЛЕКСЕЙ</t>
  </si>
  <si>
    <t xml:space="preserve">Скиф Камилла отель</t>
  </si>
  <si>
    <t xml:space="preserve">ДЫМОВ АЛЕКСАНДР, ДЫМОВА ИРИНА</t>
  </si>
  <si>
    <t xml:space="preserve">ПРОВИДОХИН ИЛЬЯ, ПРОВИДОХИНА ГАЛИНА, ПРОВИДОХИНА ИРИНА</t>
  </si>
  <si>
    <t xml:space="preserve">МИХЕЕВ АЛЕКСЕЙ, МИХЕЕВА ОКСАНА</t>
  </si>
  <si>
    <t xml:space="preserve">КАРЕВА АННА, КАРЕВА ЕКАТЕРИНА, КАРЕВА ОЛЬГА</t>
  </si>
  <si>
    <t xml:space="preserve">ПАНЧЕНКО ВЯЧЕСЛАВ, ЭЛЬМУРАДОВА ЕЛЕНА</t>
  </si>
  <si>
    <t xml:space="preserve">ПАВЛОВА СВЕТЛАНА, ПЕТЕЛИН ВИКТОР</t>
  </si>
  <si>
    <t xml:space="preserve">БОГАТЫРЕВА ТАМАРА, НАЛИУХИНА ЗИНАИДА, ЦАРЕВ АЛЕСАНДР</t>
  </si>
  <si>
    <t xml:space="preserve">ПУЗЫРЬКОВА ЕЛЕНА, ПУЗЫРЬКОВА МАРИЯ</t>
  </si>
  <si>
    <t xml:space="preserve">САМОЙЛОВА РАЙЛЯ, САМОЙЛОВА РЕГИНА</t>
  </si>
  <si>
    <t xml:space="preserve">КОЖЕВНИКОВА ОЛЬГА, КОРЕНЮК НАТАЛЬЯ</t>
  </si>
  <si>
    <t xml:space="preserve">КОЗЛОВ АЛЕКСЕЙ, КОЗЛОВ АНДРЕЙ, КОЗЛОВА АЛИСА, КОЗЛОВА АННА</t>
  </si>
  <si>
    <t xml:space="preserve">МОЧАЛОВА АНАСТАСИЯ, ЧАЙКИН ВЯЧЕСЛАВ</t>
  </si>
  <si>
    <t xml:space="preserve">ЖДАНКОВА ВАЛЕНТИНА, ЖДАНКОВА МАРИНА, КУНГИНА СВЕТЛАНА</t>
  </si>
  <si>
    <t xml:space="preserve">СНОХИНА ТАТЬЯНА, ФАТЬЯНКИН КИРИЛЛ</t>
  </si>
  <si>
    <t xml:space="preserve">АРТЁМОВ ЕЛИСЕЙ, АРТЁМОВА ИРИНА</t>
  </si>
  <si>
    <t xml:space="preserve">БОБИН СЕРГЕЙ, РОМАНОВСКАЯ АРИНА, РОМАНОВСКАЯ ДАРЬЯ</t>
  </si>
  <si>
    <t xml:space="preserve">АНАТОЛЬЕВА ЕКАТЕРИНА, АНАТОЛЬЕВА ЛЮБОВЬ</t>
  </si>
  <si>
    <t xml:space="preserve">СОКОЛОВА ЛАРИСА, СОКОЛОВА ЯНА</t>
  </si>
  <si>
    <t xml:space="preserve">КУЗНЕЦОВ РОМАН, КУЗНЕЦОВА ТАТЬЯНА</t>
  </si>
  <si>
    <t xml:space="preserve">НОВОСЕЛОВ СЕРГЕЙ, НОВОСЕЛОВА ЕЛЕНА, СУЕТИНА ВЛАДИСЛАВА, СУЕТИНА ОКСАНА</t>
  </si>
  <si>
    <t xml:space="preserve">ШЕСТЕРНИНА МАРГАРИТА, ШЕСТЕРНИНА НАТАЛЬЯ</t>
  </si>
  <si>
    <t xml:space="preserve">ЕПАНЧИНЦЕВ ВИКТОР, ЕПАНЧИНЦЕВА ЛИДИЯ</t>
  </si>
  <si>
    <t xml:space="preserve">МИРОНОВ ЕВГЕНИЙ, МИРОНОВА СВЕТЛАНА</t>
  </si>
  <si>
    <t xml:space="preserve">ПИСКУРЁВ ВАДИМ, ШЕРСТОБИТОВА КРИСТИНА</t>
  </si>
  <si>
    <t xml:space="preserve">БОРИСОВА ЕЛЕНА, КОЗЛОВА НАТАЛЬЯ, ФИЛИППОВА ИДЕЯ</t>
  </si>
  <si>
    <t xml:space="preserve">ГОБРИК ДЕНИС, ДРУЖИНИНА МАРГАРИТА</t>
  </si>
  <si>
    <t xml:space="preserve">СУХОТА АЛЕКСАНДРА, СУХОТА ЕВГЕНИЯ, СУХОТА МАКСИМ</t>
  </si>
  <si>
    <t xml:space="preserve">ТИМОФЕЕВ АЛЕКСАНДР, ТИМОФЕЕВА МАРИЯ, ТИМОФЕЕВА ОЛЬГА</t>
  </si>
  <si>
    <t xml:space="preserve">АЛЕШИНА ВАЛЕРИЯ, АЛЕШИНА ОЛЕСЯ</t>
  </si>
  <si>
    <t xml:space="preserve">ДЖУРАЕВА МАРИЯ, КУЧУМОВ АРТЕМ, НИКИТИНА АННА</t>
  </si>
  <si>
    <t xml:space="preserve">САУЛОВ ПАВЕЛ, САУЛОВА ЕКАТЕРИНА</t>
  </si>
  <si>
    <t xml:space="preserve">КОРКИН АЛЕКСЕЙ, КОРКИНА ОЛЬГА</t>
  </si>
  <si>
    <t xml:space="preserve">КИСЕЛЕВА ЛЮБОВЬ</t>
  </si>
  <si>
    <t xml:space="preserve">КИСЕЛЕВ АРТЁМ, КИСЕЛЕВА АННА, КИСЕЛЕВА НАТАЛЬЯ</t>
  </si>
  <si>
    <t xml:space="preserve">ГРАЧЕВА АННА, ГРАЧЕВА АНТОНИНА, ГРАЧЕВА ТАТЬЯНА</t>
  </si>
  <si>
    <t xml:space="preserve">АРТЕМОВ МАРК, АРТЕМОВА ЕВГЕНИЯ</t>
  </si>
  <si>
    <t xml:space="preserve">РУМЯНЦЕВ АЛЕКСАНДР, РУМЯНЦЕВА АННА, РУМЯНЦЕВА ТАТЬЯНА</t>
  </si>
  <si>
    <t xml:space="preserve">ЕМЕЛЬЯНОВА НАТАЛЬЯ, ИВАНОВ ЕВГЕНИЙ, МИХАЙЛОВА ЕЛЕНА</t>
  </si>
  <si>
    <t xml:space="preserve">ПАВЛОВА ТАТЬЯНА, ТРОФИМОВА ЛЮБОВЬ</t>
  </si>
  <si>
    <t xml:space="preserve">ФОКИН ВЛАДИМИР, ФОКИН МИХАИЛ, ФОКИНА НАТАЛИЯ</t>
  </si>
  <si>
    <t xml:space="preserve">ИЛЬИНА НАТАЛЬЯ, КУЗНЕЦОВА ОЛЬГА</t>
  </si>
  <si>
    <t xml:space="preserve">КАРЯКИН ВАДИМ, КАРЯКИН РОМАН, КАРЯКИНА НАТАЛЬЯ</t>
  </si>
  <si>
    <t xml:space="preserve">КАРГАЕВ АЛЕКСАНДР, КАРГАЕВА ЕЛЕНА</t>
  </si>
  <si>
    <t xml:space="preserve">ТИМОФЕЕВА ЛЮДМИЛА</t>
  </si>
  <si>
    <t xml:space="preserve">БАРАНОВСКАЯ МАРГАРИТА, БАРАНОВСКАЯ ПОЛИНА, БАРАНОВСКИЙ ДЕНИС, БАРАНОВСКИЙ ПАВЕЛ</t>
  </si>
  <si>
    <t xml:space="preserve">СОЛОВКИНА ТАТЬЯНА, СУВОРОВ АРТЕМ</t>
  </si>
  <si>
    <t xml:space="preserve">СМОРОДИНОВА АЛЕНА, СМОРОДИНОВА ЛУИЗА</t>
  </si>
  <si>
    <t xml:space="preserve">х</t>
  </si>
  <si>
    <t xml:space="preserve">ИТОГО</t>
  </si>
  <si>
    <r>
      <rPr>
        <sz val="11"/>
        <rFont val="Calibri"/>
        <family val="2"/>
        <charset val="204"/>
      </rPr>
      <t xml:space="preserve">Согласно отчету агента реализовано услуг Принципала на сумму  </t>
    </r>
    <r>
      <rPr>
        <b val="true"/>
        <sz val="11"/>
        <rFont val="Calibri"/>
        <family val="2"/>
        <charset val="204"/>
      </rPr>
      <t xml:space="preserve">119 044 312 рублей 00 копеек</t>
    </r>
  </si>
  <si>
    <t xml:space="preserve">Агентское вознаграждение составляет 0,00 коп в т.ч. НДС 20% - 0,00 руб.</t>
  </si>
  <si>
    <t xml:space="preserve">Субагент: </t>
  </si>
  <si>
    <t xml:space="preserve">Агент:</t>
  </si>
  <si>
    <t xml:space="preserve">От ООО «Туроператор БГ»</t>
  </si>
  <si>
    <t xml:space="preserve">От ООО "Принимающая компания "Радуга"</t>
  </si>
  <si>
    <t xml:space="preserve">Генеральный директор</t>
  </si>
  <si>
    <t xml:space="preserve">                  Пятихатко Л.В.</t>
  </si>
  <si>
    <t xml:space="preserve">Директор</t>
  </si>
  <si>
    <t xml:space="preserve">Пастушенко А.В.</t>
  </si>
  <si>
    <t xml:space="preserve">АКТ ОКАЗАНИЯ УСЛУГ</t>
  </si>
  <si>
    <t xml:space="preserve">г.Москва</t>
  </si>
  <si>
    <r>
      <rPr>
        <sz val="11"/>
        <color rgb="FF000000"/>
        <rFont val="Calibri"/>
        <family val="2"/>
        <charset val="204"/>
      </rPr>
      <t xml:space="preserve">Мы нижеподписавшиеся, представитель СУБАГЕНТА в лице Генерального директора Пятихатко Л.В., действующего на основании Устава, с одной стороны и представитель АГЕНТА в лице директора Пастушенко А.В., действующего на основании Устава, с другой стороны составили настоящий акт о нижеследующем:
        Во исполнение условий субагентского договора № 0901РК/ТБГ-2020 от 09.01.2020 г., «Субагент» оказал, а «Агент» принял услуги по реализации  услуг Агента в соответствии с отчетом Субагента  </t>
    </r>
    <r>
      <rPr>
        <b val="true"/>
        <sz val="11"/>
        <color rgb="FF000000"/>
        <rFont val="Calibri"/>
        <family val="2"/>
        <charset val="204"/>
      </rPr>
      <t xml:space="preserve">от 31.08.2020г. </t>
    </r>
    <r>
      <rPr>
        <sz val="11"/>
        <color rgb="FF000000"/>
        <rFont val="Calibri"/>
        <family val="2"/>
        <charset val="204"/>
      </rPr>
      <t xml:space="preserve">на общую сумму 119 044 312</t>
    </r>
    <r>
      <rPr>
        <b val="true"/>
        <sz val="11"/>
        <color rgb="FF0000FF"/>
        <rFont val="Calibri"/>
        <family val="2"/>
        <charset val="204"/>
      </rPr>
      <t xml:space="preserve"> (Сто девятнадцать миллионов сорок четыре тысячи триста двеннадцать) </t>
    </r>
    <r>
      <rPr>
        <sz val="11"/>
        <color rgb="FF0000FF"/>
        <rFont val="Calibri"/>
        <family val="2"/>
        <charset val="204"/>
      </rPr>
      <t xml:space="preserve"> </t>
    </r>
    <r>
      <rPr>
        <b val="true"/>
        <sz val="11"/>
        <rFont val="Calibri"/>
        <family val="2"/>
        <charset val="204"/>
      </rPr>
      <t xml:space="preserve">ру</t>
    </r>
    <r>
      <rPr>
        <b val="true"/>
        <sz val="11"/>
        <color rgb="FF000000"/>
        <rFont val="Calibri"/>
        <family val="2"/>
        <charset val="204"/>
      </rPr>
      <t xml:space="preserve">блей 00 копеек</t>
    </r>
    <r>
      <rPr>
        <sz val="11"/>
        <color rgb="FF000000"/>
        <rFont val="Calibri"/>
        <family val="2"/>
        <charset val="204"/>
      </rPr>
      <t xml:space="preserve">.
        Агентское вознаграждение составляет  0,00 (Ноль) рублей 00 копеек. в т.ч.</t>
    </r>
    <r>
      <rPr>
        <sz val="11"/>
        <color rgb="FF0000FF"/>
        <rFont val="Calibri"/>
        <family val="2"/>
        <charset val="204"/>
      </rPr>
      <t xml:space="preserve"> НДС 20%-</t>
    </r>
    <r>
      <rPr>
        <sz val="11"/>
        <color rgb="FF000000"/>
        <rFont val="Calibri"/>
        <family val="2"/>
        <charset val="204"/>
      </rPr>
      <t xml:space="preserve"> 0,00 руб.
        Услуги оказаны в полном объеме, Стороны претензий друг к другу не имеют.                                                                                                                                                                                                                                                     Стороны пришли к соглашению о взаимозачете своих денежных обязательств перед друг другом, возникших при исполнении условий агентского договора и отраженных в отчете «Субагента» и настоящем акте.        
      </t>
    </r>
  </si>
  <si>
    <t xml:space="preserve">Пятихатко Л.В.</t>
  </si>
  <si>
    <t xml:space="preserve">Удержано Агентское вознаграждение</t>
  </si>
  <si>
    <t xml:space="preserve">БЫКОВА АНАСТАСИЯ, БЫКОВА ЕЛЕНА, НОВИНСКИЙ ЛЕОНИД КОНЕВА ВАЛЕРИЯ, КОНЕВА ВАСИЛИСА, КОНЕВА ТАТЬЯНА ВАНДЖУРА ДАНИИЛ, ВАНДЖУРА ОКСАНА, ВАСИЛЬЕВА ДИАНА, МАРТЫНЕЦ ИГОРЬ</t>
  </si>
  <si>
    <t xml:space="preserve">ГРЕХОВ ДМИТРИЙ, ГРЕХОВ МАТВЕЙ, ГРЕХОВ ТИМОФЕЙ САХАРЦЕВА СВЕТЛАНА, УФИМЦЕВА ВАЛЕРИЯ, УФИМЦЕВА ОЛЬГА</t>
  </si>
  <si>
    <t xml:space="preserve">ИЛЮКОВИЧ НАДЕЖДА, ШЕВЧЕНКО ИВАН, ШЕВЧЕНКО МАРИЯ, ШЕВЧЕНКО ЭРИКА ТКАЧУК ОКСАНА</t>
  </si>
  <si>
    <t xml:space="preserve">КОЛОБОВА ЕЛИЗАВЕТА, УРАЗБАХТИНА ЭЛИНА КОЛОБОВА СВЕТЛАНА, СУХАНОВА ДАРЬЯ</t>
  </si>
  <si>
    <t xml:space="preserve">ЛУКМАНОВ ДИНАР, ЛУКМАНОВА ЗАРИНА, ЛУКМАНОВА ЭЛЬВИРА ЛУКМАНОВА АДЕЛИНА, ШАРАЕВ АВГАТ, ШАРАЕВА ГУЗЕЛЬ</t>
  </si>
  <si>
    <t xml:space="preserve">КОРОТЫШОВА ВЕРОНИКА, КОРОТЫШОВА МАРГАРИТА, НИКОНОВА ЕЛЕНА КОРОТЫШОВА ТАТЬЯНА, СУРКОВА АЛИСА, ФЕДИНА НАТАЛИЯ</t>
  </si>
  <si>
    <t xml:space="preserve">НИКИТЧИН МАКСИМ, НИКИТЧИНА ЛЮБОВЬ, НИКИТЧИНА МАРИЯ АДАМАЙТИС АННА, АДАМАЙТИС ДМИТРИЙ, АДАМАЙТИС ТИМОФЕЙ</t>
  </si>
  <si>
    <t xml:space="preserve">измен 26.10.20 по ИТО</t>
  </si>
  <si>
    <t xml:space="preserve">усн</t>
  </si>
  <si>
    <t xml:space="preserve">добав</t>
  </si>
  <si>
    <t xml:space="preserve">БУРАКОВ ЕВГЕНИЙ, БУРАКОВА ЕЛЕНА, БУРАКОВА ТАТЬЯНА ЖДАНКИН РОМАН, ЖДАНКИНА ВИКТОРИЯ, ЖДАНКИНА ЛЮДМИЛА, ЖДАНКИНА ЮЛИЯ</t>
  </si>
  <si>
    <t xml:space="preserve">АХТЯМОВ АГДАС, АХТЯМОВ АМИР, ХУСНИЕВА РУФИНА АХТЯМОВ АЛМАЗ, ХУСНИЕВ НИЯЗ, ХУСНИЕВА ЛЯЙЛЯ</t>
  </si>
  <si>
    <t xml:space="preserve">КИЛИВНИК АНДРЕЙ, КИЛИВНИК ТАТЬЯНА ТОЛОБАЕВ АРТУР, ХОРХОРИНА АНАСТАСИЯ</t>
  </si>
  <si>
    <t xml:space="preserve">ХАСАНОВ РОМАН, ХАСАНОВА АРИНА ХАСАНОВ ДМИТРИЙ, ХАСАНОВА ЕКАТЕРИНА, ХАСАНОВА МАРИЯ</t>
  </si>
  <si>
    <t xml:space="preserve">СНОХИНА ТАТЬЯНА, ФАТЬЯНКИН КИРИЛЛ АРТЁМОВ ЕЛИСЕЙ, АРТЁМОВА ИРИНА</t>
  </si>
  <si>
    <t xml:space="preserve">ЕПАНЧИНЦЕВ ВИКТОР, ЕПАНЧИНЦЕВА ЛИДИЯ МИРОНОВ ЕВГЕНИЙ, МИРОНОВА СВЕТЛАНА</t>
  </si>
  <si>
    <t xml:space="preserve">КИСЕЛЕВА ЛЮБОВЬ КИСЕЛЕВ АРТЁМ, КИСЕЛЕВА АННА, КИСЕЛЕВА НАТАЛЬЯ</t>
  </si>
  <si>
    <t xml:space="preserve">ГОРЯЧЕВ ВЛАДИСЛАВ, ГОРЯЧЕВ ДАНИЛА, ГОРЯЧЕВА ТАМАРА</t>
  </si>
  <si>
    <t xml:space="preserve">ВАГАПОВА ЮЛИЯ</t>
  </si>
  <si>
    <r>
      <rPr>
        <sz val="11"/>
        <rFont val="Calibri"/>
        <family val="2"/>
        <charset val="204"/>
      </rPr>
      <t xml:space="preserve">Согласно отчету агента реализовано услуг Принципала на сумму  </t>
    </r>
    <r>
      <rPr>
        <b val="true"/>
        <sz val="11"/>
        <rFont val="Calibri"/>
        <family val="2"/>
        <charset val="204"/>
      </rPr>
      <t xml:space="preserve">118 832 584 рублей 00 копеек</t>
    </r>
  </si>
  <si>
    <r>
      <rPr>
        <sz val="11"/>
        <color rgb="FF000000"/>
        <rFont val="Calibri"/>
        <family val="2"/>
        <charset val="204"/>
      </rPr>
      <t xml:space="preserve">Мы нижеподписавшиеся, представитель СУБАГЕНТА в лице Генерального директора Пятихатко Л.В., действующего на основании Устава, с одной стороны и представитель АГЕНТА в лице директора Пастушенко А.В., действующего на основании Устава, с другой стороны составили настоящий акт о нижеследующем:
        Во исполнение условий субагентского договора № 0901РК/ТБГ-2020 от 09.01.2020 г., «Субагент» оказал, а «Агент» принял услуги по реализации  услуг Агента в соответствии с отчетом Субагента  </t>
    </r>
    <r>
      <rPr>
        <b val="true"/>
        <sz val="11"/>
        <color rgb="FF000000"/>
        <rFont val="Calibri"/>
        <family val="2"/>
        <charset val="204"/>
      </rPr>
      <t xml:space="preserve">от 31.08.2020г.      </t>
    </r>
    <r>
      <rPr>
        <sz val="11"/>
        <color rgb="FF000000"/>
        <rFont val="Calibri"/>
        <family val="2"/>
        <charset val="204"/>
      </rPr>
      <t xml:space="preserve">на общую сумму 118 832 584</t>
    </r>
    <r>
      <rPr>
        <b val="true"/>
        <sz val="11"/>
        <color rgb="FF0000FF"/>
        <rFont val="Calibri"/>
        <family val="2"/>
        <charset val="204"/>
      </rPr>
      <t xml:space="preserve">(Сто восемнадцать миллионов восемьсот тридцать две тысячи пятьсот восемьдесят четыре) </t>
    </r>
    <r>
      <rPr>
        <sz val="11"/>
        <color rgb="FF0000FF"/>
        <rFont val="Calibri"/>
        <family val="2"/>
        <charset val="204"/>
      </rPr>
      <t xml:space="preserve"> </t>
    </r>
    <r>
      <rPr>
        <b val="true"/>
        <sz val="11"/>
        <rFont val="Calibri"/>
        <family val="2"/>
        <charset val="204"/>
      </rPr>
      <t xml:space="preserve">ру</t>
    </r>
    <r>
      <rPr>
        <b val="true"/>
        <sz val="11"/>
        <color rgb="FF000000"/>
        <rFont val="Calibri"/>
        <family val="2"/>
        <charset val="204"/>
      </rPr>
      <t xml:space="preserve">бля 00 копеек</t>
    </r>
    <r>
      <rPr>
        <sz val="11"/>
        <color rgb="FF000000"/>
        <rFont val="Calibri"/>
        <family val="2"/>
        <charset val="204"/>
      </rPr>
      <t xml:space="preserve">.
        Агентское вознаграждение составляет  0,00 (Ноль) рублей 00 копеек. в т.ч.</t>
    </r>
    <r>
      <rPr>
        <sz val="11"/>
        <color rgb="FF0000FF"/>
        <rFont val="Calibri"/>
        <family val="2"/>
        <charset val="204"/>
      </rPr>
      <t xml:space="preserve"> НДС 20%-</t>
    </r>
    <r>
      <rPr>
        <sz val="11"/>
        <color rgb="FF000000"/>
        <rFont val="Calibri"/>
        <family val="2"/>
        <charset val="204"/>
      </rPr>
      <t xml:space="preserve"> 0,00 руб.
        Услуги оказаны в полном объеме, Стороны претензий друг к другу не имеют.                                                                                                                                                                                                                                                                                            Стороны пришли к соглашению о взаимозачете своих денежных обязательств перед друг другом, возникших при исполнении условий агентского договора и отраженных в отчете «Субагента» и настоящем акте.        
      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</si>
</sst>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General"/>
    <numFmt numFmtId="167" formatCode="[$-419]DD/MM/YYYY"/>
    <numFmt numFmtId="168" formatCode="#,##0.00"/>
    <numFmt numFmtId="169" formatCode="@"/>
    <numFmt numFmtId="170" formatCode="#,##0"/>
    <numFmt numFmtId="171" formatCode="DD\.MM\.YYYY"/>
  </numFmts>
  <fonts count="2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FF"/>
      <name val="Calibri"/>
      <family val="2"/>
      <charset val="1"/>
    </font>
    <font>
      <sz val="11"/>
      <name val="Calibri"/>
      <family val="2"/>
      <charset val="204"/>
    </font>
    <font>
      <sz val="9"/>
      <name val="Times New Roman"/>
      <family val="0"/>
      <charset val="204"/>
    </font>
    <font>
      <sz val="9"/>
      <color rgb="FF000000"/>
      <name val="Times New Roman"/>
      <family val="0"/>
      <charset val="204"/>
    </font>
    <font>
      <sz val="10"/>
      <color rgb="FF000000"/>
      <name val="Times New Roman"/>
      <family val="0"/>
      <charset val="204"/>
    </font>
    <font>
      <sz val="8"/>
      <color rgb="FF000000"/>
      <name val="Times New Roman"/>
      <family val="0"/>
      <charset val="204"/>
    </font>
    <font>
      <sz val="8"/>
      <name val="Times New Roman"/>
      <family val="0"/>
      <charset val="204"/>
    </font>
    <font>
      <sz val="9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Arial Unicode MS"/>
      <family val="2"/>
      <charset val="204"/>
    </font>
    <font>
      <sz val="9"/>
      <name val="Calibri"/>
      <family val="2"/>
      <charset val="204"/>
    </font>
    <font>
      <b val="true"/>
      <sz val="10"/>
      <name val="Times New Roman"/>
      <family val="0"/>
      <charset val="204"/>
    </font>
    <font>
      <sz val="10"/>
      <name val="Times New Roman"/>
      <family val="0"/>
      <charset val="204"/>
    </font>
    <font>
      <b val="true"/>
      <sz val="11"/>
      <name val="Calibri"/>
      <family val="2"/>
      <charset val="204"/>
    </font>
    <font>
      <b val="true"/>
      <sz val="11"/>
      <color rgb="FF0000FF"/>
      <name val="Calibri"/>
      <family val="2"/>
      <charset val="204"/>
    </font>
    <font>
      <sz val="11"/>
      <color rgb="FF0000FF"/>
      <name val="Calibri"/>
      <family val="2"/>
      <charset val="204"/>
    </font>
    <font>
      <i val="true"/>
      <sz val="10"/>
      <name val="Calibri"/>
      <family val="2"/>
      <charset val="204"/>
    </font>
    <font>
      <sz val="10"/>
      <color rgb="FF0000FF"/>
      <name val="Calibri"/>
      <family val="2"/>
      <charset val="204"/>
    </font>
    <font>
      <sz val="10"/>
      <color rgb="FF0000FF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6" fillId="2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6" fillId="2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7" fillId="2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6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2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2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9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1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5" fillId="2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2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2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5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1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2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2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8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8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8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8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3651"/>
  <sheetViews>
    <sheetView showFormulas="false" showGridLines="true" showRowColHeaders="true" showZeros="true" rightToLeft="false" tabSelected="false" showOutlineSymbols="true" defaultGridColor="true" view="normal" topLeftCell="A3615" colorId="64" zoomScale="85" zoomScaleNormal="85" zoomScalePageLayoutView="100" workbookViewId="0">
      <selection pane="topLeft" activeCell="F3624" activeCellId="1" sqref="693:693 F3624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2" width="34"/>
    <col collapsed="false" customWidth="true" hidden="false" outlineLevel="0" max="3" min="3" style="2" width="82.71"/>
    <col collapsed="false" customWidth="true" hidden="false" outlineLevel="0" max="4" min="4" style="1" width="12.14"/>
    <col collapsed="false" customWidth="true" hidden="false" outlineLevel="0" max="5" min="5" style="3" width="12.14"/>
    <col collapsed="false" customWidth="true" hidden="false" outlineLevel="0" max="6" min="6" style="1" width="15.71"/>
    <col collapsed="false" customWidth="true" hidden="false" outlineLevel="0" max="7" min="7" style="1" width="13.85"/>
    <col collapsed="false" customWidth="true" hidden="false" outlineLevel="0" max="8" min="8" style="1" width="14.43"/>
    <col collapsed="false" customWidth="true" hidden="false" outlineLevel="0" max="9" min="9" style="1" width="15"/>
    <col collapsed="false" customWidth="false" hidden="false" outlineLevel="0" max="13" min="10" style="1" width="9.14"/>
    <col collapsed="false" customWidth="true" hidden="false" outlineLevel="0" max="14" min="14" style="1" width="4.14"/>
    <col collapsed="false" customWidth="true" hidden="false" outlineLevel="0" max="15" min="15" style="1" width="13"/>
    <col collapsed="false" customWidth="false" hidden="false" outlineLevel="0" max="1024" min="16" style="1" width="9.14"/>
  </cols>
  <sheetData>
    <row r="1" customFormat="false" ht="15" hidden="false" customHeight="false" outlineLevel="0" collapsed="false">
      <c r="C1" s="4" t="s">
        <v>0</v>
      </c>
    </row>
    <row r="2" customFormat="false" ht="15" hidden="false" customHeight="false" outlineLevel="0" collapsed="false">
      <c r="A2" s="5" t="s">
        <v>1</v>
      </c>
      <c r="G2" s="6" t="str">
        <f aca="false">H3635</f>
        <v>г.Москва</v>
      </c>
    </row>
    <row r="3" customFormat="false" ht="14.1" hidden="false" customHeight="true" outlineLevel="0" collapsed="false">
      <c r="A3" s="7" t="s">
        <v>2</v>
      </c>
      <c r="F3" s="8"/>
      <c r="I3" s="9"/>
      <c r="J3" s="9"/>
    </row>
    <row r="4" customFormat="false" ht="14.1" hidden="false" customHeight="true" outlineLevel="0" collapsed="false">
      <c r="A4" s="7" t="s">
        <v>3</v>
      </c>
      <c r="I4" s="9"/>
      <c r="J4" s="9"/>
    </row>
    <row r="5" customFormat="false" ht="14.1" hidden="false" customHeight="true" outlineLevel="0" collapsed="false">
      <c r="A5" s="10" t="s">
        <v>4</v>
      </c>
      <c r="I5" s="11"/>
      <c r="J5" s="11"/>
      <c r="K5" s="12"/>
      <c r="L5" s="12"/>
    </row>
    <row r="6" customFormat="false" ht="14.1" hidden="false" customHeight="true" outlineLevel="0" collapsed="false">
      <c r="A6" s="13" t="s">
        <v>5</v>
      </c>
      <c r="I6" s="11"/>
      <c r="J6" s="11"/>
      <c r="K6" s="12"/>
      <c r="L6" s="12"/>
    </row>
    <row r="7" customFormat="false" ht="14.1" hidden="false" customHeight="true" outlineLevel="0" collapsed="false">
      <c r="A7" s="13" t="s">
        <v>6</v>
      </c>
      <c r="I7" s="9"/>
      <c r="J7" s="9"/>
    </row>
    <row r="8" customFormat="false" ht="15.75" hidden="false" customHeight="false" outlineLevel="0" collapsed="false">
      <c r="A8" s="14"/>
      <c r="I8" s="9"/>
      <c r="J8" s="9"/>
    </row>
    <row r="9" customFormat="false" ht="28.5" hidden="false" customHeight="true" outlineLevel="0" collapsed="false">
      <c r="A9" s="15" t="s">
        <v>7</v>
      </c>
      <c r="B9" s="16" t="s">
        <v>8</v>
      </c>
      <c r="C9" s="17" t="s">
        <v>9</v>
      </c>
      <c r="D9" s="18" t="s">
        <v>10</v>
      </c>
      <c r="E9" s="19" t="s">
        <v>11</v>
      </c>
      <c r="F9" s="20" t="s">
        <v>12</v>
      </c>
      <c r="G9" s="20" t="s">
        <v>13</v>
      </c>
      <c r="H9" s="21" t="s">
        <v>14</v>
      </c>
      <c r="I9" s="22" t="s">
        <v>15</v>
      </c>
    </row>
    <row r="10" customFormat="false" ht="15" hidden="false" customHeight="true" outlineLevel="0" collapsed="false">
      <c r="A10" s="15"/>
      <c r="B10" s="16"/>
      <c r="C10" s="16"/>
      <c r="D10" s="18"/>
      <c r="E10" s="19"/>
      <c r="F10" s="20"/>
      <c r="G10" s="20"/>
      <c r="H10" s="21"/>
      <c r="I10" s="23" t="s">
        <v>16</v>
      </c>
    </row>
    <row r="11" customFormat="false" ht="8.25" hidden="false" customHeight="true" outlineLevel="0" collapsed="false">
      <c r="A11" s="15"/>
      <c r="B11" s="16"/>
      <c r="C11" s="17"/>
      <c r="D11" s="18"/>
      <c r="E11" s="19"/>
      <c r="F11" s="20"/>
      <c r="G11" s="20"/>
      <c r="H11" s="21"/>
      <c r="I11" s="23"/>
    </row>
    <row r="12" s="27" customFormat="true" ht="12" hidden="false" customHeight="false" outlineLevel="0" collapsed="false">
      <c r="A12" s="24" t="n">
        <v>1</v>
      </c>
      <c r="B12" s="25" t="n">
        <v>2</v>
      </c>
      <c r="C12" s="25" t="n">
        <v>3</v>
      </c>
      <c r="D12" s="24" t="n">
        <v>4</v>
      </c>
      <c r="E12" s="26" t="n">
        <v>5</v>
      </c>
      <c r="F12" s="26" t="n">
        <v>6</v>
      </c>
      <c r="G12" s="26" t="n">
        <v>7</v>
      </c>
      <c r="H12" s="26" t="n">
        <v>8</v>
      </c>
      <c r="I12" s="26" t="n">
        <v>9</v>
      </c>
    </row>
    <row r="13" s="33" customFormat="true" ht="15" hidden="false" customHeight="false" outlineLevel="0" collapsed="false">
      <c r="A13" s="28" t="n">
        <f aca="false">ROW(A1)</f>
        <v>1</v>
      </c>
      <c r="B13" s="29" t="s">
        <v>17</v>
      </c>
      <c r="C13" s="29" t="s">
        <v>18</v>
      </c>
      <c r="D13" s="30" t="n">
        <v>44013</v>
      </c>
      <c r="E13" s="30" t="n">
        <v>44023</v>
      </c>
      <c r="F13" s="31" t="n">
        <v>41821</v>
      </c>
      <c r="G13" s="32" t="n">
        <f aca="false">F13</f>
        <v>41821</v>
      </c>
      <c r="H13" s="32" t="n">
        <v>0</v>
      </c>
      <c r="I13" s="32" t="n">
        <v>0</v>
      </c>
    </row>
    <row r="14" s="33" customFormat="true" ht="15" hidden="false" customHeight="false" outlineLevel="0" collapsed="false">
      <c r="A14" s="28" t="n">
        <f aca="false">ROW(A2)</f>
        <v>2</v>
      </c>
      <c r="B14" s="29" t="s">
        <v>17</v>
      </c>
      <c r="C14" s="29" t="s">
        <v>19</v>
      </c>
      <c r="D14" s="30" t="n">
        <v>44013</v>
      </c>
      <c r="E14" s="30" t="n">
        <v>44023</v>
      </c>
      <c r="F14" s="31" t="n">
        <v>41821</v>
      </c>
      <c r="G14" s="32" t="n">
        <f aca="false">F14</f>
        <v>41821</v>
      </c>
      <c r="H14" s="32" t="n">
        <v>0</v>
      </c>
      <c r="I14" s="32" t="n">
        <v>0</v>
      </c>
    </row>
    <row r="15" s="33" customFormat="true" ht="15" hidden="false" customHeight="false" outlineLevel="0" collapsed="false">
      <c r="A15" s="28" t="n">
        <f aca="false">ROW(A3)</f>
        <v>3</v>
      </c>
      <c r="B15" s="29" t="s">
        <v>17</v>
      </c>
      <c r="C15" s="29" t="s">
        <v>20</v>
      </c>
      <c r="D15" s="30" t="n">
        <v>44038</v>
      </c>
      <c r="E15" s="30" t="n">
        <v>44048</v>
      </c>
      <c r="F15" s="31" t="n">
        <v>58178</v>
      </c>
      <c r="G15" s="32" t="n">
        <f aca="false">F15</f>
        <v>58178</v>
      </c>
      <c r="H15" s="32" t="n">
        <v>0</v>
      </c>
      <c r="I15" s="32" t="n">
        <v>0</v>
      </c>
    </row>
    <row r="16" s="33" customFormat="true" ht="15" hidden="false" customHeight="false" outlineLevel="0" collapsed="false">
      <c r="A16" s="28" t="n">
        <f aca="false">ROW(A4)</f>
        <v>4</v>
      </c>
      <c r="B16" s="29" t="s">
        <v>21</v>
      </c>
      <c r="C16" s="29" t="s">
        <v>22</v>
      </c>
      <c r="D16" s="30" t="n">
        <v>44019</v>
      </c>
      <c r="E16" s="30" t="n">
        <v>44049</v>
      </c>
      <c r="F16" s="31" t="n">
        <v>136650</v>
      </c>
      <c r="G16" s="32" t="n">
        <f aca="false">F16</f>
        <v>136650</v>
      </c>
      <c r="H16" s="32" t="n">
        <v>0</v>
      </c>
      <c r="I16" s="32" t="n">
        <v>0</v>
      </c>
    </row>
    <row r="17" s="33" customFormat="true" ht="15" hidden="false" customHeight="false" outlineLevel="0" collapsed="false">
      <c r="A17" s="28" t="n">
        <f aca="false">ROW(A5)</f>
        <v>5</v>
      </c>
      <c r="B17" s="29" t="s">
        <v>23</v>
      </c>
      <c r="C17" s="29" t="s">
        <v>24</v>
      </c>
      <c r="D17" s="30" t="n">
        <v>44023</v>
      </c>
      <c r="E17" s="30" t="n">
        <v>44050</v>
      </c>
      <c r="F17" s="31" t="n">
        <v>163215</v>
      </c>
      <c r="G17" s="32" t="n">
        <f aca="false">F17</f>
        <v>163215</v>
      </c>
      <c r="H17" s="32" t="n">
        <v>0</v>
      </c>
      <c r="I17" s="32" t="n">
        <v>0</v>
      </c>
    </row>
    <row r="18" s="33" customFormat="true" ht="15" hidden="false" customHeight="false" outlineLevel="0" collapsed="false">
      <c r="A18" s="28" t="n">
        <f aca="false">ROW(A6)</f>
        <v>6</v>
      </c>
      <c r="B18" s="29" t="s">
        <v>25</v>
      </c>
      <c r="C18" s="29" t="s">
        <v>26</v>
      </c>
      <c r="D18" s="30" t="n">
        <v>44026</v>
      </c>
      <c r="E18" s="30" t="n">
        <v>44054</v>
      </c>
      <c r="F18" s="31" t="n">
        <v>29400</v>
      </c>
      <c r="G18" s="32" t="n">
        <f aca="false">F18</f>
        <v>29400</v>
      </c>
      <c r="H18" s="32" t="n">
        <v>0</v>
      </c>
      <c r="I18" s="32" t="n">
        <v>0</v>
      </c>
    </row>
    <row r="19" s="33" customFormat="true" ht="15" hidden="false" customHeight="false" outlineLevel="0" collapsed="false">
      <c r="A19" s="28" t="n">
        <f aca="false">ROW(A7)</f>
        <v>7</v>
      </c>
      <c r="B19" s="29" t="s">
        <v>27</v>
      </c>
      <c r="C19" s="29" t="s">
        <v>28</v>
      </c>
      <c r="D19" s="30" t="n">
        <v>44026</v>
      </c>
      <c r="E19" s="30" t="n">
        <v>44047</v>
      </c>
      <c r="F19" s="31" t="n">
        <v>26760</v>
      </c>
      <c r="G19" s="32" t="n">
        <f aca="false">F19</f>
        <v>26760</v>
      </c>
      <c r="H19" s="32" t="n">
        <v>0</v>
      </c>
      <c r="I19" s="32" t="n">
        <v>0</v>
      </c>
    </row>
    <row r="20" s="33" customFormat="true" ht="15" hidden="false" customHeight="false" outlineLevel="0" collapsed="false">
      <c r="A20" s="28" t="n">
        <f aca="false">ROW(A8)</f>
        <v>8</v>
      </c>
      <c r="B20" s="29" t="s">
        <v>29</v>
      </c>
      <c r="C20" s="29" t="s">
        <v>30</v>
      </c>
      <c r="D20" s="30" t="n">
        <v>44027</v>
      </c>
      <c r="E20" s="30" t="n">
        <v>44045</v>
      </c>
      <c r="F20" s="31" t="n">
        <v>58140</v>
      </c>
      <c r="G20" s="32" t="n">
        <f aca="false">F20</f>
        <v>58140</v>
      </c>
      <c r="H20" s="32" t="n">
        <v>0</v>
      </c>
      <c r="I20" s="32" t="n">
        <v>0</v>
      </c>
    </row>
    <row r="21" s="33" customFormat="true" ht="15" hidden="false" customHeight="false" outlineLevel="0" collapsed="false">
      <c r="A21" s="28" t="n">
        <f aca="false">ROW(A9)</f>
        <v>9</v>
      </c>
      <c r="B21" s="29" t="s">
        <v>21</v>
      </c>
      <c r="C21" s="29" t="s">
        <v>31</v>
      </c>
      <c r="D21" s="30" t="n">
        <v>44027</v>
      </c>
      <c r="E21" s="30" t="n">
        <v>44048</v>
      </c>
      <c r="F21" s="31" t="n">
        <v>203490</v>
      </c>
      <c r="G21" s="32" t="n">
        <f aca="false">F21</f>
        <v>203490</v>
      </c>
      <c r="H21" s="32" t="n">
        <v>0</v>
      </c>
      <c r="I21" s="32" t="n">
        <v>0</v>
      </c>
    </row>
    <row r="22" s="33" customFormat="true" ht="15" hidden="false" customHeight="false" outlineLevel="0" collapsed="false">
      <c r="A22" s="28" t="n">
        <f aca="false">ROW(A10)</f>
        <v>10</v>
      </c>
      <c r="B22" s="29" t="s">
        <v>32</v>
      </c>
      <c r="C22" s="29" t="s">
        <v>33</v>
      </c>
      <c r="D22" s="30" t="n">
        <v>44027</v>
      </c>
      <c r="E22" s="30" t="n">
        <v>44050</v>
      </c>
      <c r="F22" s="31" t="n">
        <v>50370</v>
      </c>
      <c r="G22" s="32" t="n">
        <f aca="false">F22</f>
        <v>50370</v>
      </c>
      <c r="H22" s="32" t="n">
        <v>0</v>
      </c>
      <c r="I22" s="32" t="n">
        <v>0</v>
      </c>
    </row>
    <row r="23" s="33" customFormat="true" ht="15" hidden="false" customHeight="false" outlineLevel="0" collapsed="false">
      <c r="A23" s="28" t="n">
        <f aca="false">ROW(A11)</f>
        <v>11</v>
      </c>
      <c r="B23" s="29" t="s">
        <v>34</v>
      </c>
      <c r="C23" s="29" t="s">
        <v>35</v>
      </c>
      <c r="D23" s="30" t="n">
        <v>44027</v>
      </c>
      <c r="E23" s="30" t="n">
        <v>44044</v>
      </c>
      <c r="F23" s="31" t="n">
        <v>102442</v>
      </c>
      <c r="G23" s="32" t="n">
        <f aca="false">F23</f>
        <v>102442</v>
      </c>
      <c r="H23" s="32" t="n">
        <v>0</v>
      </c>
      <c r="I23" s="32" t="n">
        <v>0</v>
      </c>
    </row>
    <row r="24" s="33" customFormat="true" ht="15" hidden="false" customHeight="false" outlineLevel="0" collapsed="false">
      <c r="A24" s="28" t="n">
        <f aca="false">ROW(A12)</f>
        <v>12</v>
      </c>
      <c r="B24" s="29" t="s">
        <v>36</v>
      </c>
      <c r="C24" s="29" t="s">
        <v>37</v>
      </c>
      <c r="D24" s="30" t="n">
        <v>44027</v>
      </c>
      <c r="E24" s="30" t="n">
        <v>44045</v>
      </c>
      <c r="F24" s="31" t="n">
        <v>68238</v>
      </c>
      <c r="G24" s="32" t="n">
        <f aca="false">F24</f>
        <v>68238</v>
      </c>
      <c r="H24" s="32" t="n">
        <v>0</v>
      </c>
      <c r="I24" s="32" t="n">
        <v>0</v>
      </c>
    </row>
    <row r="25" s="33" customFormat="true" ht="15" hidden="false" customHeight="false" outlineLevel="0" collapsed="false">
      <c r="A25" s="28" t="n">
        <f aca="false">ROW(A13)</f>
        <v>13</v>
      </c>
      <c r="B25" s="29" t="s">
        <v>38</v>
      </c>
      <c r="C25" s="29" t="s">
        <v>39</v>
      </c>
      <c r="D25" s="30" t="n">
        <v>44027</v>
      </c>
      <c r="E25" s="30" t="n">
        <v>44047</v>
      </c>
      <c r="F25" s="31" t="n">
        <v>91200</v>
      </c>
      <c r="G25" s="32" t="n">
        <f aca="false">F25</f>
        <v>91200</v>
      </c>
      <c r="H25" s="32" t="n">
        <v>0</v>
      </c>
      <c r="I25" s="32" t="n">
        <v>0</v>
      </c>
    </row>
    <row r="26" s="33" customFormat="true" ht="15" hidden="false" customHeight="false" outlineLevel="0" collapsed="false">
      <c r="A26" s="28" t="n">
        <f aca="false">ROW(A14)</f>
        <v>14</v>
      </c>
      <c r="B26" s="29" t="s">
        <v>40</v>
      </c>
      <c r="C26" s="29" t="s">
        <v>41</v>
      </c>
      <c r="D26" s="30" t="n">
        <v>44027</v>
      </c>
      <c r="E26" s="30" t="n">
        <v>44048</v>
      </c>
      <c r="F26" s="31" t="n">
        <v>63630</v>
      </c>
      <c r="G26" s="32" t="n">
        <f aca="false">F26</f>
        <v>63630</v>
      </c>
      <c r="H26" s="32" t="n">
        <v>0</v>
      </c>
      <c r="I26" s="32" t="n">
        <v>0</v>
      </c>
    </row>
    <row r="27" s="33" customFormat="true" ht="15" hidden="false" customHeight="false" outlineLevel="0" collapsed="false">
      <c r="A27" s="28" t="n">
        <f aca="false">ROW(A15)</f>
        <v>15</v>
      </c>
      <c r="B27" s="29" t="s">
        <v>42</v>
      </c>
      <c r="C27" s="29" t="s">
        <v>43</v>
      </c>
      <c r="D27" s="30" t="n">
        <v>44027</v>
      </c>
      <c r="E27" s="30" t="n">
        <v>44044</v>
      </c>
      <c r="F27" s="31" t="n">
        <v>54400</v>
      </c>
      <c r="G27" s="32" t="n">
        <f aca="false">F27</f>
        <v>54400</v>
      </c>
      <c r="H27" s="32" t="n">
        <v>0</v>
      </c>
      <c r="I27" s="32" t="n">
        <v>0</v>
      </c>
    </row>
    <row r="28" s="33" customFormat="true" ht="15" hidden="false" customHeight="false" outlineLevel="0" collapsed="false">
      <c r="A28" s="28" t="n">
        <f aca="false">ROW(A16)</f>
        <v>16</v>
      </c>
      <c r="B28" s="29" t="s">
        <v>36</v>
      </c>
      <c r="C28" s="29" t="s">
        <v>44</v>
      </c>
      <c r="D28" s="30" t="n">
        <v>44028</v>
      </c>
      <c r="E28" s="30" t="n">
        <v>44052</v>
      </c>
      <c r="F28" s="31" t="n">
        <v>87024</v>
      </c>
      <c r="G28" s="32" t="n">
        <f aca="false">F28</f>
        <v>87024</v>
      </c>
      <c r="H28" s="32" t="n">
        <v>0</v>
      </c>
      <c r="I28" s="32" t="n">
        <v>0</v>
      </c>
    </row>
    <row r="29" s="33" customFormat="true" ht="15" hidden="false" customHeight="false" outlineLevel="0" collapsed="false">
      <c r="A29" s="28" t="n">
        <f aca="false">ROW(A17)</f>
        <v>17</v>
      </c>
      <c r="B29" s="29" t="s">
        <v>40</v>
      </c>
      <c r="C29" s="29" t="s">
        <v>45</v>
      </c>
      <c r="D29" s="30" t="n">
        <v>44029</v>
      </c>
      <c r="E29" s="30" t="n">
        <v>44050</v>
      </c>
      <c r="F29" s="31" t="n">
        <v>69300</v>
      </c>
      <c r="G29" s="32" t="n">
        <f aca="false">F29</f>
        <v>69300</v>
      </c>
      <c r="H29" s="32" t="n">
        <v>0</v>
      </c>
      <c r="I29" s="32" t="n">
        <v>0</v>
      </c>
    </row>
    <row r="30" s="33" customFormat="true" ht="15" hidden="false" customHeight="false" outlineLevel="0" collapsed="false">
      <c r="A30" s="28" t="n">
        <f aca="false">ROW(A18)</f>
        <v>18</v>
      </c>
      <c r="B30" s="29" t="s">
        <v>46</v>
      </c>
      <c r="C30" s="29" t="s">
        <v>47</v>
      </c>
      <c r="D30" s="30" t="n">
        <v>44029</v>
      </c>
      <c r="E30" s="30" t="n">
        <v>44046</v>
      </c>
      <c r="F30" s="31" t="n">
        <v>57800</v>
      </c>
      <c r="G30" s="32" t="n">
        <f aca="false">F30</f>
        <v>57800</v>
      </c>
      <c r="H30" s="32" t="n">
        <v>0</v>
      </c>
      <c r="I30" s="32" t="n">
        <v>0</v>
      </c>
    </row>
    <row r="31" s="33" customFormat="true" ht="15" hidden="false" customHeight="false" outlineLevel="0" collapsed="false">
      <c r="A31" s="28" t="n">
        <f aca="false">ROW(A19)</f>
        <v>19</v>
      </c>
      <c r="B31" s="29" t="s">
        <v>48</v>
      </c>
      <c r="C31" s="29" t="s">
        <v>49</v>
      </c>
      <c r="D31" s="30" t="n">
        <v>44029</v>
      </c>
      <c r="E31" s="30" t="n">
        <v>44049</v>
      </c>
      <c r="F31" s="31" t="n">
        <v>92800</v>
      </c>
      <c r="G31" s="32" t="n">
        <f aca="false">F31</f>
        <v>92800</v>
      </c>
      <c r="H31" s="32" t="n">
        <v>0</v>
      </c>
      <c r="I31" s="32" t="n">
        <v>0</v>
      </c>
    </row>
    <row r="32" s="33" customFormat="true" ht="27" hidden="false" customHeight="false" outlineLevel="0" collapsed="false">
      <c r="A32" s="28" t="n">
        <f aca="false">ROW(A20)</f>
        <v>20</v>
      </c>
      <c r="B32" s="29" t="s">
        <v>50</v>
      </c>
      <c r="C32" s="29" t="s">
        <v>51</v>
      </c>
      <c r="D32" s="30" t="n">
        <v>44029</v>
      </c>
      <c r="E32" s="30" t="n">
        <v>44036</v>
      </c>
      <c r="F32" s="31" t="n">
        <v>107200</v>
      </c>
      <c r="G32" s="32" t="n">
        <f aca="false">F32</f>
        <v>107200</v>
      </c>
      <c r="H32" s="32" t="n">
        <v>0</v>
      </c>
      <c r="I32" s="32" t="n">
        <v>0</v>
      </c>
    </row>
    <row r="33" s="33" customFormat="true" ht="15" hidden="false" customHeight="false" outlineLevel="0" collapsed="false">
      <c r="A33" s="28" t="n">
        <f aca="false">ROW(A21)</f>
        <v>21</v>
      </c>
      <c r="B33" s="29" t="s">
        <v>50</v>
      </c>
      <c r="C33" s="29" t="s">
        <v>52</v>
      </c>
      <c r="D33" s="30" t="n">
        <v>44036</v>
      </c>
      <c r="E33" s="30" t="n">
        <v>44044</v>
      </c>
      <c r="F33" s="31" t="n">
        <v>106778</v>
      </c>
      <c r="G33" s="32" t="n">
        <f aca="false">F33</f>
        <v>106778</v>
      </c>
      <c r="H33" s="32" t="n">
        <v>0</v>
      </c>
      <c r="I33" s="32" t="n">
        <v>0</v>
      </c>
    </row>
    <row r="34" s="33" customFormat="true" ht="15" hidden="false" customHeight="false" outlineLevel="0" collapsed="false">
      <c r="A34" s="28" t="n">
        <f aca="false">ROW(A22)</f>
        <v>22</v>
      </c>
      <c r="B34" s="29" t="s">
        <v>53</v>
      </c>
      <c r="C34" s="29" t="s">
        <v>54</v>
      </c>
      <c r="D34" s="30" t="n">
        <v>44029</v>
      </c>
      <c r="E34" s="30" t="n">
        <v>44050</v>
      </c>
      <c r="F34" s="31" t="n">
        <v>46479</v>
      </c>
      <c r="G34" s="32" t="n">
        <f aca="false">F34</f>
        <v>46479</v>
      </c>
      <c r="H34" s="32" t="n">
        <v>0</v>
      </c>
      <c r="I34" s="32" t="n">
        <v>0</v>
      </c>
    </row>
    <row r="35" s="33" customFormat="true" ht="15" hidden="false" customHeight="false" outlineLevel="0" collapsed="false">
      <c r="A35" s="28" t="n">
        <f aca="false">ROW(A23)</f>
        <v>23</v>
      </c>
      <c r="B35" s="29" t="s">
        <v>55</v>
      </c>
      <c r="C35" s="29" t="s">
        <v>56</v>
      </c>
      <c r="D35" s="30" t="n">
        <v>44029</v>
      </c>
      <c r="E35" s="30" t="n">
        <v>44049</v>
      </c>
      <c r="F35" s="31" t="n">
        <v>36000</v>
      </c>
      <c r="G35" s="32" t="n">
        <f aca="false">F35</f>
        <v>36000</v>
      </c>
      <c r="H35" s="32" t="n">
        <v>0</v>
      </c>
      <c r="I35" s="32" t="n">
        <v>0</v>
      </c>
    </row>
    <row r="36" s="33" customFormat="true" ht="27" hidden="false" customHeight="false" outlineLevel="0" collapsed="false">
      <c r="A36" s="28" t="n">
        <f aca="false">ROW(A24)</f>
        <v>24</v>
      </c>
      <c r="B36" s="29" t="s">
        <v>48</v>
      </c>
      <c r="C36" s="29" t="s">
        <v>57</v>
      </c>
      <c r="D36" s="30" t="n">
        <v>44029</v>
      </c>
      <c r="E36" s="30" t="n">
        <v>44049</v>
      </c>
      <c r="F36" s="31" t="n">
        <v>186520</v>
      </c>
      <c r="G36" s="32" t="n">
        <f aca="false">F36</f>
        <v>186520</v>
      </c>
      <c r="H36" s="32" t="n">
        <v>0</v>
      </c>
      <c r="I36" s="32" t="n">
        <v>0</v>
      </c>
    </row>
    <row r="37" s="33" customFormat="true" ht="15" hidden="false" customHeight="false" outlineLevel="0" collapsed="false">
      <c r="A37" s="28" t="n">
        <f aca="false">ROW(A25)</f>
        <v>25</v>
      </c>
      <c r="B37" s="29" t="s">
        <v>58</v>
      </c>
      <c r="C37" s="29" t="s">
        <v>59</v>
      </c>
      <c r="D37" s="30" t="n">
        <v>44029</v>
      </c>
      <c r="E37" s="30" t="n">
        <v>44044</v>
      </c>
      <c r="F37" s="31" t="n">
        <v>32700</v>
      </c>
      <c r="G37" s="32" t="n">
        <f aca="false">F37</f>
        <v>32700</v>
      </c>
      <c r="H37" s="32" t="n">
        <v>0</v>
      </c>
      <c r="I37" s="32" t="n">
        <v>0</v>
      </c>
    </row>
    <row r="38" s="33" customFormat="true" ht="15" hidden="false" customHeight="false" outlineLevel="0" collapsed="false">
      <c r="A38" s="28" t="n">
        <f aca="false">ROW(A26)</f>
        <v>26</v>
      </c>
      <c r="B38" s="29" t="s">
        <v>53</v>
      </c>
      <c r="C38" s="29" t="s">
        <v>60</v>
      </c>
      <c r="D38" s="30" t="n">
        <v>44029</v>
      </c>
      <c r="E38" s="30" t="n">
        <v>44050</v>
      </c>
      <c r="F38" s="31" t="n">
        <v>62196</v>
      </c>
      <c r="G38" s="32" t="n">
        <f aca="false">F38</f>
        <v>62196</v>
      </c>
      <c r="H38" s="32" t="n">
        <v>0</v>
      </c>
      <c r="I38" s="32" t="n">
        <v>0</v>
      </c>
    </row>
    <row r="39" s="33" customFormat="true" ht="15" hidden="false" customHeight="false" outlineLevel="0" collapsed="false">
      <c r="A39" s="28" t="n">
        <f aca="false">ROW(A27)</f>
        <v>27</v>
      </c>
      <c r="B39" s="29" t="s">
        <v>32</v>
      </c>
      <c r="C39" s="29" t="s">
        <v>61</v>
      </c>
      <c r="D39" s="30" t="n">
        <v>44029</v>
      </c>
      <c r="E39" s="30" t="n">
        <v>44048</v>
      </c>
      <c r="F39" s="31" t="n">
        <v>42940</v>
      </c>
      <c r="G39" s="32" t="n">
        <f aca="false">F39</f>
        <v>42940</v>
      </c>
      <c r="H39" s="32" t="n">
        <v>0</v>
      </c>
      <c r="I39" s="32" t="n">
        <v>0</v>
      </c>
    </row>
    <row r="40" s="33" customFormat="true" ht="15" hidden="false" customHeight="false" outlineLevel="0" collapsed="false">
      <c r="A40" s="28" t="n">
        <f aca="false">ROW(A28)</f>
        <v>28</v>
      </c>
      <c r="B40" s="29" t="s">
        <v>53</v>
      </c>
      <c r="C40" s="29" t="s">
        <v>62</v>
      </c>
      <c r="D40" s="30" t="n">
        <v>44030</v>
      </c>
      <c r="E40" s="30" t="n">
        <v>44044</v>
      </c>
      <c r="F40" s="31" t="n">
        <v>48280</v>
      </c>
      <c r="G40" s="32" t="n">
        <f aca="false">F40</f>
        <v>48280</v>
      </c>
      <c r="H40" s="32" t="n">
        <v>0</v>
      </c>
      <c r="I40" s="32" t="n">
        <v>0</v>
      </c>
    </row>
    <row r="41" s="33" customFormat="true" ht="15" hidden="false" customHeight="false" outlineLevel="0" collapsed="false">
      <c r="A41" s="28" t="n">
        <f aca="false">ROW(A29)</f>
        <v>29</v>
      </c>
      <c r="B41" s="29" t="s">
        <v>46</v>
      </c>
      <c r="C41" s="29" t="s">
        <v>63</v>
      </c>
      <c r="D41" s="30" t="n">
        <v>44030</v>
      </c>
      <c r="E41" s="30" t="n">
        <v>44045</v>
      </c>
      <c r="F41" s="31" t="n">
        <v>141540</v>
      </c>
      <c r="G41" s="32" t="n">
        <f aca="false">F41</f>
        <v>141540</v>
      </c>
      <c r="H41" s="32" t="n">
        <v>0</v>
      </c>
      <c r="I41" s="32" t="n">
        <v>0</v>
      </c>
    </row>
    <row r="42" s="33" customFormat="true" ht="15" hidden="false" customHeight="false" outlineLevel="0" collapsed="false">
      <c r="A42" s="28" t="n">
        <f aca="false">ROW(A30)</f>
        <v>30</v>
      </c>
      <c r="B42" s="29" t="s">
        <v>46</v>
      </c>
      <c r="C42" s="29" t="s">
        <v>64</v>
      </c>
      <c r="D42" s="30" t="n">
        <v>44030</v>
      </c>
      <c r="E42" s="30" t="n">
        <v>44045</v>
      </c>
      <c r="F42" s="31" t="n">
        <v>94500</v>
      </c>
      <c r="G42" s="32" t="n">
        <f aca="false">F42</f>
        <v>94500</v>
      </c>
      <c r="H42" s="32" t="n">
        <v>0</v>
      </c>
      <c r="I42" s="32" t="n">
        <v>0</v>
      </c>
    </row>
    <row r="43" s="33" customFormat="true" ht="15" hidden="false" customHeight="false" outlineLevel="0" collapsed="false">
      <c r="A43" s="28" t="n">
        <f aca="false">ROW(A31)</f>
        <v>31</v>
      </c>
      <c r="B43" s="29" t="s">
        <v>46</v>
      </c>
      <c r="C43" s="29" t="s">
        <v>65</v>
      </c>
      <c r="D43" s="30" t="n">
        <v>44030</v>
      </c>
      <c r="E43" s="30" t="n">
        <v>44045</v>
      </c>
      <c r="F43" s="31" t="n">
        <v>94500</v>
      </c>
      <c r="G43" s="32" t="n">
        <f aca="false">F43</f>
        <v>94500</v>
      </c>
      <c r="H43" s="32" t="n">
        <v>0</v>
      </c>
      <c r="I43" s="32" t="n">
        <v>0</v>
      </c>
    </row>
    <row r="44" s="33" customFormat="true" ht="15" hidden="false" customHeight="false" outlineLevel="0" collapsed="false">
      <c r="A44" s="28" t="n">
        <f aca="false">ROW(A32)</f>
        <v>32</v>
      </c>
      <c r="B44" s="29" t="s">
        <v>66</v>
      </c>
      <c r="C44" s="29" t="s">
        <v>67</v>
      </c>
      <c r="D44" s="30" t="n">
        <v>44030</v>
      </c>
      <c r="E44" s="30" t="n">
        <v>44044</v>
      </c>
      <c r="F44" s="31" t="n">
        <v>26968</v>
      </c>
      <c r="G44" s="32" t="n">
        <f aca="false">F44</f>
        <v>26968</v>
      </c>
      <c r="H44" s="32" t="n">
        <v>0</v>
      </c>
      <c r="I44" s="32" t="n">
        <v>0</v>
      </c>
    </row>
    <row r="45" s="33" customFormat="true" ht="15" hidden="false" customHeight="false" outlineLevel="0" collapsed="false">
      <c r="A45" s="28" t="n">
        <f aca="false">ROW(A33)</f>
        <v>33</v>
      </c>
      <c r="B45" s="29" t="s">
        <v>68</v>
      </c>
      <c r="C45" s="29" t="s">
        <v>69</v>
      </c>
      <c r="D45" s="30" t="n">
        <v>44030</v>
      </c>
      <c r="E45" s="30" t="n">
        <v>44044</v>
      </c>
      <c r="F45" s="31" t="n">
        <v>98721</v>
      </c>
      <c r="G45" s="32" t="n">
        <f aca="false">F45</f>
        <v>98721</v>
      </c>
      <c r="H45" s="32" t="n">
        <v>0</v>
      </c>
      <c r="I45" s="32" t="n">
        <v>0</v>
      </c>
    </row>
    <row r="46" s="33" customFormat="true" ht="15" hidden="false" customHeight="false" outlineLevel="0" collapsed="false">
      <c r="A46" s="28" t="n">
        <f aca="false">ROW(A34)</f>
        <v>34</v>
      </c>
      <c r="B46" s="29" t="s">
        <v>70</v>
      </c>
      <c r="C46" s="29" t="s">
        <v>71</v>
      </c>
      <c r="D46" s="30" t="n">
        <v>44030</v>
      </c>
      <c r="E46" s="30" t="n">
        <v>44050</v>
      </c>
      <c r="F46" s="31" t="n">
        <v>38000</v>
      </c>
      <c r="G46" s="32" t="n">
        <f aca="false">F46</f>
        <v>38000</v>
      </c>
      <c r="H46" s="32" t="n">
        <v>0</v>
      </c>
      <c r="I46" s="32" t="n">
        <v>0</v>
      </c>
    </row>
    <row r="47" s="33" customFormat="true" ht="15" hidden="false" customHeight="false" outlineLevel="0" collapsed="false">
      <c r="A47" s="28" t="n">
        <f aca="false">ROW(A35)</f>
        <v>35</v>
      </c>
      <c r="B47" s="29" t="s">
        <v>72</v>
      </c>
      <c r="C47" s="29" t="s">
        <v>73</v>
      </c>
      <c r="D47" s="30" t="n">
        <v>44030</v>
      </c>
      <c r="E47" s="30" t="n">
        <v>44045</v>
      </c>
      <c r="F47" s="31" t="n">
        <v>37510</v>
      </c>
      <c r="G47" s="32" t="n">
        <f aca="false">F47</f>
        <v>37510</v>
      </c>
      <c r="H47" s="32" t="n">
        <v>0</v>
      </c>
      <c r="I47" s="32" t="n">
        <v>0</v>
      </c>
    </row>
    <row r="48" s="33" customFormat="true" ht="15" hidden="false" customHeight="false" outlineLevel="0" collapsed="false">
      <c r="A48" s="28" t="n">
        <f aca="false">ROW(A36)</f>
        <v>36</v>
      </c>
      <c r="B48" s="29" t="s">
        <v>72</v>
      </c>
      <c r="C48" s="29" t="s">
        <v>74</v>
      </c>
      <c r="D48" s="30" t="n">
        <v>44030</v>
      </c>
      <c r="E48" s="30" t="n">
        <v>44045</v>
      </c>
      <c r="F48" s="31" t="n">
        <v>41120</v>
      </c>
      <c r="G48" s="32" t="n">
        <f aca="false">F48</f>
        <v>41120</v>
      </c>
      <c r="H48" s="32" t="n">
        <v>0</v>
      </c>
      <c r="I48" s="32" t="n">
        <v>0</v>
      </c>
    </row>
    <row r="49" s="33" customFormat="true" ht="15" hidden="false" customHeight="false" outlineLevel="0" collapsed="false">
      <c r="A49" s="28" t="n">
        <f aca="false">ROW(A37)</f>
        <v>37</v>
      </c>
      <c r="B49" s="29" t="s">
        <v>75</v>
      </c>
      <c r="C49" s="29" t="s">
        <v>76</v>
      </c>
      <c r="D49" s="30" t="n">
        <v>44030</v>
      </c>
      <c r="E49" s="30" t="n">
        <v>44048</v>
      </c>
      <c r="F49" s="31" t="n">
        <v>74250</v>
      </c>
      <c r="G49" s="32" t="n">
        <f aca="false">F49</f>
        <v>74250</v>
      </c>
      <c r="H49" s="32" t="n">
        <v>0</v>
      </c>
      <c r="I49" s="32" t="n">
        <v>0</v>
      </c>
    </row>
    <row r="50" s="33" customFormat="true" ht="15" hidden="false" customHeight="false" outlineLevel="0" collapsed="false">
      <c r="A50" s="28" t="n">
        <f aca="false">ROW(A38)</f>
        <v>38</v>
      </c>
      <c r="B50" s="29" t="s">
        <v>77</v>
      </c>
      <c r="C50" s="29" t="s">
        <v>78</v>
      </c>
      <c r="D50" s="30" t="n">
        <v>44030</v>
      </c>
      <c r="E50" s="30" t="n">
        <v>44045</v>
      </c>
      <c r="F50" s="31" t="n">
        <v>47655</v>
      </c>
      <c r="G50" s="32" t="n">
        <f aca="false">F50</f>
        <v>47655</v>
      </c>
      <c r="H50" s="32" t="n">
        <v>0</v>
      </c>
      <c r="I50" s="32" t="n">
        <v>0</v>
      </c>
    </row>
    <row r="51" s="33" customFormat="true" ht="15" hidden="false" customHeight="false" outlineLevel="0" collapsed="false">
      <c r="A51" s="28" t="n">
        <f aca="false">ROW(A39)</f>
        <v>39</v>
      </c>
      <c r="B51" s="29" t="s">
        <v>79</v>
      </c>
      <c r="C51" s="29" t="s">
        <v>80</v>
      </c>
      <c r="D51" s="30" t="n">
        <v>44030</v>
      </c>
      <c r="E51" s="30" t="n">
        <v>44045</v>
      </c>
      <c r="F51" s="31" t="n">
        <v>75600</v>
      </c>
      <c r="G51" s="32" t="n">
        <f aca="false">F51</f>
        <v>75600</v>
      </c>
      <c r="H51" s="32" t="n">
        <v>0</v>
      </c>
      <c r="I51" s="32" t="n">
        <v>0</v>
      </c>
    </row>
    <row r="52" s="33" customFormat="true" ht="15" hidden="false" customHeight="false" outlineLevel="0" collapsed="false">
      <c r="A52" s="28" t="n">
        <f aca="false">ROW(A40)</f>
        <v>40</v>
      </c>
      <c r="B52" s="29" t="s">
        <v>81</v>
      </c>
      <c r="C52" s="29" t="s">
        <v>82</v>
      </c>
      <c r="D52" s="30" t="n">
        <v>44030</v>
      </c>
      <c r="E52" s="30" t="n">
        <v>44045</v>
      </c>
      <c r="F52" s="31" t="n">
        <v>83835</v>
      </c>
      <c r="G52" s="32" t="n">
        <f aca="false">F52</f>
        <v>83835</v>
      </c>
      <c r="H52" s="32" t="n">
        <v>0</v>
      </c>
      <c r="I52" s="32" t="n">
        <v>0</v>
      </c>
    </row>
    <row r="53" s="33" customFormat="true" ht="15" hidden="false" customHeight="false" outlineLevel="0" collapsed="false">
      <c r="A53" s="28" t="n">
        <f aca="false">ROW(A41)</f>
        <v>41</v>
      </c>
      <c r="B53" s="29" t="s">
        <v>83</v>
      </c>
      <c r="C53" s="29" t="s">
        <v>84</v>
      </c>
      <c r="D53" s="30" t="n">
        <v>44030</v>
      </c>
      <c r="E53" s="30" t="n">
        <v>44044</v>
      </c>
      <c r="F53" s="31" t="n">
        <v>46060</v>
      </c>
      <c r="G53" s="32" t="n">
        <f aca="false">F53</f>
        <v>46060</v>
      </c>
      <c r="H53" s="32" t="n">
        <v>0</v>
      </c>
      <c r="I53" s="32" t="n">
        <v>0</v>
      </c>
    </row>
    <row r="54" s="33" customFormat="true" ht="15" hidden="false" customHeight="false" outlineLevel="0" collapsed="false">
      <c r="A54" s="28" t="n">
        <f aca="false">ROW(A42)</f>
        <v>42</v>
      </c>
      <c r="B54" s="29" t="s">
        <v>83</v>
      </c>
      <c r="C54" s="29" t="s">
        <v>85</v>
      </c>
      <c r="D54" s="30" t="n">
        <v>44030</v>
      </c>
      <c r="E54" s="30" t="n">
        <v>44044</v>
      </c>
      <c r="F54" s="31" t="n">
        <v>46060</v>
      </c>
      <c r="G54" s="32" t="n">
        <f aca="false">F54</f>
        <v>46060</v>
      </c>
      <c r="H54" s="32" t="n">
        <v>0</v>
      </c>
      <c r="I54" s="32" t="n">
        <v>0</v>
      </c>
    </row>
    <row r="55" s="33" customFormat="true" ht="15" hidden="false" customHeight="false" outlineLevel="0" collapsed="false">
      <c r="A55" s="28" t="n">
        <f aca="false">ROW(A43)</f>
        <v>43</v>
      </c>
      <c r="B55" s="29" t="s">
        <v>42</v>
      </c>
      <c r="C55" s="29" t="s">
        <v>86</v>
      </c>
      <c r="D55" s="30" t="n">
        <v>44031</v>
      </c>
      <c r="E55" s="30" t="n">
        <v>44044</v>
      </c>
      <c r="F55" s="31" t="n">
        <v>42250</v>
      </c>
      <c r="G55" s="32" t="n">
        <f aca="false">F55</f>
        <v>42250</v>
      </c>
      <c r="H55" s="32" t="n">
        <v>0</v>
      </c>
      <c r="I55" s="32" t="n">
        <v>0</v>
      </c>
    </row>
    <row r="56" s="33" customFormat="true" ht="15" hidden="false" customHeight="false" outlineLevel="0" collapsed="false">
      <c r="A56" s="28" t="n">
        <f aca="false">ROW(A44)</f>
        <v>44</v>
      </c>
      <c r="B56" s="29" t="s">
        <v>87</v>
      </c>
      <c r="C56" s="29" t="s">
        <v>88</v>
      </c>
      <c r="D56" s="30" t="n">
        <v>44031</v>
      </c>
      <c r="E56" s="30" t="n">
        <v>44044</v>
      </c>
      <c r="F56" s="31" t="n">
        <v>79820</v>
      </c>
      <c r="G56" s="32" t="n">
        <f aca="false">F56</f>
        <v>79820</v>
      </c>
      <c r="H56" s="32" t="n">
        <v>0</v>
      </c>
      <c r="I56" s="32" t="n">
        <v>0</v>
      </c>
    </row>
    <row r="57" s="33" customFormat="true" ht="15" hidden="false" customHeight="false" outlineLevel="0" collapsed="false">
      <c r="A57" s="28" t="n">
        <f aca="false">ROW(A45)</f>
        <v>45</v>
      </c>
      <c r="B57" s="29" t="s">
        <v>89</v>
      </c>
      <c r="C57" s="29" t="s">
        <v>90</v>
      </c>
      <c r="D57" s="30" t="n">
        <v>44031</v>
      </c>
      <c r="E57" s="30" t="n">
        <v>44045</v>
      </c>
      <c r="F57" s="31" t="n">
        <v>47810</v>
      </c>
      <c r="G57" s="32" t="n">
        <f aca="false">F57</f>
        <v>47810</v>
      </c>
      <c r="H57" s="32" t="n">
        <v>0</v>
      </c>
      <c r="I57" s="32" t="n">
        <v>0</v>
      </c>
    </row>
    <row r="58" s="33" customFormat="true" ht="15" hidden="false" customHeight="false" outlineLevel="0" collapsed="false">
      <c r="A58" s="28" t="n">
        <f aca="false">ROW(A46)</f>
        <v>46</v>
      </c>
      <c r="B58" s="29" t="s">
        <v>91</v>
      </c>
      <c r="C58" s="29" t="s">
        <v>92</v>
      </c>
      <c r="D58" s="30" t="n">
        <v>44031</v>
      </c>
      <c r="E58" s="30" t="n">
        <v>44044</v>
      </c>
      <c r="F58" s="31" t="n">
        <v>19500</v>
      </c>
      <c r="G58" s="32" t="n">
        <f aca="false">F58</f>
        <v>19500</v>
      </c>
      <c r="H58" s="32" t="n">
        <v>0</v>
      </c>
      <c r="I58" s="32" t="n">
        <v>0</v>
      </c>
    </row>
    <row r="59" s="33" customFormat="true" ht="15" hidden="false" customHeight="false" outlineLevel="0" collapsed="false">
      <c r="A59" s="28" t="n">
        <f aca="false">ROW(A47)</f>
        <v>47</v>
      </c>
      <c r="B59" s="29" t="s">
        <v>93</v>
      </c>
      <c r="C59" s="29" t="s">
        <v>94</v>
      </c>
      <c r="D59" s="30" t="n">
        <v>44031</v>
      </c>
      <c r="E59" s="30" t="n">
        <v>44045</v>
      </c>
      <c r="F59" s="31" t="n">
        <v>87080</v>
      </c>
      <c r="G59" s="32" t="n">
        <f aca="false">F59</f>
        <v>87080</v>
      </c>
      <c r="H59" s="32" t="n">
        <v>0</v>
      </c>
      <c r="I59" s="32" t="n">
        <v>0</v>
      </c>
    </row>
    <row r="60" s="33" customFormat="true" ht="15" hidden="false" customHeight="false" outlineLevel="0" collapsed="false">
      <c r="A60" s="28" t="n">
        <f aca="false">ROW(A48)</f>
        <v>48</v>
      </c>
      <c r="B60" s="29" t="s">
        <v>58</v>
      </c>
      <c r="C60" s="29" t="s">
        <v>95</v>
      </c>
      <c r="D60" s="30" t="n">
        <v>44031</v>
      </c>
      <c r="E60" s="30" t="n">
        <v>44044</v>
      </c>
      <c r="F60" s="31" t="n">
        <v>42588</v>
      </c>
      <c r="G60" s="32" t="n">
        <f aca="false">F60</f>
        <v>42588</v>
      </c>
      <c r="H60" s="32" t="n">
        <v>0</v>
      </c>
      <c r="I60" s="32" t="n">
        <v>0</v>
      </c>
    </row>
    <row r="61" s="33" customFormat="true" ht="15" hidden="false" customHeight="false" outlineLevel="0" collapsed="false">
      <c r="A61" s="28" t="n">
        <f aca="false">ROW(A49)</f>
        <v>49</v>
      </c>
      <c r="B61" s="29" t="s">
        <v>40</v>
      </c>
      <c r="C61" s="29" t="s">
        <v>96</v>
      </c>
      <c r="D61" s="30" t="n">
        <v>44031</v>
      </c>
      <c r="E61" s="30" t="n">
        <v>44044</v>
      </c>
      <c r="F61" s="31" t="n">
        <v>49855</v>
      </c>
      <c r="G61" s="32" t="n">
        <f aca="false">F61</f>
        <v>49855</v>
      </c>
      <c r="H61" s="32" t="n">
        <v>0</v>
      </c>
      <c r="I61" s="32" t="n">
        <v>0</v>
      </c>
    </row>
    <row r="62" s="33" customFormat="true" ht="15" hidden="false" customHeight="false" outlineLevel="0" collapsed="false">
      <c r="A62" s="28" t="n">
        <f aca="false">ROW(A50)</f>
        <v>50</v>
      </c>
      <c r="B62" s="29" t="s">
        <v>70</v>
      </c>
      <c r="C62" s="29" t="s">
        <v>97</v>
      </c>
      <c r="D62" s="30" t="n">
        <v>44031</v>
      </c>
      <c r="E62" s="30" t="n">
        <v>44044</v>
      </c>
      <c r="F62" s="31" t="n">
        <v>28080</v>
      </c>
      <c r="G62" s="32" t="n">
        <f aca="false">F62</f>
        <v>28080</v>
      </c>
      <c r="H62" s="32" t="n">
        <v>0</v>
      </c>
      <c r="I62" s="32" t="n">
        <v>0</v>
      </c>
    </row>
    <row r="63" s="33" customFormat="true" ht="15" hidden="false" customHeight="false" outlineLevel="0" collapsed="false">
      <c r="A63" s="28" t="n">
        <f aca="false">ROW(A51)</f>
        <v>51</v>
      </c>
      <c r="B63" s="29" t="s">
        <v>98</v>
      </c>
      <c r="C63" s="29" t="s">
        <v>99</v>
      </c>
      <c r="D63" s="30" t="n">
        <v>44031</v>
      </c>
      <c r="E63" s="30" t="n">
        <v>44044</v>
      </c>
      <c r="F63" s="31" t="n">
        <v>53235</v>
      </c>
      <c r="G63" s="32" t="n">
        <f aca="false">F63</f>
        <v>53235</v>
      </c>
      <c r="H63" s="32" t="n">
        <v>0</v>
      </c>
      <c r="I63" s="32" t="n">
        <v>0</v>
      </c>
    </row>
    <row r="64" s="33" customFormat="true" ht="15" hidden="false" customHeight="false" outlineLevel="0" collapsed="false">
      <c r="A64" s="28" t="n">
        <f aca="false">ROW(A52)</f>
        <v>52</v>
      </c>
      <c r="B64" s="29" t="s">
        <v>100</v>
      </c>
      <c r="C64" s="29" t="s">
        <v>101</v>
      </c>
      <c r="D64" s="30" t="n">
        <v>44031</v>
      </c>
      <c r="E64" s="30" t="n">
        <v>44049</v>
      </c>
      <c r="F64" s="31" t="n">
        <v>109350</v>
      </c>
      <c r="G64" s="32" t="n">
        <f aca="false">F64</f>
        <v>109350</v>
      </c>
      <c r="H64" s="32" t="n">
        <v>0</v>
      </c>
      <c r="I64" s="32" t="n">
        <v>0</v>
      </c>
    </row>
    <row r="65" s="33" customFormat="true" ht="15" hidden="false" customHeight="false" outlineLevel="0" collapsed="false">
      <c r="A65" s="28" t="n">
        <f aca="false">ROW(A53)</f>
        <v>53</v>
      </c>
      <c r="B65" s="29" t="s">
        <v>102</v>
      </c>
      <c r="C65" s="29" t="s">
        <v>103</v>
      </c>
      <c r="D65" s="30" t="n">
        <v>44031</v>
      </c>
      <c r="E65" s="30" t="n">
        <v>44051</v>
      </c>
      <c r="F65" s="31" t="n">
        <v>43320</v>
      </c>
      <c r="G65" s="32" t="n">
        <f aca="false">F65</f>
        <v>43320</v>
      </c>
      <c r="H65" s="32" t="n">
        <v>0</v>
      </c>
      <c r="I65" s="32" t="n">
        <v>0</v>
      </c>
    </row>
    <row r="66" s="33" customFormat="true" ht="15" hidden="false" customHeight="false" outlineLevel="0" collapsed="false">
      <c r="A66" s="28" t="n">
        <f aca="false">ROW(A54)</f>
        <v>54</v>
      </c>
      <c r="B66" s="29" t="s">
        <v>55</v>
      </c>
      <c r="C66" s="29" t="s">
        <v>104</v>
      </c>
      <c r="D66" s="30" t="n">
        <v>44031</v>
      </c>
      <c r="E66" s="30" t="n">
        <v>44046</v>
      </c>
      <c r="F66" s="31" t="n">
        <v>34650</v>
      </c>
      <c r="G66" s="32" t="n">
        <f aca="false">F66</f>
        <v>34650</v>
      </c>
      <c r="H66" s="32" t="n">
        <v>0</v>
      </c>
      <c r="I66" s="32" t="n">
        <v>0</v>
      </c>
    </row>
    <row r="67" s="33" customFormat="true" ht="15" hidden="false" customHeight="false" outlineLevel="0" collapsed="false">
      <c r="A67" s="28" t="n">
        <f aca="false">ROW(A55)</f>
        <v>55</v>
      </c>
      <c r="B67" s="29" t="s">
        <v>105</v>
      </c>
      <c r="C67" s="29" t="s">
        <v>106</v>
      </c>
      <c r="D67" s="30" t="n">
        <v>44031</v>
      </c>
      <c r="E67" s="30" t="n">
        <v>44044</v>
      </c>
      <c r="F67" s="31" t="n">
        <v>96720</v>
      </c>
      <c r="G67" s="32" t="n">
        <f aca="false">F67</f>
        <v>96720</v>
      </c>
      <c r="H67" s="32" t="n">
        <v>0</v>
      </c>
      <c r="I67" s="32" t="n">
        <v>0</v>
      </c>
    </row>
    <row r="68" s="33" customFormat="true" ht="15" hidden="false" customHeight="false" outlineLevel="0" collapsed="false">
      <c r="A68" s="28" t="n">
        <f aca="false">ROW(A56)</f>
        <v>56</v>
      </c>
      <c r="B68" s="29" t="s">
        <v>36</v>
      </c>
      <c r="C68" s="29" t="s">
        <v>107</v>
      </c>
      <c r="D68" s="30" t="n">
        <v>44031</v>
      </c>
      <c r="E68" s="30" t="n">
        <v>44044</v>
      </c>
      <c r="F68" s="31" t="n">
        <v>47138</v>
      </c>
      <c r="G68" s="32" t="n">
        <f aca="false">F68</f>
        <v>47138</v>
      </c>
      <c r="H68" s="32" t="n">
        <v>0</v>
      </c>
      <c r="I68" s="32" t="n">
        <v>0</v>
      </c>
    </row>
    <row r="69" s="33" customFormat="true" ht="15" hidden="false" customHeight="false" outlineLevel="0" collapsed="false">
      <c r="A69" s="28" t="n">
        <f aca="false">ROW(A57)</f>
        <v>57</v>
      </c>
      <c r="B69" s="29" t="s">
        <v>108</v>
      </c>
      <c r="C69" s="29" t="s">
        <v>109</v>
      </c>
      <c r="D69" s="30" t="n">
        <v>44031</v>
      </c>
      <c r="E69" s="30" t="n">
        <v>44044</v>
      </c>
      <c r="F69" s="31" t="n">
        <v>55133</v>
      </c>
      <c r="G69" s="32" t="n">
        <f aca="false">F69</f>
        <v>55133</v>
      </c>
      <c r="H69" s="32" t="n">
        <v>0</v>
      </c>
      <c r="I69" s="32" t="n">
        <v>0</v>
      </c>
    </row>
    <row r="70" s="33" customFormat="true" ht="15" hidden="false" customHeight="false" outlineLevel="0" collapsed="false">
      <c r="A70" s="28" t="n">
        <f aca="false">ROW(A58)</f>
        <v>58</v>
      </c>
      <c r="B70" s="29" t="s">
        <v>79</v>
      </c>
      <c r="C70" s="29" t="s">
        <v>110</v>
      </c>
      <c r="D70" s="30" t="n">
        <v>44031</v>
      </c>
      <c r="E70" s="30" t="n">
        <v>44044</v>
      </c>
      <c r="F70" s="31" t="n">
        <v>44980</v>
      </c>
      <c r="G70" s="32" t="n">
        <f aca="false">F70</f>
        <v>44980</v>
      </c>
      <c r="H70" s="32" t="n">
        <v>0</v>
      </c>
      <c r="I70" s="32" t="n">
        <v>0</v>
      </c>
    </row>
    <row r="71" s="33" customFormat="true" ht="15" hidden="false" customHeight="false" outlineLevel="0" collapsed="false">
      <c r="A71" s="28" t="n">
        <f aca="false">ROW(A59)</f>
        <v>59</v>
      </c>
      <c r="B71" s="29" t="s">
        <v>111</v>
      </c>
      <c r="C71" s="29" t="s">
        <v>112</v>
      </c>
      <c r="D71" s="30" t="n">
        <v>44031</v>
      </c>
      <c r="E71" s="30" t="n">
        <v>44045</v>
      </c>
      <c r="F71" s="31" t="n">
        <v>45780</v>
      </c>
      <c r="G71" s="32" t="n">
        <f aca="false">F71</f>
        <v>45780</v>
      </c>
      <c r="H71" s="32" t="n">
        <v>0</v>
      </c>
      <c r="I71" s="32" t="n">
        <v>0</v>
      </c>
    </row>
    <row r="72" s="33" customFormat="true" ht="15" hidden="false" customHeight="false" outlineLevel="0" collapsed="false">
      <c r="A72" s="28" t="n">
        <f aca="false">ROW(A60)</f>
        <v>60</v>
      </c>
      <c r="B72" s="29" t="s">
        <v>29</v>
      </c>
      <c r="C72" s="29" t="s">
        <v>113</v>
      </c>
      <c r="D72" s="30" t="n">
        <v>44031</v>
      </c>
      <c r="E72" s="30" t="n">
        <v>44051</v>
      </c>
      <c r="F72" s="31" t="n">
        <v>118380</v>
      </c>
      <c r="G72" s="32" t="n">
        <f aca="false">F72</f>
        <v>118380</v>
      </c>
      <c r="H72" s="32" t="n">
        <v>0</v>
      </c>
      <c r="I72" s="32" t="n">
        <v>0</v>
      </c>
    </row>
    <row r="73" s="33" customFormat="true" ht="15" hidden="false" customHeight="false" outlineLevel="0" collapsed="false">
      <c r="A73" s="28" t="n">
        <f aca="false">ROW(A61)</f>
        <v>61</v>
      </c>
      <c r="B73" s="29" t="s">
        <v>114</v>
      </c>
      <c r="C73" s="29" t="s">
        <v>115</v>
      </c>
      <c r="D73" s="30" t="n">
        <v>44031</v>
      </c>
      <c r="E73" s="30" t="n">
        <v>44045</v>
      </c>
      <c r="F73" s="31" t="n">
        <v>43848</v>
      </c>
      <c r="G73" s="32" t="n">
        <f aca="false">F73</f>
        <v>43848</v>
      </c>
      <c r="H73" s="32" t="n">
        <v>0</v>
      </c>
      <c r="I73" s="32" t="n">
        <v>0</v>
      </c>
    </row>
    <row r="74" s="33" customFormat="true" ht="15" hidden="false" customHeight="false" outlineLevel="0" collapsed="false">
      <c r="A74" s="28" t="n">
        <f aca="false">ROW(A62)</f>
        <v>62</v>
      </c>
      <c r="B74" s="29" t="s">
        <v>116</v>
      </c>
      <c r="C74" s="29" t="s">
        <v>117</v>
      </c>
      <c r="D74" s="30" t="n">
        <v>44031</v>
      </c>
      <c r="E74" s="30" t="n">
        <v>44044</v>
      </c>
      <c r="F74" s="31" t="n">
        <v>27950</v>
      </c>
      <c r="G74" s="32" t="n">
        <f aca="false">F74</f>
        <v>27950</v>
      </c>
      <c r="H74" s="32" t="n">
        <v>0</v>
      </c>
      <c r="I74" s="32" t="n">
        <v>0</v>
      </c>
    </row>
    <row r="75" s="33" customFormat="true" ht="15" hidden="false" customHeight="false" outlineLevel="0" collapsed="false">
      <c r="A75" s="28" t="n">
        <f aca="false">ROW(A63)</f>
        <v>63</v>
      </c>
      <c r="B75" s="29" t="s">
        <v>116</v>
      </c>
      <c r="C75" s="29" t="s">
        <v>118</v>
      </c>
      <c r="D75" s="30" t="n">
        <v>44031</v>
      </c>
      <c r="E75" s="30" t="n">
        <v>44045</v>
      </c>
      <c r="F75" s="31" t="n">
        <v>30150</v>
      </c>
      <c r="G75" s="32" t="n">
        <f aca="false">F75</f>
        <v>30150</v>
      </c>
      <c r="H75" s="32" t="n">
        <v>0</v>
      </c>
      <c r="I75" s="32" t="n">
        <v>0</v>
      </c>
    </row>
    <row r="76" s="33" customFormat="true" ht="15" hidden="false" customHeight="false" outlineLevel="0" collapsed="false">
      <c r="A76" s="28" t="n">
        <f aca="false">ROW(A64)</f>
        <v>64</v>
      </c>
      <c r="B76" s="29" t="s">
        <v>119</v>
      </c>
      <c r="C76" s="29" t="s">
        <v>120</v>
      </c>
      <c r="D76" s="30" t="n">
        <v>44031</v>
      </c>
      <c r="E76" s="30" t="n">
        <v>44044</v>
      </c>
      <c r="F76" s="31" t="n">
        <v>39000</v>
      </c>
      <c r="G76" s="32" t="n">
        <f aca="false">F76</f>
        <v>39000</v>
      </c>
      <c r="H76" s="32" t="n">
        <v>0</v>
      </c>
      <c r="I76" s="32" t="n">
        <v>0</v>
      </c>
    </row>
    <row r="77" s="33" customFormat="true" ht="15" hidden="false" customHeight="false" outlineLevel="0" collapsed="false">
      <c r="A77" s="28" t="n">
        <f aca="false">ROW(A65)</f>
        <v>65</v>
      </c>
      <c r="B77" s="29" t="s">
        <v>121</v>
      </c>
      <c r="C77" s="29" t="s">
        <v>122</v>
      </c>
      <c r="D77" s="30" t="n">
        <v>44031</v>
      </c>
      <c r="E77" s="30" t="n">
        <v>44044</v>
      </c>
      <c r="F77" s="31" t="n">
        <v>27300</v>
      </c>
      <c r="G77" s="32" t="n">
        <f aca="false">F77</f>
        <v>27300</v>
      </c>
      <c r="H77" s="32" t="n">
        <v>0</v>
      </c>
      <c r="I77" s="32" t="n">
        <v>0</v>
      </c>
    </row>
    <row r="78" s="33" customFormat="true" ht="15" hidden="false" customHeight="false" outlineLevel="0" collapsed="false">
      <c r="A78" s="28" t="n">
        <f aca="false">ROW(A66)</f>
        <v>66</v>
      </c>
      <c r="B78" s="29" t="s">
        <v>123</v>
      </c>
      <c r="C78" s="29" t="s">
        <v>124</v>
      </c>
      <c r="D78" s="30" t="n">
        <v>44031</v>
      </c>
      <c r="E78" s="30" t="n">
        <v>44044</v>
      </c>
      <c r="F78" s="31" t="n">
        <v>45760</v>
      </c>
      <c r="G78" s="32" t="n">
        <f aca="false">F78</f>
        <v>45760</v>
      </c>
      <c r="H78" s="32" t="n">
        <v>0</v>
      </c>
      <c r="I78" s="32" t="n">
        <v>0</v>
      </c>
    </row>
    <row r="79" s="33" customFormat="true" ht="15" hidden="false" customHeight="false" outlineLevel="0" collapsed="false">
      <c r="A79" s="28" t="n">
        <f aca="false">ROW(A67)</f>
        <v>67</v>
      </c>
      <c r="B79" s="29" t="s">
        <v>27</v>
      </c>
      <c r="C79" s="29" t="s">
        <v>125</v>
      </c>
      <c r="D79" s="30" t="n">
        <v>44031</v>
      </c>
      <c r="E79" s="30" t="n">
        <v>44044</v>
      </c>
      <c r="F79" s="31" t="n">
        <v>20410</v>
      </c>
      <c r="G79" s="32" t="n">
        <f aca="false">F79</f>
        <v>20410</v>
      </c>
      <c r="H79" s="32" t="n">
        <v>0</v>
      </c>
      <c r="I79" s="32" t="n">
        <v>0</v>
      </c>
    </row>
    <row r="80" s="33" customFormat="true" ht="15" hidden="false" customHeight="false" outlineLevel="0" collapsed="false">
      <c r="A80" s="28" t="n">
        <f aca="false">ROW(A68)</f>
        <v>68</v>
      </c>
      <c r="B80" s="29" t="s">
        <v>126</v>
      </c>
      <c r="C80" s="29" t="s">
        <v>127</v>
      </c>
      <c r="D80" s="30" t="n">
        <v>44031</v>
      </c>
      <c r="E80" s="30" t="n">
        <v>44045</v>
      </c>
      <c r="F80" s="31" t="n">
        <v>118160</v>
      </c>
      <c r="G80" s="32" t="n">
        <f aca="false">F80</f>
        <v>118160</v>
      </c>
      <c r="H80" s="32" t="n">
        <v>0</v>
      </c>
      <c r="I80" s="32" t="n">
        <v>0</v>
      </c>
    </row>
    <row r="81" s="33" customFormat="true" ht="15" hidden="false" customHeight="false" outlineLevel="0" collapsed="false">
      <c r="A81" s="28" t="n">
        <f aca="false">ROW(A69)</f>
        <v>69</v>
      </c>
      <c r="B81" s="29" t="s">
        <v>128</v>
      </c>
      <c r="C81" s="29" t="s">
        <v>129</v>
      </c>
      <c r="D81" s="30" t="n">
        <v>44032</v>
      </c>
      <c r="E81" s="30" t="n">
        <v>44046</v>
      </c>
      <c r="F81" s="31" t="n">
        <v>119980</v>
      </c>
      <c r="G81" s="32" t="n">
        <f aca="false">F81</f>
        <v>119980</v>
      </c>
      <c r="H81" s="32" t="n">
        <v>0</v>
      </c>
      <c r="I81" s="32" t="n">
        <v>0</v>
      </c>
    </row>
    <row r="82" s="33" customFormat="true" ht="15" hidden="false" customHeight="false" outlineLevel="0" collapsed="false">
      <c r="A82" s="28" t="n">
        <f aca="false">ROW(A70)</f>
        <v>70</v>
      </c>
      <c r="B82" s="29" t="s">
        <v>25</v>
      </c>
      <c r="C82" s="29" t="s">
        <v>130</v>
      </c>
      <c r="D82" s="30" t="n">
        <v>44032</v>
      </c>
      <c r="E82" s="30" t="n">
        <v>44047</v>
      </c>
      <c r="F82" s="31" t="n">
        <v>21345</v>
      </c>
      <c r="G82" s="32" t="n">
        <f aca="false">F82</f>
        <v>21345</v>
      </c>
      <c r="H82" s="32" t="n">
        <v>0</v>
      </c>
      <c r="I82" s="32" t="n">
        <v>0</v>
      </c>
    </row>
    <row r="83" s="33" customFormat="true" ht="15" hidden="false" customHeight="false" outlineLevel="0" collapsed="false">
      <c r="A83" s="28" t="n">
        <f aca="false">ROW(A71)</f>
        <v>71</v>
      </c>
      <c r="B83" s="29" t="s">
        <v>131</v>
      </c>
      <c r="C83" s="29" t="s">
        <v>132</v>
      </c>
      <c r="D83" s="30" t="n">
        <v>44032</v>
      </c>
      <c r="E83" s="30" t="n">
        <v>44044</v>
      </c>
      <c r="F83" s="31" t="n">
        <v>43632</v>
      </c>
      <c r="G83" s="32" t="n">
        <f aca="false">F83</f>
        <v>43632</v>
      </c>
      <c r="H83" s="32" t="n">
        <v>0</v>
      </c>
      <c r="I83" s="32" t="n">
        <v>0</v>
      </c>
    </row>
    <row r="84" s="33" customFormat="true" ht="15" hidden="false" customHeight="false" outlineLevel="0" collapsed="false">
      <c r="A84" s="28" t="n">
        <f aca="false">ROW(A72)</f>
        <v>72</v>
      </c>
      <c r="B84" s="29" t="s">
        <v>93</v>
      </c>
      <c r="C84" s="29" t="s">
        <v>133</v>
      </c>
      <c r="D84" s="30" t="n">
        <v>44032</v>
      </c>
      <c r="E84" s="30" t="n">
        <v>44052</v>
      </c>
      <c r="F84" s="31" t="n">
        <v>102000</v>
      </c>
      <c r="G84" s="32" t="n">
        <f aca="false">F84</f>
        <v>102000</v>
      </c>
      <c r="H84" s="32" t="n">
        <v>0</v>
      </c>
      <c r="I84" s="32" t="n">
        <v>0</v>
      </c>
    </row>
    <row r="85" s="33" customFormat="true" ht="15" hidden="false" customHeight="false" outlineLevel="0" collapsed="false">
      <c r="A85" s="28" t="n">
        <f aca="false">ROW(A73)</f>
        <v>73</v>
      </c>
      <c r="B85" s="29" t="s">
        <v>40</v>
      </c>
      <c r="C85" s="29" t="s">
        <v>134</v>
      </c>
      <c r="D85" s="30" t="n">
        <v>44032</v>
      </c>
      <c r="E85" s="30" t="n">
        <v>44046</v>
      </c>
      <c r="F85" s="31" t="n">
        <v>64820</v>
      </c>
      <c r="G85" s="32" t="n">
        <f aca="false">F85</f>
        <v>64820</v>
      </c>
      <c r="H85" s="32" t="n">
        <v>0</v>
      </c>
      <c r="I85" s="32" t="n">
        <v>0</v>
      </c>
    </row>
    <row r="86" s="33" customFormat="true" ht="15" hidden="false" customHeight="false" outlineLevel="0" collapsed="false">
      <c r="A86" s="28" t="n">
        <f aca="false">ROW(A74)</f>
        <v>74</v>
      </c>
      <c r="B86" s="29" t="s">
        <v>135</v>
      </c>
      <c r="C86" s="29" t="s">
        <v>136</v>
      </c>
      <c r="D86" s="30" t="n">
        <v>44032</v>
      </c>
      <c r="E86" s="30" t="n">
        <v>44046</v>
      </c>
      <c r="F86" s="31" t="n">
        <v>94710</v>
      </c>
      <c r="G86" s="32" t="n">
        <f aca="false">F86</f>
        <v>94710</v>
      </c>
      <c r="H86" s="32" t="n">
        <v>0</v>
      </c>
      <c r="I86" s="32" t="n">
        <v>0</v>
      </c>
    </row>
    <row r="87" s="33" customFormat="true" ht="15" hidden="false" customHeight="false" outlineLevel="0" collapsed="false">
      <c r="A87" s="28" t="n">
        <f aca="false">ROW(A75)</f>
        <v>75</v>
      </c>
      <c r="B87" s="29" t="s">
        <v>55</v>
      </c>
      <c r="C87" s="29" t="s">
        <v>137</v>
      </c>
      <c r="D87" s="30" t="n">
        <v>44032</v>
      </c>
      <c r="E87" s="30" t="n">
        <v>44046</v>
      </c>
      <c r="F87" s="31" t="n">
        <v>39760</v>
      </c>
      <c r="G87" s="32" t="n">
        <f aca="false">F87</f>
        <v>39760</v>
      </c>
      <c r="H87" s="32" t="n">
        <v>0</v>
      </c>
      <c r="I87" s="32" t="n">
        <v>0</v>
      </c>
    </row>
    <row r="88" s="33" customFormat="true" ht="15" hidden="false" customHeight="false" outlineLevel="0" collapsed="false">
      <c r="A88" s="28" t="n">
        <f aca="false">ROW(A76)</f>
        <v>76</v>
      </c>
      <c r="B88" s="29" t="s">
        <v>138</v>
      </c>
      <c r="C88" s="29" t="s">
        <v>139</v>
      </c>
      <c r="D88" s="30" t="n">
        <v>44032</v>
      </c>
      <c r="E88" s="30" t="n">
        <v>44045</v>
      </c>
      <c r="F88" s="31" t="n">
        <v>44655</v>
      </c>
      <c r="G88" s="32" t="n">
        <f aca="false">F88</f>
        <v>44655</v>
      </c>
      <c r="H88" s="32" t="n">
        <v>0</v>
      </c>
      <c r="I88" s="32" t="n">
        <v>0</v>
      </c>
    </row>
    <row r="89" s="33" customFormat="true" ht="15" hidden="false" customHeight="false" outlineLevel="0" collapsed="false">
      <c r="A89" s="28" t="n">
        <f aca="false">ROW(A77)</f>
        <v>77</v>
      </c>
      <c r="B89" s="29" t="s">
        <v>55</v>
      </c>
      <c r="C89" s="29" t="s">
        <v>140</v>
      </c>
      <c r="D89" s="30" t="n">
        <v>44032</v>
      </c>
      <c r="E89" s="30" t="n">
        <v>44045</v>
      </c>
      <c r="F89" s="31" t="n">
        <v>35035</v>
      </c>
      <c r="G89" s="32" t="n">
        <f aca="false">F89</f>
        <v>35035</v>
      </c>
      <c r="H89" s="32" t="n">
        <v>0</v>
      </c>
      <c r="I89" s="32" t="n">
        <v>0</v>
      </c>
    </row>
    <row r="90" s="33" customFormat="true" ht="15" hidden="false" customHeight="false" outlineLevel="0" collapsed="false">
      <c r="A90" s="28" t="n">
        <f aca="false">ROW(A78)</f>
        <v>78</v>
      </c>
      <c r="B90" s="29" t="s">
        <v>141</v>
      </c>
      <c r="C90" s="29" t="s">
        <v>142</v>
      </c>
      <c r="D90" s="30" t="n">
        <v>44032</v>
      </c>
      <c r="E90" s="30" t="n">
        <v>44046</v>
      </c>
      <c r="F90" s="31" t="n">
        <v>44380</v>
      </c>
      <c r="G90" s="32" t="n">
        <f aca="false">F90</f>
        <v>44380</v>
      </c>
      <c r="H90" s="32" t="n">
        <v>0</v>
      </c>
      <c r="I90" s="32" t="n">
        <v>0</v>
      </c>
    </row>
    <row r="91" s="33" customFormat="true" ht="15" hidden="false" customHeight="false" outlineLevel="0" collapsed="false">
      <c r="A91" s="28" t="n">
        <f aca="false">ROW(A79)</f>
        <v>79</v>
      </c>
      <c r="B91" s="29" t="s">
        <v>40</v>
      </c>
      <c r="C91" s="29" t="s">
        <v>143</v>
      </c>
      <c r="D91" s="30" t="n">
        <v>44033</v>
      </c>
      <c r="E91" s="30" t="n">
        <v>44047</v>
      </c>
      <c r="F91" s="31" t="n">
        <v>64470</v>
      </c>
      <c r="G91" s="32" t="n">
        <f aca="false">F91</f>
        <v>64470</v>
      </c>
      <c r="H91" s="32" t="n">
        <v>0</v>
      </c>
      <c r="I91" s="32" t="n">
        <v>0</v>
      </c>
    </row>
    <row r="92" s="33" customFormat="true" ht="15" hidden="false" customHeight="false" outlineLevel="0" collapsed="false">
      <c r="A92" s="28" t="n">
        <f aca="false">ROW(A80)</f>
        <v>80</v>
      </c>
      <c r="B92" s="29" t="s">
        <v>23</v>
      </c>
      <c r="C92" s="29" t="s">
        <v>144</v>
      </c>
      <c r="D92" s="30" t="n">
        <v>44033</v>
      </c>
      <c r="E92" s="30" t="n">
        <v>44047</v>
      </c>
      <c r="F92" s="31" t="n">
        <v>85494</v>
      </c>
      <c r="G92" s="32" t="n">
        <f aca="false">F92</f>
        <v>85494</v>
      </c>
      <c r="H92" s="32" t="n">
        <v>0</v>
      </c>
      <c r="I92" s="32" t="n">
        <v>0</v>
      </c>
    </row>
    <row r="93" s="33" customFormat="true" ht="15" hidden="false" customHeight="false" outlineLevel="0" collapsed="false">
      <c r="A93" s="28" t="n">
        <f aca="false">ROW(A81)</f>
        <v>81</v>
      </c>
      <c r="B93" s="29" t="s">
        <v>145</v>
      </c>
      <c r="C93" s="29" t="s">
        <v>146</v>
      </c>
      <c r="D93" s="30" t="n">
        <v>44033</v>
      </c>
      <c r="E93" s="30" t="n">
        <v>44047</v>
      </c>
      <c r="F93" s="31" t="n">
        <v>54180</v>
      </c>
      <c r="G93" s="32" t="n">
        <f aca="false">F93</f>
        <v>54180</v>
      </c>
      <c r="H93" s="32" t="n">
        <v>0</v>
      </c>
      <c r="I93" s="32" t="n">
        <v>0</v>
      </c>
    </row>
    <row r="94" s="33" customFormat="true" ht="15" hidden="false" customHeight="false" outlineLevel="0" collapsed="false">
      <c r="A94" s="28" t="n">
        <f aca="false">ROW(A82)</f>
        <v>82</v>
      </c>
      <c r="B94" s="29" t="s">
        <v>21</v>
      </c>
      <c r="C94" s="29" t="s">
        <v>147</v>
      </c>
      <c r="D94" s="30" t="n">
        <v>44033</v>
      </c>
      <c r="E94" s="30" t="n">
        <v>44046</v>
      </c>
      <c r="F94" s="31" t="n">
        <v>62270</v>
      </c>
      <c r="G94" s="32" t="n">
        <f aca="false">F94</f>
        <v>62270</v>
      </c>
      <c r="H94" s="32" t="n">
        <v>0</v>
      </c>
      <c r="I94" s="32" t="n">
        <v>0</v>
      </c>
    </row>
    <row r="95" s="33" customFormat="true" ht="15" hidden="false" customHeight="false" outlineLevel="0" collapsed="false">
      <c r="A95" s="28" t="n">
        <f aca="false">ROW(A83)</f>
        <v>83</v>
      </c>
      <c r="B95" s="29" t="s">
        <v>148</v>
      </c>
      <c r="C95" s="29" t="s">
        <v>149</v>
      </c>
      <c r="D95" s="30" t="n">
        <v>44033</v>
      </c>
      <c r="E95" s="30" t="n">
        <v>44045</v>
      </c>
      <c r="F95" s="31" t="n">
        <v>59640</v>
      </c>
      <c r="G95" s="32" t="n">
        <f aca="false">F95</f>
        <v>59640</v>
      </c>
      <c r="H95" s="32" t="n">
        <v>0</v>
      </c>
      <c r="I95" s="32" t="n">
        <v>0</v>
      </c>
    </row>
    <row r="96" s="33" customFormat="true" ht="15" hidden="false" customHeight="false" outlineLevel="0" collapsed="false">
      <c r="A96" s="28" t="n">
        <f aca="false">ROW(A84)</f>
        <v>84</v>
      </c>
      <c r="B96" s="29" t="s">
        <v>150</v>
      </c>
      <c r="C96" s="29" t="s">
        <v>151</v>
      </c>
      <c r="D96" s="30" t="n">
        <v>44033</v>
      </c>
      <c r="E96" s="30" t="n">
        <v>44044</v>
      </c>
      <c r="F96" s="31" t="n">
        <v>77000</v>
      </c>
      <c r="G96" s="32" t="n">
        <f aca="false">F96</f>
        <v>77000</v>
      </c>
      <c r="H96" s="32" t="n">
        <v>0</v>
      </c>
      <c r="I96" s="32" t="n">
        <v>0</v>
      </c>
    </row>
    <row r="97" s="33" customFormat="true" ht="15" hidden="false" customHeight="false" outlineLevel="0" collapsed="false">
      <c r="A97" s="28" t="n">
        <f aca="false">ROW(A85)</f>
        <v>85</v>
      </c>
      <c r="B97" s="29" t="s">
        <v>145</v>
      </c>
      <c r="C97" s="29" t="s">
        <v>152</v>
      </c>
      <c r="D97" s="30" t="n">
        <v>44033</v>
      </c>
      <c r="E97" s="30" t="n">
        <v>44045</v>
      </c>
      <c r="F97" s="31" t="n">
        <v>36000</v>
      </c>
      <c r="G97" s="32" t="n">
        <f aca="false">F97</f>
        <v>36000</v>
      </c>
      <c r="H97" s="32" t="n">
        <v>0</v>
      </c>
      <c r="I97" s="32" t="n">
        <v>0</v>
      </c>
    </row>
    <row r="98" s="33" customFormat="true" ht="15" hidden="false" customHeight="false" outlineLevel="0" collapsed="false">
      <c r="A98" s="28" t="n">
        <f aca="false">ROW(A86)</f>
        <v>86</v>
      </c>
      <c r="B98" s="29" t="s">
        <v>145</v>
      </c>
      <c r="C98" s="29" t="s">
        <v>153</v>
      </c>
      <c r="D98" s="30" t="n">
        <v>44033</v>
      </c>
      <c r="E98" s="30" t="n">
        <v>44045</v>
      </c>
      <c r="F98" s="31" t="n">
        <v>24360</v>
      </c>
      <c r="G98" s="32" t="n">
        <f aca="false">F98</f>
        <v>24360</v>
      </c>
      <c r="H98" s="32" t="n">
        <v>0</v>
      </c>
      <c r="I98" s="32" t="n">
        <v>0</v>
      </c>
    </row>
    <row r="99" s="33" customFormat="true" ht="15" hidden="false" customHeight="false" outlineLevel="0" collapsed="false">
      <c r="A99" s="28" t="n">
        <f aca="false">ROW(A87)</f>
        <v>87</v>
      </c>
      <c r="B99" s="29" t="s">
        <v>154</v>
      </c>
      <c r="C99" s="29" t="s">
        <v>155</v>
      </c>
      <c r="D99" s="30" t="n">
        <v>44033</v>
      </c>
      <c r="E99" s="30" t="n">
        <v>44045</v>
      </c>
      <c r="F99" s="31" t="n">
        <v>24912</v>
      </c>
      <c r="G99" s="32" t="n">
        <f aca="false">F99</f>
        <v>24912</v>
      </c>
      <c r="H99" s="32" t="n">
        <v>0</v>
      </c>
      <c r="I99" s="32" t="n">
        <v>0</v>
      </c>
    </row>
    <row r="100" s="33" customFormat="true" ht="15" hidden="false" customHeight="false" outlineLevel="0" collapsed="false">
      <c r="A100" s="28" t="n">
        <f aca="false">ROW(A88)</f>
        <v>88</v>
      </c>
      <c r="B100" s="29" t="s">
        <v>32</v>
      </c>
      <c r="C100" s="29" t="s">
        <v>156</v>
      </c>
      <c r="D100" s="30" t="n">
        <v>44033</v>
      </c>
      <c r="E100" s="30" t="n">
        <v>44048</v>
      </c>
      <c r="F100" s="31" t="n">
        <v>61875</v>
      </c>
      <c r="G100" s="32" t="n">
        <f aca="false">F100</f>
        <v>61875</v>
      </c>
      <c r="H100" s="32" t="n">
        <v>0</v>
      </c>
      <c r="I100" s="32" t="n">
        <v>0</v>
      </c>
    </row>
    <row r="101" s="33" customFormat="true" ht="15" hidden="false" customHeight="false" outlineLevel="0" collapsed="false">
      <c r="A101" s="28" t="n">
        <f aca="false">ROW(A89)</f>
        <v>89</v>
      </c>
      <c r="B101" s="29" t="s">
        <v>48</v>
      </c>
      <c r="C101" s="29" t="s">
        <v>157</v>
      </c>
      <c r="D101" s="30" t="n">
        <v>44033</v>
      </c>
      <c r="E101" s="30" t="n">
        <v>44045</v>
      </c>
      <c r="F101" s="31" t="n">
        <v>60072</v>
      </c>
      <c r="G101" s="32" t="n">
        <f aca="false">F101</f>
        <v>60072</v>
      </c>
      <c r="H101" s="32" t="n">
        <v>0</v>
      </c>
      <c r="I101" s="32" t="n">
        <v>0</v>
      </c>
    </row>
    <row r="102" s="33" customFormat="true" ht="15" hidden="false" customHeight="false" outlineLevel="0" collapsed="false">
      <c r="A102" s="28" t="n">
        <f aca="false">ROW(A90)</f>
        <v>90</v>
      </c>
      <c r="B102" s="29" t="s">
        <v>53</v>
      </c>
      <c r="C102" s="29" t="s">
        <v>158</v>
      </c>
      <c r="D102" s="30" t="n">
        <v>44033</v>
      </c>
      <c r="E102" s="30" t="n">
        <v>44045</v>
      </c>
      <c r="F102" s="31" t="n">
        <v>23772</v>
      </c>
      <c r="G102" s="32" t="n">
        <f aca="false">F102</f>
        <v>23772</v>
      </c>
      <c r="H102" s="32" t="n">
        <v>0</v>
      </c>
      <c r="I102" s="32" t="n">
        <v>0</v>
      </c>
    </row>
    <row r="103" s="33" customFormat="true" ht="15" hidden="false" customHeight="false" outlineLevel="0" collapsed="false">
      <c r="A103" s="28" t="n">
        <f aca="false">ROW(A91)</f>
        <v>91</v>
      </c>
      <c r="B103" s="29" t="s">
        <v>102</v>
      </c>
      <c r="C103" s="29" t="s">
        <v>159</v>
      </c>
      <c r="D103" s="30" t="n">
        <v>44033</v>
      </c>
      <c r="E103" s="30" t="n">
        <v>44045</v>
      </c>
      <c r="F103" s="31" t="n">
        <v>39600</v>
      </c>
      <c r="G103" s="32" t="n">
        <f aca="false">F103</f>
        <v>39600</v>
      </c>
      <c r="H103" s="32" t="n">
        <v>0</v>
      </c>
      <c r="I103" s="32" t="n">
        <v>0</v>
      </c>
    </row>
    <row r="104" s="33" customFormat="true" ht="15" hidden="false" customHeight="false" outlineLevel="0" collapsed="false">
      <c r="A104" s="28" t="n">
        <f aca="false">ROW(A92)</f>
        <v>92</v>
      </c>
      <c r="B104" s="29" t="s">
        <v>53</v>
      </c>
      <c r="C104" s="29" t="s">
        <v>160</v>
      </c>
      <c r="D104" s="30" t="n">
        <v>44033</v>
      </c>
      <c r="E104" s="30" t="n">
        <v>44044</v>
      </c>
      <c r="F104" s="31" t="n">
        <v>21791</v>
      </c>
      <c r="G104" s="32" t="n">
        <f aca="false">F104</f>
        <v>21791</v>
      </c>
      <c r="H104" s="32" t="n">
        <v>0</v>
      </c>
      <c r="I104" s="32" t="n">
        <v>0</v>
      </c>
    </row>
    <row r="105" s="33" customFormat="true" ht="15" hidden="false" customHeight="false" outlineLevel="0" collapsed="false">
      <c r="A105" s="28" t="n">
        <f aca="false">ROW(A93)</f>
        <v>93</v>
      </c>
      <c r="B105" s="29" t="s">
        <v>138</v>
      </c>
      <c r="C105" s="29" t="s">
        <v>161</v>
      </c>
      <c r="D105" s="30" t="n">
        <v>44033</v>
      </c>
      <c r="E105" s="30" t="n">
        <v>44048</v>
      </c>
      <c r="F105" s="31" t="n">
        <v>50025</v>
      </c>
      <c r="G105" s="32" t="n">
        <f aca="false">F105</f>
        <v>50025</v>
      </c>
      <c r="H105" s="32" t="n">
        <v>0</v>
      </c>
      <c r="I105" s="32" t="n">
        <v>0</v>
      </c>
    </row>
    <row r="106" s="33" customFormat="true" ht="15" hidden="false" customHeight="false" outlineLevel="0" collapsed="false">
      <c r="A106" s="28" t="n">
        <f aca="false">ROW(A94)</f>
        <v>94</v>
      </c>
      <c r="B106" s="29" t="s">
        <v>70</v>
      </c>
      <c r="C106" s="29" t="s">
        <v>162</v>
      </c>
      <c r="D106" s="30" t="n">
        <v>44033</v>
      </c>
      <c r="E106" s="30" t="n">
        <v>44051</v>
      </c>
      <c r="F106" s="31" t="n">
        <v>34200</v>
      </c>
      <c r="G106" s="32" t="n">
        <f aca="false">F106</f>
        <v>34200</v>
      </c>
      <c r="H106" s="32" t="n">
        <v>0</v>
      </c>
      <c r="I106" s="32" t="n">
        <v>0</v>
      </c>
    </row>
    <row r="107" s="33" customFormat="true" ht="15" hidden="false" customHeight="false" outlineLevel="0" collapsed="false">
      <c r="A107" s="28" t="n">
        <f aca="false">ROW(A95)</f>
        <v>95</v>
      </c>
      <c r="B107" s="29" t="s">
        <v>102</v>
      </c>
      <c r="C107" s="29" t="s">
        <v>163</v>
      </c>
      <c r="D107" s="30" t="n">
        <v>44033</v>
      </c>
      <c r="E107" s="30" t="n">
        <v>44044</v>
      </c>
      <c r="F107" s="31" t="n">
        <v>35250</v>
      </c>
      <c r="G107" s="32" t="n">
        <f aca="false">F107</f>
        <v>35250</v>
      </c>
      <c r="H107" s="32" t="n">
        <v>0</v>
      </c>
      <c r="I107" s="32" t="n">
        <v>0</v>
      </c>
    </row>
    <row r="108" s="33" customFormat="true" ht="15" hidden="false" customHeight="false" outlineLevel="0" collapsed="false">
      <c r="A108" s="28" t="n">
        <f aca="false">ROW(A96)</f>
        <v>96</v>
      </c>
      <c r="B108" s="29" t="s">
        <v>102</v>
      </c>
      <c r="C108" s="29" t="s">
        <v>164</v>
      </c>
      <c r="D108" s="30" t="n">
        <v>44033</v>
      </c>
      <c r="E108" s="30" t="n">
        <v>44044</v>
      </c>
      <c r="F108" s="31" t="n">
        <v>38000</v>
      </c>
      <c r="G108" s="32" t="n">
        <f aca="false">F108</f>
        <v>38000</v>
      </c>
      <c r="H108" s="32" t="n">
        <v>0</v>
      </c>
      <c r="I108" s="32" t="n">
        <v>0</v>
      </c>
    </row>
    <row r="109" s="33" customFormat="true" ht="15" hidden="false" customHeight="false" outlineLevel="0" collapsed="false">
      <c r="A109" s="28" t="n">
        <f aca="false">ROW(A97)</f>
        <v>97</v>
      </c>
      <c r="B109" s="29" t="s">
        <v>145</v>
      </c>
      <c r="C109" s="29" t="s">
        <v>165</v>
      </c>
      <c r="D109" s="30" t="n">
        <v>44034</v>
      </c>
      <c r="E109" s="30" t="n">
        <v>44044</v>
      </c>
      <c r="F109" s="31" t="n">
        <v>30000</v>
      </c>
      <c r="G109" s="32" t="n">
        <f aca="false">F109</f>
        <v>30000</v>
      </c>
      <c r="H109" s="32" t="n">
        <v>0</v>
      </c>
      <c r="I109" s="32" t="n">
        <v>0</v>
      </c>
    </row>
    <row r="110" s="33" customFormat="true" ht="15" hidden="false" customHeight="false" outlineLevel="0" collapsed="false">
      <c r="A110" s="28" t="n">
        <f aca="false">ROW(A98)</f>
        <v>98</v>
      </c>
      <c r="B110" s="29" t="s">
        <v>166</v>
      </c>
      <c r="C110" s="29" t="s">
        <v>167</v>
      </c>
      <c r="D110" s="30" t="n">
        <v>44034</v>
      </c>
      <c r="E110" s="30" t="n">
        <v>44044</v>
      </c>
      <c r="F110" s="31" t="n">
        <v>43700</v>
      </c>
      <c r="G110" s="32" t="n">
        <f aca="false">F110</f>
        <v>43700</v>
      </c>
      <c r="H110" s="32" t="n">
        <v>0</v>
      </c>
      <c r="I110" s="32" t="n">
        <v>0</v>
      </c>
    </row>
    <row r="111" s="33" customFormat="true" ht="15" hidden="false" customHeight="false" outlineLevel="0" collapsed="false">
      <c r="A111" s="28" t="n">
        <f aca="false">ROW(A99)</f>
        <v>99</v>
      </c>
      <c r="B111" s="29" t="s">
        <v>168</v>
      </c>
      <c r="C111" s="29" t="s">
        <v>169</v>
      </c>
      <c r="D111" s="30" t="n">
        <v>44034</v>
      </c>
      <c r="E111" s="30" t="n">
        <v>44044</v>
      </c>
      <c r="F111" s="31" t="n">
        <v>65850</v>
      </c>
      <c r="G111" s="32" t="n">
        <f aca="false">F111</f>
        <v>65850</v>
      </c>
      <c r="H111" s="32" t="n">
        <v>0</v>
      </c>
      <c r="I111" s="32" t="n">
        <v>0</v>
      </c>
    </row>
    <row r="112" s="33" customFormat="true" ht="15" hidden="false" customHeight="false" outlineLevel="0" collapsed="false">
      <c r="A112" s="28" t="n">
        <f aca="false">ROW(A100)</f>
        <v>100</v>
      </c>
      <c r="B112" s="29" t="s">
        <v>168</v>
      </c>
      <c r="C112" s="29" t="s">
        <v>170</v>
      </c>
      <c r="D112" s="30" t="n">
        <v>44034</v>
      </c>
      <c r="E112" s="30" t="n">
        <v>44044</v>
      </c>
      <c r="F112" s="31" t="n">
        <v>65850</v>
      </c>
      <c r="G112" s="32" t="n">
        <f aca="false">F112</f>
        <v>65850</v>
      </c>
      <c r="H112" s="32" t="n">
        <v>0</v>
      </c>
      <c r="I112" s="32" t="n">
        <v>0</v>
      </c>
    </row>
    <row r="113" s="33" customFormat="true" ht="15" hidden="false" customHeight="false" outlineLevel="0" collapsed="false">
      <c r="A113" s="28" t="n">
        <f aca="false">ROW(A101)</f>
        <v>101</v>
      </c>
      <c r="B113" s="29" t="s">
        <v>171</v>
      </c>
      <c r="C113" s="29" t="s">
        <v>172</v>
      </c>
      <c r="D113" s="30" t="n">
        <v>44034</v>
      </c>
      <c r="E113" s="30" t="n">
        <v>44046</v>
      </c>
      <c r="F113" s="31" t="n">
        <v>50436</v>
      </c>
      <c r="G113" s="32" t="n">
        <f aca="false">F113</f>
        <v>50436</v>
      </c>
      <c r="H113" s="32" t="n">
        <v>0</v>
      </c>
      <c r="I113" s="32" t="n">
        <v>0</v>
      </c>
    </row>
    <row r="114" s="33" customFormat="true" ht="15" hidden="false" customHeight="false" outlineLevel="0" collapsed="false">
      <c r="A114" s="28" t="n">
        <f aca="false">ROW(A102)</f>
        <v>102</v>
      </c>
      <c r="B114" s="29" t="s">
        <v>100</v>
      </c>
      <c r="C114" s="29" t="s">
        <v>173</v>
      </c>
      <c r="D114" s="30" t="n">
        <v>44034</v>
      </c>
      <c r="E114" s="30" t="n">
        <v>44044</v>
      </c>
      <c r="F114" s="31" t="n">
        <v>33660</v>
      </c>
      <c r="G114" s="32" t="n">
        <f aca="false">F114</f>
        <v>33660</v>
      </c>
      <c r="H114" s="32" t="n">
        <v>0</v>
      </c>
      <c r="I114" s="32" t="n">
        <v>0</v>
      </c>
    </row>
    <row r="115" s="33" customFormat="true" ht="15" hidden="false" customHeight="false" outlineLevel="0" collapsed="false">
      <c r="A115" s="28" t="n">
        <f aca="false">ROW(A103)</f>
        <v>103</v>
      </c>
      <c r="B115" s="29" t="s">
        <v>93</v>
      </c>
      <c r="C115" s="29" t="s">
        <v>174</v>
      </c>
      <c r="D115" s="30" t="n">
        <v>44034</v>
      </c>
      <c r="E115" s="30" t="n">
        <v>44045</v>
      </c>
      <c r="F115" s="31" t="n">
        <v>56100</v>
      </c>
      <c r="G115" s="32" t="n">
        <f aca="false">F115</f>
        <v>56100</v>
      </c>
      <c r="H115" s="32" t="n">
        <v>0</v>
      </c>
      <c r="I115" s="32" t="n">
        <v>0</v>
      </c>
    </row>
    <row r="116" s="33" customFormat="true" ht="15" hidden="false" customHeight="false" outlineLevel="0" collapsed="false">
      <c r="A116" s="28" t="n">
        <f aca="false">ROW(A104)</f>
        <v>104</v>
      </c>
      <c r="B116" s="29" t="s">
        <v>175</v>
      </c>
      <c r="C116" s="29" t="s">
        <v>176</v>
      </c>
      <c r="D116" s="30" t="n">
        <v>44034</v>
      </c>
      <c r="E116" s="30" t="n">
        <v>44046</v>
      </c>
      <c r="F116" s="31" t="n">
        <v>42000</v>
      </c>
      <c r="G116" s="32" t="n">
        <f aca="false">F116</f>
        <v>42000</v>
      </c>
      <c r="H116" s="32" t="n">
        <v>0</v>
      </c>
      <c r="I116" s="32" t="n">
        <v>0</v>
      </c>
    </row>
    <row r="117" s="33" customFormat="true" ht="15" hidden="false" customHeight="false" outlineLevel="0" collapsed="false">
      <c r="A117" s="28" t="n">
        <f aca="false">ROW(A105)</f>
        <v>105</v>
      </c>
      <c r="B117" s="29" t="s">
        <v>72</v>
      </c>
      <c r="C117" s="29" t="s">
        <v>177</v>
      </c>
      <c r="D117" s="30" t="n">
        <v>44034</v>
      </c>
      <c r="E117" s="30" t="n">
        <v>44044</v>
      </c>
      <c r="F117" s="31" t="n">
        <v>29200</v>
      </c>
      <c r="G117" s="32" t="n">
        <f aca="false">F117</f>
        <v>29200</v>
      </c>
      <c r="H117" s="32" t="n">
        <v>0</v>
      </c>
      <c r="I117" s="32" t="n">
        <v>0</v>
      </c>
    </row>
    <row r="118" s="33" customFormat="true" ht="15" hidden="false" customHeight="false" outlineLevel="0" collapsed="false">
      <c r="A118" s="28" t="n">
        <f aca="false">ROW(A106)</f>
        <v>106</v>
      </c>
      <c r="B118" s="29" t="s">
        <v>178</v>
      </c>
      <c r="C118" s="29" t="s">
        <v>179</v>
      </c>
      <c r="D118" s="30" t="n">
        <v>44034</v>
      </c>
      <c r="E118" s="30" t="n">
        <v>44045</v>
      </c>
      <c r="F118" s="31" t="n">
        <v>61941</v>
      </c>
      <c r="G118" s="32" t="n">
        <f aca="false">F118</f>
        <v>61941</v>
      </c>
      <c r="H118" s="32" t="n">
        <v>0</v>
      </c>
      <c r="I118" s="32" t="n">
        <v>0</v>
      </c>
    </row>
    <row r="119" s="33" customFormat="true" ht="15" hidden="false" customHeight="false" outlineLevel="0" collapsed="false">
      <c r="A119" s="28" t="n">
        <f aca="false">ROW(A107)</f>
        <v>107</v>
      </c>
      <c r="B119" s="29" t="s">
        <v>178</v>
      </c>
      <c r="C119" s="29" t="s">
        <v>180</v>
      </c>
      <c r="D119" s="30" t="n">
        <v>44034</v>
      </c>
      <c r="E119" s="30" t="n">
        <v>44045</v>
      </c>
      <c r="F119" s="31" t="n">
        <v>69223</v>
      </c>
      <c r="G119" s="32" t="n">
        <f aca="false">F119</f>
        <v>69223</v>
      </c>
      <c r="H119" s="32" t="n">
        <v>0</v>
      </c>
      <c r="I119" s="32" t="n">
        <v>0</v>
      </c>
    </row>
    <row r="120" s="33" customFormat="true" ht="15" hidden="false" customHeight="false" outlineLevel="0" collapsed="false">
      <c r="A120" s="28" t="n">
        <f aca="false">ROW(A108)</f>
        <v>108</v>
      </c>
      <c r="B120" s="29" t="s">
        <v>66</v>
      </c>
      <c r="C120" s="29" t="s">
        <v>181</v>
      </c>
      <c r="D120" s="30" t="n">
        <v>44034</v>
      </c>
      <c r="E120" s="30" t="n">
        <v>44049</v>
      </c>
      <c r="F120" s="31" t="n">
        <v>58215</v>
      </c>
      <c r="G120" s="32" t="n">
        <f aca="false">F120</f>
        <v>58215</v>
      </c>
      <c r="H120" s="32" t="n">
        <v>0</v>
      </c>
      <c r="I120" s="32" t="n">
        <v>0</v>
      </c>
    </row>
    <row r="121" s="33" customFormat="true" ht="15" hidden="false" customHeight="false" outlineLevel="0" collapsed="false">
      <c r="A121" s="28" t="n">
        <f aca="false">ROW(A109)</f>
        <v>109</v>
      </c>
      <c r="B121" s="29" t="s">
        <v>40</v>
      </c>
      <c r="C121" s="29" t="s">
        <v>182</v>
      </c>
      <c r="D121" s="30" t="n">
        <v>44034</v>
      </c>
      <c r="E121" s="30" t="n">
        <v>44044</v>
      </c>
      <c r="F121" s="31" t="n">
        <v>46000</v>
      </c>
      <c r="G121" s="32" t="n">
        <f aca="false">F121</f>
        <v>46000</v>
      </c>
      <c r="H121" s="32" t="n">
        <v>0</v>
      </c>
      <c r="I121" s="32" t="n">
        <v>0</v>
      </c>
    </row>
    <row r="122" s="33" customFormat="true" ht="15" hidden="false" customHeight="false" outlineLevel="0" collapsed="false">
      <c r="A122" s="28" t="n">
        <f aca="false">ROW(A110)</f>
        <v>110</v>
      </c>
      <c r="B122" s="29" t="s">
        <v>42</v>
      </c>
      <c r="C122" s="29" t="s">
        <v>183</v>
      </c>
      <c r="D122" s="30" t="n">
        <v>44034</v>
      </c>
      <c r="E122" s="30" t="n">
        <v>44044</v>
      </c>
      <c r="F122" s="31" t="n">
        <v>36500</v>
      </c>
      <c r="G122" s="32" t="n">
        <f aca="false">F122</f>
        <v>36500</v>
      </c>
      <c r="H122" s="32" t="n">
        <v>0</v>
      </c>
      <c r="I122" s="32" t="n">
        <v>0</v>
      </c>
    </row>
    <row r="123" s="33" customFormat="true" ht="15" hidden="false" customHeight="false" outlineLevel="0" collapsed="false">
      <c r="A123" s="28" t="n">
        <f aca="false">ROW(A111)</f>
        <v>111</v>
      </c>
      <c r="B123" s="29" t="s">
        <v>58</v>
      </c>
      <c r="C123" s="29" t="s">
        <v>184</v>
      </c>
      <c r="D123" s="30" t="n">
        <v>44034</v>
      </c>
      <c r="E123" s="30" t="n">
        <v>44046</v>
      </c>
      <c r="F123" s="31" t="n">
        <v>28440</v>
      </c>
      <c r="G123" s="32" t="n">
        <f aca="false">F123</f>
        <v>28440</v>
      </c>
      <c r="H123" s="32" t="n">
        <v>0</v>
      </c>
      <c r="I123" s="32" t="n">
        <v>0</v>
      </c>
    </row>
    <row r="124" s="33" customFormat="true" ht="15" hidden="false" customHeight="false" outlineLevel="0" collapsed="false">
      <c r="A124" s="28" t="n">
        <f aca="false">ROW(A112)</f>
        <v>112</v>
      </c>
      <c r="B124" s="29" t="s">
        <v>48</v>
      </c>
      <c r="C124" s="29" t="s">
        <v>185</v>
      </c>
      <c r="D124" s="30" t="n">
        <v>44034</v>
      </c>
      <c r="E124" s="30" t="n">
        <v>44045</v>
      </c>
      <c r="F124" s="31" t="n">
        <v>51040</v>
      </c>
      <c r="G124" s="32" t="n">
        <f aca="false">F124</f>
        <v>51040</v>
      </c>
      <c r="H124" s="32" t="n">
        <v>0</v>
      </c>
      <c r="I124" s="32" t="n">
        <v>0</v>
      </c>
    </row>
    <row r="125" s="33" customFormat="true" ht="15" hidden="false" customHeight="false" outlineLevel="0" collapsed="false">
      <c r="A125" s="28" t="n">
        <f aca="false">ROW(A113)</f>
        <v>113</v>
      </c>
      <c r="B125" s="29" t="s">
        <v>150</v>
      </c>
      <c r="C125" s="29" t="s">
        <v>186</v>
      </c>
      <c r="D125" s="30" t="n">
        <v>44034</v>
      </c>
      <c r="E125" s="30" t="n">
        <v>44047</v>
      </c>
      <c r="F125" s="31" t="n">
        <v>100295</v>
      </c>
      <c r="G125" s="32" t="n">
        <f aca="false">F125</f>
        <v>100295</v>
      </c>
      <c r="H125" s="32" t="n">
        <v>0</v>
      </c>
      <c r="I125" s="32" t="n">
        <v>0</v>
      </c>
    </row>
    <row r="126" s="33" customFormat="true" ht="15" hidden="false" customHeight="false" outlineLevel="0" collapsed="false">
      <c r="A126" s="28" t="n">
        <f aca="false">ROW(A114)</f>
        <v>114</v>
      </c>
      <c r="B126" s="29" t="s">
        <v>50</v>
      </c>
      <c r="C126" s="29" t="s">
        <v>187</v>
      </c>
      <c r="D126" s="30" t="n">
        <v>44034</v>
      </c>
      <c r="E126" s="30" t="n">
        <v>44048</v>
      </c>
      <c r="F126" s="31" t="n">
        <v>150052</v>
      </c>
      <c r="G126" s="32" t="n">
        <f aca="false">F126</f>
        <v>150052</v>
      </c>
      <c r="H126" s="32" t="n">
        <v>0</v>
      </c>
      <c r="I126" s="32" t="n">
        <v>0</v>
      </c>
    </row>
    <row r="127" s="33" customFormat="true" ht="15" hidden="false" customHeight="false" outlineLevel="0" collapsed="false">
      <c r="A127" s="28" t="n">
        <f aca="false">ROW(A115)</f>
        <v>115</v>
      </c>
      <c r="B127" s="29" t="s">
        <v>53</v>
      </c>
      <c r="C127" s="29" t="s">
        <v>188</v>
      </c>
      <c r="D127" s="30" t="n">
        <v>44034</v>
      </c>
      <c r="E127" s="30" t="n">
        <v>44044</v>
      </c>
      <c r="F127" s="31" t="n">
        <v>41620</v>
      </c>
      <c r="G127" s="32" t="n">
        <f aca="false">F127</f>
        <v>41620</v>
      </c>
      <c r="H127" s="32" t="n">
        <v>0</v>
      </c>
      <c r="I127" s="32" t="n">
        <v>0</v>
      </c>
    </row>
    <row r="128" s="33" customFormat="true" ht="15" hidden="false" customHeight="false" outlineLevel="0" collapsed="false">
      <c r="A128" s="28" t="n">
        <f aca="false">ROW(A116)</f>
        <v>116</v>
      </c>
      <c r="B128" s="29" t="s">
        <v>189</v>
      </c>
      <c r="C128" s="29" t="s">
        <v>190</v>
      </c>
      <c r="D128" s="30" t="n">
        <v>44034</v>
      </c>
      <c r="E128" s="30" t="n">
        <v>44046</v>
      </c>
      <c r="F128" s="31" t="n">
        <v>34704</v>
      </c>
      <c r="G128" s="32" t="n">
        <f aca="false">F128</f>
        <v>34704</v>
      </c>
      <c r="H128" s="32" t="n">
        <v>0</v>
      </c>
      <c r="I128" s="32" t="n">
        <v>0</v>
      </c>
    </row>
    <row r="129" s="33" customFormat="true" ht="15" hidden="false" customHeight="false" outlineLevel="0" collapsed="false">
      <c r="A129" s="28" t="n">
        <f aca="false">ROW(A117)</f>
        <v>117</v>
      </c>
      <c r="B129" s="29" t="s">
        <v>191</v>
      </c>
      <c r="C129" s="29" t="s">
        <v>192</v>
      </c>
      <c r="D129" s="30" t="n">
        <v>44034</v>
      </c>
      <c r="E129" s="30" t="n">
        <v>44044</v>
      </c>
      <c r="F129" s="31" t="n">
        <v>31600</v>
      </c>
      <c r="G129" s="32" t="n">
        <f aca="false">F129</f>
        <v>31600</v>
      </c>
      <c r="H129" s="32" t="n">
        <v>0</v>
      </c>
      <c r="I129" s="32" t="n">
        <v>0</v>
      </c>
    </row>
    <row r="130" s="33" customFormat="true" ht="15" hidden="false" customHeight="false" outlineLevel="0" collapsed="false">
      <c r="A130" s="28" t="n">
        <f aca="false">ROW(A118)</f>
        <v>118</v>
      </c>
      <c r="B130" s="29" t="s">
        <v>21</v>
      </c>
      <c r="C130" s="29" t="s">
        <v>193</v>
      </c>
      <c r="D130" s="30" t="n">
        <v>44034</v>
      </c>
      <c r="E130" s="30" t="n">
        <v>44044</v>
      </c>
      <c r="F130" s="31" t="n">
        <v>45550</v>
      </c>
      <c r="G130" s="32" t="n">
        <f aca="false">F130</f>
        <v>45550</v>
      </c>
      <c r="H130" s="32" t="n">
        <v>0</v>
      </c>
      <c r="I130" s="32" t="n">
        <v>0</v>
      </c>
    </row>
    <row r="131" s="33" customFormat="true" ht="15" hidden="false" customHeight="false" outlineLevel="0" collapsed="false">
      <c r="A131" s="28" t="n">
        <f aca="false">ROW(A119)</f>
        <v>119</v>
      </c>
      <c r="B131" s="29" t="s">
        <v>194</v>
      </c>
      <c r="C131" s="29" t="s">
        <v>195</v>
      </c>
      <c r="D131" s="30" t="n">
        <v>44034</v>
      </c>
      <c r="E131" s="30" t="n">
        <v>44045</v>
      </c>
      <c r="F131" s="31" t="n">
        <v>42845</v>
      </c>
      <c r="G131" s="32" t="n">
        <f aca="false">F131</f>
        <v>42845</v>
      </c>
      <c r="H131" s="32" t="n">
        <v>0</v>
      </c>
      <c r="I131" s="32" t="n">
        <v>0</v>
      </c>
    </row>
    <row r="132" s="33" customFormat="true" ht="15" hidden="false" customHeight="false" outlineLevel="0" collapsed="false">
      <c r="A132" s="28" t="n">
        <f aca="false">ROW(A120)</f>
        <v>120</v>
      </c>
      <c r="B132" s="29" t="s">
        <v>36</v>
      </c>
      <c r="C132" s="29" t="s">
        <v>196</v>
      </c>
      <c r="D132" s="30" t="n">
        <v>44035</v>
      </c>
      <c r="E132" s="30" t="n">
        <v>44045</v>
      </c>
      <c r="F132" s="31" t="n">
        <v>54390</v>
      </c>
      <c r="G132" s="32" t="n">
        <f aca="false">F132</f>
        <v>54390</v>
      </c>
      <c r="H132" s="32" t="n">
        <v>0</v>
      </c>
      <c r="I132" s="32" t="n">
        <v>0</v>
      </c>
    </row>
    <row r="133" s="33" customFormat="true" ht="15" hidden="false" customHeight="false" outlineLevel="0" collapsed="false">
      <c r="A133" s="28" t="n">
        <f aca="false">ROW(A121)</f>
        <v>121</v>
      </c>
      <c r="B133" s="29" t="s">
        <v>36</v>
      </c>
      <c r="C133" s="29" t="s">
        <v>197</v>
      </c>
      <c r="D133" s="30" t="n">
        <v>44035</v>
      </c>
      <c r="E133" s="30" t="n">
        <v>44045</v>
      </c>
      <c r="F133" s="31" t="n">
        <v>54390</v>
      </c>
      <c r="G133" s="32" t="n">
        <f aca="false">F133</f>
        <v>54390</v>
      </c>
      <c r="H133" s="32" t="n">
        <v>0</v>
      </c>
      <c r="I133" s="32" t="n">
        <v>0</v>
      </c>
    </row>
    <row r="134" s="33" customFormat="true" ht="15" hidden="false" customHeight="false" outlineLevel="0" collapsed="false">
      <c r="A134" s="28" t="n">
        <f aca="false">ROW(A122)</f>
        <v>122</v>
      </c>
      <c r="B134" s="29" t="s">
        <v>198</v>
      </c>
      <c r="C134" s="29" t="s">
        <v>199</v>
      </c>
      <c r="D134" s="30" t="n">
        <v>44035</v>
      </c>
      <c r="E134" s="30" t="n">
        <v>44048</v>
      </c>
      <c r="F134" s="31" t="n">
        <v>78650</v>
      </c>
      <c r="G134" s="32" t="n">
        <f aca="false">F134</f>
        <v>78650</v>
      </c>
      <c r="H134" s="32" t="n">
        <v>0</v>
      </c>
      <c r="I134" s="32" t="n">
        <v>0</v>
      </c>
    </row>
    <row r="135" s="33" customFormat="true" ht="15" hidden="false" customHeight="false" outlineLevel="0" collapsed="false">
      <c r="A135" s="28" t="n">
        <f aca="false">ROW(A123)</f>
        <v>123</v>
      </c>
      <c r="B135" s="29" t="s">
        <v>175</v>
      </c>
      <c r="C135" s="29" t="s">
        <v>200</v>
      </c>
      <c r="D135" s="30" t="n">
        <v>44035</v>
      </c>
      <c r="E135" s="30" t="n">
        <v>44044</v>
      </c>
      <c r="F135" s="31" t="n">
        <v>23985</v>
      </c>
      <c r="G135" s="32" t="n">
        <f aca="false">F135</f>
        <v>23985</v>
      </c>
      <c r="H135" s="32" t="n">
        <v>0</v>
      </c>
      <c r="I135" s="32" t="n">
        <v>0</v>
      </c>
    </row>
    <row r="136" s="33" customFormat="true" ht="15" hidden="false" customHeight="false" outlineLevel="0" collapsed="false">
      <c r="A136" s="28" t="n">
        <f aca="false">ROW(A124)</f>
        <v>124</v>
      </c>
      <c r="B136" s="29" t="s">
        <v>87</v>
      </c>
      <c r="C136" s="29" t="s">
        <v>201</v>
      </c>
      <c r="D136" s="30" t="n">
        <v>44035</v>
      </c>
      <c r="E136" s="30" t="n">
        <v>44048</v>
      </c>
      <c r="F136" s="31" t="n">
        <v>74555</v>
      </c>
      <c r="G136" s="32" t="n">
        <f aca="false">F136</f>
        <v>74555</v>
      </c>
      <c r="H136" s="32" t="n">
        <v>0</v>
      </c>
      <c r="I136" s="32" t="n">
        <v>0</v>
      </c>
    </row>
    <row r="137" s="33" customFormat="true" ht="15" hidden="false" customHeight="false" outlineLevel="0" collapsed="false">
      <c r="A137" s="28" t="n">
        <f aca="false">ROW(A125)</f>
        <v>125</v>
      </c>
      <c r="B137" s="29" t="s">
        <v>145</v>
      </c>
      <c r="C137" s="29" t="s">
        <v>202</v>
      </c>
      <c r="D137" s="30" t="n">
        <v>44035</v>
      </c>
      <c r="E137" s="30" t="n">
        <v>44047</v>
      </c>
      <c r="F137" s="31" t="n">
        <v>35280</v>
      </c>
      <c r="G137" s="32" t="n">
        <f aca="false">F137</f>
        <v>35280</v>
      </c>
      <c r="H137" s="32" t="n">
        <v>0</v>
      </c>
      <c r="I137" s="32" t="n">
        <v>0</v>
      </c>
    </row>
    <row r="138" s="33" customFormat="true" ht="15" hidden="false" customHeight="false" outlineLevel="0" collapsed="false">
      <c r="A138" s="28" t="n">
        <f aca="false">ROW(A126)</f>
        <v>126</v>
      </c>
      <c r="B138" s="29" t="s">
        <v>21</v>
      </c>
      <c r="C138" s="29" t="s">
        <v>203</v>
      </c>
      <c r="D138" s="30" t="n">
        <v>44035</v>
      </c>
      <c r="E138" s="30" t="n">
        <v>44049</v>
      </c>
      <c r="F138" s="31" t="n">
        <v>116620</v>
      </c>
      <c r="G138" s="32" t="n">
        <f aca="false">F138</f>
        <v>116620</v>
      </c>
      <c r="H138" s="32" t="n">
        <v>0</v>
      </c>
      <c r="I138" s="32" t="n">
        <v>0</v>
      </c>
    </row>
    <row r="139" s="33" customFormat="true" ht="15" hidden="false" customHeight="false" outlineLevel="0" collapsed="false">
      <c r="A139" s="28" t="n">
        <f aca="false">ROW(A127)</f>
        <v>127</v>
      </c>
      <c r="B139" s="29" t="s">
        <v>204</v>
      </c>
      <c r="C139" s="29" t="s">
        <v>205</v>
      </c>
      <c r="D139" s="30" t="n">
        <v>44035</v>
      </c>
      <c r="E139" s="30" t="n">
        <v>44045</v>
      </c>
      <c r="F139" s="31" t="n">
        <v>41800</v>
      </c>
      <c r="G139" s="32" t="n">
        <f aca="false">F139</f>
        <v>41800</v>
      </c>
      <c r="H139" s="32" t="n">
        <v>0</v>
      </c>
      <c r="I139" s="32" t="n">
        <v>0</v>
      </c>
    </row>
    <row r="140" s="33" customFormat="true" ht="15" hidden="false" customHeight="false" outlineLevel="0" collapsed="false">
      <c r="A140" s="28" t="n">
        <f aca="false">ROW(A128)</f>
        <v>128</v>
      </c>
      <c r="B140" s="29" t="s">
        <v>206</v>
      </c>
      <c r="C140" s="29" t="s">
        <v>207</v>
      </c>
      <c r="D140" s="30" t="n">
        <v>44035</v>
      </c>
      <c r="E140" s="30" t="n">
        <v>44048</v>
      </c>
      <c r="F140" s="31" t="n">
        <v>38246</v>
      </c>
      <c r="G140" s="32" t="n">
        <f aca="false">F140</f>
        <v>38246</v>
      </c>
      <c r="H140" s="32" t="n">
        <v>0</v>
      </c>
      <c r="I140" s="32" t="n">
        <v>0</v>
      </c>
    </row>
    <row r="141" s="33" customFormat="true" ht="15" hidden="false" customHeight="false" outlineLevel="0" collapsed="false">
      <c r="A141" s="28" t="n">
        <f aca="false">ROW(A129)</f>
        <v>129</v>
      </c>
      <c r="B141" s="29" t="s">
        <v>131</v>
      </c>
      <c r="C141" s="29" t="s">
        <v>208</v>
      </c>
      <c r="D141" s="30" t="n">
        <v>44035</v>
      </c>
      <c r="E141" s="30" t="n">
        <v>44047</v>
      </c>
      <c r="F141" s="31" t="n">
        <v>48521</v>
      </c>
      <c r="G141" s="32" t="n">
        <f aca="false">F141</f>
        <v>48521</v>
      </c>
      <c r="H141" s="32" t="n">
        <v>0</v>
      </c>
      <c r="I141" s="32" t="n">
        <v>0</v>
      </c>
    </row>
    <row r="142" s="33" customFormat="true" ht="15" hidden="false" customHeight="false" outlineLevel="0" collapsed="false">
      <c r="A142" s="28" t="n">
        <f aca="false">ROW(A130)</f>
        <v>130</v>
      </c>
      <c r="B142" s="29" t="s">
        <v>34</v>
      </c>
      <c r="C142" s="29" t="s">
        <v>209</v>
      </c>
      <c r="D142" s="30" t="n">
        <v>44035</v>
      </c>
      <c r="E142" s="30" t="n">
        <v>44050</v>
      </c>
      <c r="F142" s="31" t="n">
        <v>72315</v>
      </c>
      <c r="G142" s="32" t="n">
        <f aca="false">F142</f>
        <v>72315</v>
      </c>
      <c r="H142" s="32" t="n">
        <v>0</v>
      </c>
      <c r="I142" s="32" t="n">
        <v>0</v>
      </c>
    </row>
    <row r="143" s="33" customFormat="true" ht="15" hidden="false" customHeight="false" outlineLevel="0" collapsed="false">
      <c r="A143" s="28" t="n">
        <f aca="false">ROW(A131)</f>
        <v>131</v>
      </c>
      <c r="B143" s="29" t="s">
        <v>17</v>
      </c>
      <c r="C143" s="29" t="s">
        <v>210</v>
      </c>
      <c r="D143" s="30" t="n">
        <v>44035</v>
      </c>
      <c r="E143" s="30" t="n">
        <v>44049</v>
      </c>
      <c r="F143" s="31" t="n">
        <v>46494</v>
      </c>
      <c r="G143" s="32" t="n">
        <f aca="false">F143</f>
        <v>46494</v>
      </c>
      <c r="H143" s="32" t="n">
        <v>0</v>
      </c>
      <c r="I143" s="32" t="n">
        <v>0</v>
      </c>
    </row>
    <row r="144" s="33" customFormat="true" ht="15" hidden="false" customHeight="false" outlineLevel="0" collapsed="false">
      <c r="A144" s="28" t="n">
        <f aca="false">ROW(A132)</f>
        <v>132</v>
      </c>
      <c r="B144" s="29" t="s">
        <v>17</v>
      </c>
      <c r="C144" s="29" t="s">
        <v>211</v>
      </c>
      <c r="D144" s="30" t="n">
        <v>44035</v>
      </c>
      <c r="E144" s="30" t="n">
        <v>44045</v>
      </c>
      <c r="F144" s="31" t="n">
        <v>25010</v>
      </c>
      <c r="G144" s="32" t="n">
        <f aca="false">F144</f>
        <v>25010</v>
      </c>
      <c r="H144" s="32" t="n">
        <v>0</v>
      </c>
      <c r="I144" s="32" t="n">
        <v>0</v>
      </c>
    </row>
    <row r="145" s="33" customFormat="true" ht="15" hidden="false" customHeight="false" outlineLevel="0" collapsed="false">
      <c r="A145" s="28" t="n">
        <f aca="false">ROW(A133)</f>
        <v>133</v>
      </c>
      <c r="B145" s="29" t="s">
        <v>145</v>
      </c>
      <c r="C145" s="29" t="s">
        <v>212</v>
      </c>
      <c r="D145" s="30" t="n">
        <v>44035</v>
      </c>
      <c r="E145" s="30" t="n">
        <v>44046</v>
      </c>
      <c r="F145" s="31" t="n">
        <v>27840</v>
      </c>
      <c r="G145" s="32" t="n">
        <f aca="false">F145</f>
        <v>27840</v>
      </c>
      <c r="H145" s="32" t="n">
        <v>0</v>
      </c>
      <c r="I145" s="32" t="n">
        <v>0</v>
      </c>
    </row>
    <row r="146" s="33" customFormat="true" ht="15" hidden="false" customHeight="false" outlineLevel="0" collapsed="false">
      <c r="A146" s="28" t="n">
        <f aca="false">ROW(A134)</f>
        <v>134</v>
      </c>
      <c r="B146" s="29" t="s">
        <v>145</v>
      </c>
      <c r="C146" s="29" t="s">
        <v>213</v>
      </c>
      <c r="D146" s="30" t="n">
        <v>44035</v>
      </c>
      <c r="E146" s="30" t="n">
        <v>44046</v>
      </c>
      <c r="F146" s="31" t="n">
        <v>34440</v>
      </c>
      <c r="G146" s="32" t="n">
        <f aca="false">F146</f>
        <v>34440</v>
      </c>
      <c r="H146" s="32" t="n">
        <v>0</v>
      </c>
      <c r="I146" s="32" t="n">
        <v>0</v>
      </c>
    </row>
    <row r="147" s="33" customFormat="true" ht="15" hidden="false" customHeight="false" outlineLevel="0" collapsed="false">
      <c r="A147" s="28" t="n">
        <f aca="false">ROW(A135)</f>
        <v>135</v>
      </c>
      <c r="B147" s="29" t="s">
        <v>194</v>
      </c>
      <c r="C147" s="29" t="s">
        <v>214</v>
      </c>
      <c r="D147" s="30" t="n">
        <v>44035</v>
      </c>
      <c r="E147" s="30" t="n">
        <v>44049</v>
      </c>
      <c r="F147" s="31" t="n">
        <v>52010</v>
      </c>
      <c r="G147" s="32" t="n">
        <f aca="false">F147</f>
        <v>52010</v>
      </c>
      <c r="H147" s="32" t="n">
        <v>0</v>
      </c>
      <c r="I147" s="32" t="n">
        <v>0</v>
      </c>
    </row>
    <row r="148" s="33" customFormat="true" ht="15" hidden="false" customHeight="false" outlineLevel="0" collapsed="false">
      <c r="A148" s="28" t="n">
        <f aca="false">ROW(A136)</f>
        <v>136</v>
      </c>
      <c r="B148" s="29" t="s">
        <v>148</v>
      </c>
      <c r="C148" s="29" t="s">
        <v>215</v>
      </c>
      <c r="D148" s="30" t="n">
        <v>44035</v>
      </c>
      <c r="E148" s="30" t="n">
        <v>44045</v>
      </c>
      <c r="F148" s="31" t="n">
        <v>49700</v>
      </c>
      <c r="G148" s="32" t="n">
        <f aca="false">F148</f>
        <v>49700</v>
      </c>
      <c r="H148" s="32" t="n">
        <v>0</v>
      </c>
      <c r="I148" s="32" t="n">
        <v>0</v>
      </c>
    </row>
    <row r="149" s="33" customFormat="true" ht="15" hidden="false" customHeight="false" outlineLevel="0" collapsed="false">
      <c r="A149" s="28" t="n">
        <f aca="false">ROW(A137)</f>
        <v>137</v>
      </c>
      <c r="B149" s="29" t="s">
        <v>216</v>
      </c>
      <c r="C149" s="29" t="s">
        <v>217</v>
      </c>
      <c r="D149" s="30" t="n">
        <v>44035</v>
      </c>
      <c r="E149" s="30" t="n">
        <v>44045</v>
      </c>
      <c r="F149" s="31" t="n">
        <v>38650</v>
      </c>
      <c r="G149" s="32" t="n">
        <f aca="false">F149</f>
        <v>38650</v>
      </c>
      <c r="H149" s="32" t="n">
        <v>0</v>
      </c>
      <c r="I149" s="32" t="n">
        <v>0</v>
      </c>
    </row>
    <row r="150" s="33" customFormat="true" ht="15" hidden="false" customHeight="false" outlineLevel="0" collapsed="false">
      <c r="A150" s="28" t="n">
        <f aca="false">ROW(A138)</f>
        <v>138</v>
      </c>
      <c r="B150" s="29" t="s">
        <v>148</v>
      </c>
      <c r="C150" s="29" t="s">
        <v>218</v>
      </c>
      <c r="D150" s="30" t="n">
        <v>44035</v>
      </c>
      <c r="E150" s="30" t="n">
        <v>44044</v>
      </c>
      <c r="F150" s="31" t="n">
        <v>44730</v>
      </c>
      <c r="G150" s="32" t="n">
        <f aca="false">F150</f>
        <v>44730</v>
      </c>
      <c r="H150" s="32" t="n">
        <v>0</v>
      </c>
      <c r="I150" s="32" t="n">
        <v>0</v>
      </c>
    </row>
    <row r="151" s="33" customFormat="true" ht="15" hidden="false" customHeight="false" outlineLevel="0" collapsed="false">
      <c r="A151" s="28" t="n">
        <f aca="false">ROW(A139)</f>
        <v>139</v>
      </c>
      <c r="B151" s="29" t="s">
        <v>219</v>
      </c>
      <c r="C151" s="29" t="s">
        <v>220</v>
      </c>
      <c r="D151" s="30" t="n">
        <v>44035</v>
      </c>
      <c r="E151" s="30" t="n">
        <v>44045</v>
      </c>
      <c r="F151" s="31" t="n">
        <v>15500</v>
      </c>
      <c r="G151" s="32" t="n">
        <f aca="false">F151</f>
        <v>15500</v>
      </c>
      <c r="H151" s="32" t="n">
        <v>0</v>
      </c>
      <c r="I151" s="32" t="n">
        <v>0</v>
      </c>
    </row>
    <row r="152" s="33" customFormat="true" ht="15" hidden="false" customHeight="false" outlineLevel="0" collapsed="false">
      <c r="A152" s="28" t="n">
        <f aca="false">ROW(A140)</f>
        <v>140</v>
      </c>
      <c r="B152" s="29" t="s">
        <v>221</v>
      </c>
      <c r="C152" s="29" t="s">
        <v>222</v>
      </c>
      <c r="D152" s="30" t="n">
        <v>44035</v>
      </c>
      <c r="E152" s="30" t="n">
        <v>44045</v>
      </c>
      <c r="F152" s="31" t="n">
        <v>25000</v>
      </c>
      <c r="G152" s="32" t="n">
        <f aca="false">F152</f>
        <v>25000</v>
      </c>
      <c r="H152" s="32" t="n">
        <v>0</v>
      </c>
      <c r="I152" s="32" t="n">
        <v>0</v>
      </c>
    </row>
    <row r="153" s="33" customFormat="true" ht="15" hidden="false" customHeight="false" outlineLevel="0" collapsed="false">
      <c r="A153" s="28" t="n">
        <f aca="false">ROW(A141)</f>
        <v>141</v>
      </c>
      <c r="B153" s="29" t="s">
        <v>25</v>
      </c>
      <c r="C153" s="29" t="s">
        <v>223</v>
      </c>
      <c r="D153" s="30" t="n">
        <v>44035</v>
      </c>
      <c r="E153" s="30" t="n">
        <v>44044</v>
      </c>
      <c r="F153" s="31" t="n">
        <v>29880</v>
      </c>
      <c r="G153" s="32" t="n">
        <f aca="false">F153</f>
        <v>29880</v>
      </c>
      <c r="H153" s="32" t="n">
        <v>0</v>
      </c>
      <c r="I153" s="32" t="n">
        <v>0</v>
      </c>
    </row>
    <row r="154" s="33" customFormat="true" ht="15" hidden="false" customHeight="false" outlineLevel="0" collapsed="false">
      <c r="A154" s="28" t="n">
        <f aca="false">ROW(A142)</f>
        <v>142</v>
      </c>
      <c r="B154" s="29" t="s">
        <v>105</v>
      </c>
      <c r="C154" s="29" t="s">
        <v>224</v>
      </c>
      <c r="D154" s="30" t="n">
        <v>44035</v>
      </c>
      <c r="E154" s="30" t="n">
        <v>44046</v>
      </c>
      <c r="F154" s="31" t="n">
        <v>39550</v>
      </c>
      <c r="G154" s="32" t="n">
        <f aca="false">F154</f>
        <v>39550</v>
      </c>
      <c r="H154" s="32" t="n">
        <v>0</v>
      </c>
      <c r="I154" s="32" t="n">
        <v>0</v>
      </c>
    </row>
    <row r="155" s="33" customFormat="true" ht="15" hidden="false" customHeight="false" outlineLevel="0" collapsed="false">
      <c r="A155" s="28" t="n">
        <f aca="false">ROW(A143)</f>
        <v>143</v>
      </c>
      <c r="B155" s="29" t="s">
        <v>126</v>
      </c>
      <c r="C155" s="29" t="s">
        <v>225</v>
      </c>
      <c r="D155" s="30" t="n">
        <v>44035</v>
      </c>
      <c r="E155" s="30" t="n">
        <v>44048</v>
      </c>
      <c r="F155" s="31" t="n">
        <v>87100</v>
      </c>
      <c r="G155" s="32" t="n">
        <f aca="false">F155</f>
        <v>87100</v>
      </c>
      <c r="H155" s="32" t="n">
        <v>0</v>
      </c>
      <c r="I155" s="32" t="n">
        <v>0</v>
      </c>
    </row>
    <row r="156" s="33" customFormat="true" ht="15" hidden="false" customHeight="false" outlineLevel="0" collapsed="false">
      <c r="A156" s="28" t="n">
        <f aca="false">ROW(A144)</f>
        <v>144</v>
      </c>
      <c r="B156" s="29" t="s">
        <v>21</v>
      </c>
      <c r="C156" s="29" t="s">
        <v>226</v>
      </c>
      <c r="D156" s="30" t="n">
        <v>44035</v>
      </c>
      <c r="E156" s="30" t="n">
        <v>44044</v>
      </c>
      <c r="F156" s="31" t="n">
        <v>72315</v>
      </c>
      <c r="G156" s="32" t="n">
        <f aca="false">F156</f>
        <v>72315</v>
      </c>
      <c r="H156" s="32" t="n">
        <v>0</v>
      </c>
      <c r="I156" s="32" t="n">
        <v>0</v>
      </c>
    </row>
    <row r="157" s="33" customFormat="true" ht="15" hidden="false" customHeight="false" outlineLevel="0" collapsed="false">
      <c r="A157" s="28" t="n">
        <f aca="false">ROW(A145)</f>
        <v>145</v>
      </c>
      <c r="B157" s="29" t="s">
        <v>53</v>
      </c>
      <c r="C157" s="29" t="s">
        <v>227</v>
      </c>
      <c r="D157" s="30" t="n">
        <v>44035</v>
      </c>
      <c r="E157" s="30" t="n">
        <v>44048</v>
      </c>
      <c r="F157" s="31" t="n">
        <v>45136</v>
      </c>
      <c r="G157" s="32" t="n">
        <f aca="false">F157</f>
        <v>45136</v>
      </c>
      <c r="H157" s="32" t="n">
        <v>0</v>
      </c>
      <c r="I157" s="32" t="n">
        <v>0</v>
      </c>
    </row>
    <row r="158" s="33" customFormat="true" ht="15" hidden="false" customHeight="false" outlineLevel="0" collapsed="false">
      <c r="A158" s="28" t="n">
        <f aca="false">ROW(A146)</f>
        <v>146</v>
      </c>
      <c r="B158" s="29" t="s">
        <v>27</v>
      </c>
      <c r="C158" s="29" t="s">
        <v>228</v>
      </c>
      <c r="D158" s="30" t="n">
        <v>44035</v>
      </c>
      <c r="E158" s="30" t="n">
        <v>44045</v>
      </c>
      <c r="F158" s="31" t="n">
        <v>25060</v>
      </c>
      <c r="G158" s="32" t="n">
        <f aca="false">F158</f>
        <v>25060</v>
      </c>
      <c r="H158" s="32" t="n">
        <v>0</v>
      </c>
      <c r="I158" s="32" t="n">
        <v>0</v>
      </c>
    </row>
    <row r="159" s="33" customFormat="true" ht="15" hidden="false" customHeight="false" outlineLevel="0" collapsed="false">
      <c r="A159" s="28" t="n">
        <f aca="false">ROW(A147)</f>
        <v>147</v>
      </c>
      <c r="B159" s="29" t="s">
        <v>154</v>
      </c>
      <c r="C159" s="29" t="s">
        <v>229</v>
      </c>
      <c r="D159" s="30" t="n">
        <v>44035</v>
      </c>
      <c r="E159" s="30" t="n">
        <v>44045</v>
      </c>
      <c r="F159" s="31" t="n">
        <v>21760</v>
      </c>
      <c r="G159" s="32" t="n">
        <f aca="false">F159</f>
        <v>21760</v>
      </c>
      <c r="H159" s="32" t="n">
        <v>0</v>
      </c>
      <c r="I159" s="32" t="n">
        <v>0</v>
      </c>
    </row>
    <row r="160" s="33" customFormat="true" ht="15" hidden="false" customHeight="false" outlineLevel="0" collapsed="false">
      <c r="A160" s="28" t="n">
        <f aca="false">ROW(A148)</f>
        <v>148</v>
      </c>
      <c r="B160" s="29" t="s">
        <v>230</v>
      </c>
      <c r="C160" s="29" t="s">
        <v>231</v>
      </c>
      <c r="D160" s="30" t="n">
        <v>44035</v>
      </c>
      <c r="E160" s="30" t="n">
        <v>44047</v>
      </c>
      <c r="F160" s="31" t="n">
        <v>24300</v>
      </c>
      <c r="G160" s="32" t="n">
        <f aca="false">F160</f>
        <v>24300</v>
      </c>
      <c r="H160" s="32" t="n">
        <v>0</v>
      </c>
      <c r="I160" s="32" t="n">
        <v>0</v>
      </c>
    </row>
    <row r="161" s="33" customFormat="true" ht="27" hidden="false" customHeight="false" outlineLevel="0" collapsed="false">
      <c r="A161" s="28" t="n">
        <f aca="false">ROW(A149)</f>
        <v>149</v>
      </c>
      <c r="B161" s="29" t="s">
        <v>50</v>
      </c>
      <c r="C161" s="29" t="s">
        <v>232</v>
      </c>
      <c r="D161" s="30" t="n">
        <v>44035</v>
      </c>
      <c r="E161" s="30" t="n">
        <v>44044</v>
      </c>
      <c r="F161" s="31" t="n">
        <v>152028</v>
      </c>
      <c r="G161" s="32" t="n">
        <f aca="false">F161</f>
        <v>152028</v>
      </c>
      <c r="H161" s="32" t="n">
        <v>0</v>
      </c>
      <c r="I161" s="32" t="n">
        <v>0</v>
      </c>
    </row>
    <row r="162" s="33" customFormat="true" ht="15" hidden="false" customHeight="false" outlineLevel="0" collapsed="false">
      <c r="A162" s="28" t="n">
        <f aca="false">ROW(A150)</f>
        <v>150</v>
      </c>
      <c r="B162" s="29" t="s">
        <v>154</v>
      </c>
      <c r="C162" s="29" t="s">
        <v>233</v>
      </c>
      <c r="D162" s="30" t="n">
        <v>44035</v>
      </c>
      <c r="E162" s="30" t="n">
        <v>44045</v>
      </c>
      <c r="F162" s="31" t="n">
        <v>21760</v>
      </c>
      <c r="G162" s="32" t="n">
        <f aca="false">F162</f>
        <v>21760</v>
      </c>
      <c r="H162" s="32" t="n">
        <v>0</v>
      </c>
      <c r="I162" s="32" t="n">
        <v>0</v>
      </c>
    </row>
    <row r="163" s="33" customFormat="true" ht="15" hidden="false" customHeight="false" outlineLevel="0" collapsed="false">
      <c r="A163" s="28" t="n">
        <f aca="false">ROW(A151)</f>
        <v>151</v>
      </c>
      <c r="B163" s="29" t="s">
        <v>27</v>
      </c>
      <c r="C163" s="29" t="s">
        <v>234</v>
      </c>
      <c r="D163" s="30" t="n">
        <v>44035</v>
      </c>
      <c r="E163" s="30" t="n">
        <v>44049</v>
      </c>
      <c r="F163" s="31" t="n">
        <v>19610</v>
      </c>
      <c r="G163" s="32" t="n">
        <f aca="false">F163</f>
        <v>19610</v>
      </c>
      <c r="H163" s="32" t="n">
        <v>0</v>
      </c>
      <c r="I163" s="32" t="n">
        <v>0</v>
      </c>
    </row>
    <row r="164" s="33" customFormat="true" ht="15" hidden="false" customHeight="false" outlineLevel="0" collapsed="false">
      <c r="A164" s="28" t="n">
        <f aca="false">ROW(A152)</f>
        <v>152</v>
      </c>
      <c r="B164" s="29" t="s">
        <v>27</v>
      </c>
      <c r="C164" s="29" t="s">
        <v>235</v>
      </c>
      <c r="D164" s="30" t="n">
        <v>44035</v>
      </c>
      <c r="E164" s="30" t="n">
        <v>44045</v>
      </c>
      <c r="F164" s="31" t="n">
        <v>29260</v>
      </c>
      <c r="G164" s="32" t="n">
        <f aca="false">F164</f>
        <v>29260</v>
      </c>
      <c r="H164" s="32" t="n">
        <v>0</v>
      </c>
      <c r="I164" s="32" t="n">
        <v>0</v>
      </c>
    </row>
    <row r="165" s="33" customFormat="true" ht="15" hidden="false" customHeight="false" outlineLevel="0" collapsed="false">
      <c r="A165" s="28" t="n">
        <f aca="false">ROW(A153)</f>
        <v>153</v>
      </c>
      <c r="B165" s="29" t="s">
        <v>189</v>
      </c>
      <c r="C165" s="29" t="s">
        <v>236</v>
      </c>
      <c r="D165" s="30" t="n">
        <v>44035</v>
      </c>
      <c r="E165" s="30" t="n">
        <v>44045</v>
      </c>
      <c r="F165" s="31" t="n">
        <v>35120</v>
      </c>
      <c r="G165" s="32" t="n">
        <f aca="false">F165</f>
        <v>35120</v>
      </c>
      <c r="H165" s="32" t="n">
        <v>0</v>
      </c>
      <c r="I165" s="32" t="n">
        <v>0</v>
      </c>
    </row>
    <row r="166" s="33" customFormat="true" ht="15" hidden="false" customHeight="false" outlineLevel="0" collapsed="false">
      <c r="A166" s="28" t="n">
        <f aca="false">ROW(A154)</f>
        <v>154</v>
      </c>
      <c r="B166" s="29" t="s">
        <v>53</v>
      </c>
      <c r="C166" s="29" t="s">
        <v>237</v>
      </c>
      <c r="D166" s="30" t="n">
        <v>44035</v>
      </c>
      <c r="E166" s="30" t="n">
        <v>44045</v>
      </c>
      <c r="F166" s="31" t="n">
        <v>22310</v>
      </c>
      <c r="G166" s="32" t="n">
        <f aca="false">F166</f>
        <v>22310</v>
      </c>
      <c r="H166" s="32" t="n">
        <v>0</v>
      </c>
      <c r="I166" s="32" t="n">
        <v>0</v>
      </c>
    </row>
    <row r="167" s="33" customFormat="true" ht="15" hidden="false" customHeight="false" outlineLevel="0" collapsed="false">
      <c r="A167" s="28" t="n">
        <f aca="false">ROW(A155)</f>
        <v>155</v>
      </c>
      <c r="B167" s="29" t="s">
        <v>53</v>
      </c>
      <c r="C167" s="29" t="s">
        <v>238</v>
      </c>
      <c r="D167" s="30" t="n">
        <v>44035</v>
      </c>
      <c r="E167" s="30" t="n">
        <v>44047</v>
      </c>
      <c r="F167" s="31" t="n">
        <v>38568</v>
      </c>
      <c r="G167" s="32" t="n">
        <f aca="false">F167</f>
        <v>38568</v>
      </c>
      <c r="H167" s="32" t="n">
        <v>0</v>
      </c>
      <c r="I167" s="32" t="n">
        <v>0</v>
      </c>
    </row>
    <row r="168" s="33" customFormat="true" ht="15" hidden="false" customHeight="false" outlineLevel="0" collapsed="false">
      <c r="A168" s="28" t="n">
        <f aca="false">ROW(A156)</f>
        <v>156</v>
      </c>
      <c r="B168" s="29" t="s">
        <v>53</v>
      </c>
      <c r="C168" s="29" t="s">
        <v>239</v>
      </c>
      <c r="D168" s="30" t="n">
        <v>44035</v>
      </c>
      <c r="E168" s="30" t="n">
        <v>44047</v>
      </c>
      <c r="F168" s="31" t="n">
        <v>38568</v>
      </c>
      <c r="G168" s="32" t="n">
        <f aca="false">F168</f>
        <v>38568</v>
      </c>
      <c r="H168" s="32" t="n">
        <v>0</v>
      </c>
      <c r="I168" s="32" t="n">
        <v>0</v>
      </c>
    </row>
    <row r="169" s="33" customFormat="true" ht="15" hidden="false" customHeight="false" outlineLevel="0" collapsed="false">
      <c r="A169" s="28" t="n">
        <f aca="false">ROW(A157)</f>
        <v>157</v>
      </c>
      <c r="B169" s="29" t="s">
        <v>240</v>
      </c>
      <c r="C169" s="29" t="s">
        <v>241</v>
      </c>
      <c r="D169" s="30" t="n">
        <v>44035</v>
      </c>
      <c r="E169" s="30" t="n">
        <v>44053</v>
      </c>
      <c r="F169" s="31" t="n">
        <v>87480</v>
      </c>
      <c r="G169" s="32" t="n">
        <f aca="false">F169</f>
        <v>87480</v>
      </c>
      <c r="H169" s="32" t="n">
        <v>0</v>
      </c>
      <c r="I169" s="32" t="n">
        <v>0</v>
      </c>
    </row>
    <row r="170" s="33" customFormat="true" ht="15" hidden="false" customHeight="false" outlineLevel="0" collapsed="false">
      <c r="A170" s="28" t="n">
        <f aca="false">ROW(A158)</f>
        <v>158</v>
      </c>
      <c r="B170" s="29" t="s">
        <v>91</v>
      </c>
      <c r="C170" s="29" t="s">
        <v>242</v>
      </c>
      <c r="D170" s="30" t="n">
        <v>44035</v>
      </c>
      <c r="E170" s="30" t="n">
        <v>44047</v>
      </c>
      <c r="F170" s="31" t="n">
        <v>25200</v>
      </c>
      <c r="G170" s="32" t="n">
        <f aca="false">F170</f>
        <v>25200</v>
      </c>
      <c r="H170" s="32" t="n">
        <v>0</v>
      </c>
      <c r="I170" s="32" t="n">
        <v>0</v>
      </c>
    </row>
    <row r="171" s="33" customFormat="true" ht="15" hidden="false" customHeight="false" outlineLevel="0" collapsed="false">
      <c r="A171" s="28" t="n">
        <f aca="false">ROW(A159)</f>
        <v>159</v>
      </c>
      <c r="B171" s="29" t="s">
        <v>243</v>
      </c>
      <c r="C171" s="29" t="s">
        <v>244</v>
      </c>
      <c r="D171" s="30" t="n">
        <v>44035</v>
      </c>
      <c r="E171" s="30" t="n">
        <v>44045</v>
      </c>
      <c r="F171" s="31" t="n">
        <v>21850</v>
      </c>
      <c r="G171" s="32" t="n">
        <f aca="false">F171</f>
        <v>21850</v>
      </c>
      <c r="H171" s="32" t="n">
        <v>0</v>
      </c>
      <c r="I171" s="32" t="n">
        <v>0</v>
      </c>
    </row>
    <row r="172" s="33" customFormat="true" ht="15" hidden="false" customHeight="false" outlineLevel="0" collapsed="false">
      <c r="A172" s="28" t="n">
        <f aca="false">ROW(A160)</f>
        <v>160</v>
      </c>
      <c r="B172" s="29" t="s">
        <v>245</v>
      </c>
      <c r="C172" s="29" t="s">
        <v>246</v>
      </c>
      <c r="D172" s="30" t="n">
        <v>44035</v>
      </c>
      <c r="E172" s="30" t="n">
        <v>44051</v>
      </c>
      <c r="F172" s="31" t="n">
        <v>237376</v>
      </c>
      <c r="G172" s="32" t="n">
        <f aca="false">F172</f>
        <v>237376</v>
      </c>
      <c r="H172" s="32" t="n">
        <v>0</v>
      </c>
      <c r="I172" s="32" t="n">
        <v>0</v>
      </c>
    </row>
    <row r="173" s="33" customFormat="true" ht="15" hidden="false" customHeight="false" outlineLevel="0" collapsed="false">
      <c r="A173" s="28" t="n">
        <f aca="false">ROW(A161)</f>
        <v>161</v>
      </c>
      <c r="B173" s="29" t="s">
        <v>123</v>
      </c>
      <c r="C173" s="29" t="s">
        <v>247</v>
      </c>
      <c r="D173" s="30" t="n">
        <v>44035</v>
      </c>
      <c r="E173" s="30" t="n">
        <v>44045</v>
      </c>
      <c r="F173" s="31" t="n">
        <v>39400</v>
      </c>
      <c r="G173" s="32" t="n">
        <f aca="false">F173</f>
        <v>39400</v>
      </c>
      <c r="H173" s="32" t="n">
        <v>0</v>
      </c>
      <c r="I173" s="32" t="n">
        <v>0</v>
      </c>
    </row>
    <row r="174" s="33" customFormat="true" ht="15" hidden="false" customHeight="false" outlineLevel="0" collapsed="false">
      <c r="A174" s="28" t="n">
        <f aca="false">ROW(A162)</f>
        <v>162</v>
      </c>
      <c r="B174" s="29" t="s">
        <v>70</v>
      </c>
      <c r="C174" s="29" t="s">
        <v>248</v>
      </c>
      <c r="D174" s="30" t="n">
        <v>44035</v>
      </c>
      <c r="E174" s="30" t="n">
        <v>44048</v>
      </c>
      <c r="F174" s="31" t="n">
        <v>24700</v>
      </c>
      <c r="G174" s="32" t="n">
        <f aca="false">F174</f>
        <v>24700</v>
      </c>
      <c r="H174" s="32" t="n">
        <v>0</v>
      </c>
      <c r="I174" s="32" t="n">
        <v>0</v>
      </c>
    </row>
    <row r="175" s="33" customFormat="true" ht="15" hidden="false" customHeight="false" outlineLevel="0" collapsed="false">
      <c r="A175" s="28" t="n">
        <f aca="false">ROW(A163)</f>
        <v>163</v>
      </c>
      <c r="B175" s="29" t="s">
        <v>70</v>
      </c>
      <c r="C175" s="29" t="s">
        <v>249</v>
      </c>
      <c r="D175" s="30" t="n">
        <v>44035</v>
      </c>
      <c r="E175" s="30" t="n">
        <v>44048</v>
      </c>
      <c r="F175" s="31" t="n">
        <v>29250</v>
      </c>
      <c r="G175" s="32" t="n">
        <f aca="false">F175</f>
        <v>29250</v>
      </c>
      <c r="H175" s="32" t="n">
        <v>0</v>
      </c>
      <c r="I175" s="32" t="n">
        <v>0</v>
      </c>
    </row>
    <row r="176" s="33" customFormat="true" ht="15" hidden="false" customHeight="false" outlineLevel="0" collapsed="false">
      <c r="A176" s="28" t="n">
        <f aca="false">ROW(A164)</f>
        <v>164</v>
      </c>
      <c r="B176" s="29" t="s">
        <v>70</v>
      </c>
      <c r="C176" s="29" t="s">
        <v>250</v>
      </c>
      <c r="D176" s="30" t="n">
        <v>44035</v>
      </c>
      <c r="E176" s="30" t="n">
        <v>44056</v>
      </c>
      <c r="F176" s="31" t="n">
        <v>39900</v>
      </c>
      <c r="G176" s="32" t="n">
        <f aca="false">F176</f>
        <v>39900</v>
      </c>
      <c r="H176" s="32" t="n">
        <v>0</v>
      </c>
      <c r="I176" s="32" t="n">
        <v>0</v>
      </c>
    </row>
    <row r="177" s="33" customFormat="true" ht="15" hidden="false" customHeight="false" outlineLevel="0" collapsed="false">
      <c r="A177" s="28" t="n">
        <f aca="false">ROW(A165)</f>
        <v>165</v>
      </c>
      <c r="B177" s="29" t="s">
        <v>189</v>
      </c>
      <c r="C177" s="29" t="s">
        <v>251</v>
      </c>
      <c r="D177" s="30" t="n">
        <v>44035</v>
      </c>
      <c r="E177" s="30" t="n">
        <v>44048</v>
      </c>
      <c r="F177" s="31" t="n">
        <v>62062</v>
      </c>
      <c r="G177" s="32" t="n">
        <f aca="false">F177</f>
        <v>62062</v>
      </c>
      <c r="H177" s="32" t="n">
        <v>0</v>
      </c>
      <c r="I177" s="32" t="n">
        <v>0</v>
      </c>
    </row>
    <row r="178" s="33" customFormat="true" ht="15" hidden="false" customHeight="false" outlineLevel="0" collapsed="false">
      <c r="A178" s="28" t="n">
        <f aca="false">ROW(A166)</f>
        <v>166</v>
      </c>
      <c r="B178" s="29" t="s">
        <v>83</v>
      </c>
      <c r="C178" s="29" t="s">
        <v>252</v>
      </c>
      <c r="D178" s="30" t="n">
        <v>44035</v>
      </c>
      <c r="E178" s="30" t="n">
        <v>44044</v>
      </c>
      <c r="F178" s="31" t="n">
        <v>12600</v>
      </c>
      <c r="G178" s="32" t="n">
        <f aca="false">F178</f>
        <v>12600</v>
      </c>
      <c r="H178" s="32" t="n">
        <v>0</v>
      </c>
      <c r="I178" s="32" t="n">
        <v>0</v>
      </c>
    </row>
    <row r="179" s="33" customFormat="true" ht="15" hidden="false" customHeight="false" outlineLevel="0" collapsed="false">
      <c r="A179" s="28" t="n">
        <f aca="false">ROW(A167)</f>
        <v>167</v>
      </c>
      <c r="B179" s="29" t="s">
        <v>240</v>
      </c>
      <c r="C179" s="29" t="s">
        <v>253</v>
      </c>
      <c r="D179" s="30" t="n">
        <v>44035</v>
      </c>
      <c r="E179" s="30" t="n">
        <v>44045</v>
      </c>
      <c r="F179" s="31" t="n">
        <v>58795</v>
      </c>
      <c r="G179" s="32" t="n">
        <f aca="false">F179</f>
        <v>58795</v>
      </c>
      <c r="H179" s="32" t="n">
        <v>0</v>
      </c>
      <c r="I179" s="32" t="n">
        <v>0</v>
      </c>
    </row>
    <row r="180" s="33" customFormat="true" ht="15" hidden="false" customHeight="false" outlineLevel="0" collapsed="false">
      <c r="A180" s="28" t="n">
        <f aca="false">ROW(A168)</f>
        <v>168</v>
      </c>
      <c r="B180" s="29" t="s">
        <v>254</v>
      </c>
      <c r="C180" s="29" t="s">
        <v>255</v>
      </c>
      <c r="D180" s="30" t="n">
        <v>44035</v>
      </c>
      <c r="E180" s="30" t="n">
        <v>44045</v>
      </c>
      <c r="F180" s="31" t="n">
        <v>54930</v>
      </c>
      <c r="G180" s="32" t="n">
        <f aca="false">F180</f>
        <v>54930</v>
      </c>
      <c r="H180" s="32" t="n">
        <v>0</v>
      </c>
      <c r="I180" s="32" t="n">
        <v>0</v>
      </c>
    </row>
    <row r="181" s="33" customFormat="true" ht="15" hidden="false" customHeight="false" outlineLevel="0" collapsed="false">
      <c r="A181" s="28" t="n">
        <f aca="false">ROW(A169)</f>
        <v>169</v>
      </c>
      <c r="B181" s="29" t="s">
        <v>256</v>
      </c>
      <c r="C181" s="29" t="s">
        <v>257</v>
      </c>
      <c r="D181" s="30" t="n">
        <v>44035</v>
      </c>
      <c r="E181" s="30" t="n">
        <v>44044</v>
      </c>
      <c r="F181" s="31" t="n">
        <v>20430</v>
      </c>
      <c r="G181" s="32" t="n">
        <f aca="false">F181</f>
        <v>20430</v>
      </c>
      <c r="H181" s="32" t="n">
        <v>0</v>
      </c>
      <c r="I181" s="32" t="n">
        <v>0</v>
      </c>
    </row>
    <row r="182" s="33" customFormat="true" ht="15" hidden="false" customHeight="false" outlineLevel="0" collapsed="false">
      <c r="A182" s="28" t="n">
        <f aca="false">ROW(A170)</f>
        <v>170</v>
      </c>
      <c r="B182" s="29" t="s">
        <v>114</v>
      </c>
      <c r="C182" s="29" t="s">
        <v>258</v>
      </c>
      <c r="D182" s="30" t="n">
        <v>44035</v>
      </c>
      <c r="E182" s="30" t="n">
        <v>44044</v>
      </c>
      <c r="F182" s="31" t="n">
        <v>28188</v>
      </c>
      <c r="G182" s="32" t="n">
        <f aca="false">F182</f>
        <v>28188</v>
      </c>
      <c r="H182" s="32" t="n">
        <v>0</v>
      </c>
      <c r="I182" s="32" t="n">
        <v>0</v>
      </c>
    </row>
    <row r="183" s="33" customFormat="true" ht="15" hidden="false" customHeight="false" outlineLevel="0" collapsed="false">
      <c r="A183" s="28" t="n">
        <f aca="false">ROW(A171)</f>
        <v>171</v>
      </c>
      <c r="B183" s="29" t="s">
        <v>114</v>
      </c>
      <c r="C183" s="29" t="s">
        <v>259</v>
      </c>
      <c r="D183" s="30" t="n">
        <v>44035</v>
      </c>
      <c r="E183" s="30" t="n">
        <v>44045</v>
      </c>
      <c r="F183" s="31" t="n">
        <v>31320</v>
      </c>
      <c r="G183" s="32" t="n">
        <f aca="false">F183</f>
        <v>31320</v>
      </c>
      <c r="H183" s="32" t="n">
        <v>0</v>
      </c>
      <c r="I183" s="32" t="n">
        <v>0</v>
      </c>
    </row>
    <row r="184" s="33" customFormat="true" ht="15" hidden="false" customHeight="false" outlineLevel="0" collapsed="false">
      <c r="A184" s="28" t="n">
        <f aca="false">ROW(A172)</f>
        <v>172</v>
      </c>
      <c r="B184" s="29" t="s">
        <v>114</v>
      </c>
      <c r="C184" s="29" t="s">
        <v>260</v>
      </c>
      <c r="D184" s="30" t="n">
        <v>44035</v>
      </c>
      <c r="E184" s="30" t="n">
        <v>44045</v>
      </c>
      <c r="F184" s="31" t="n">
        <v>31320</v>
      </c>
      <c r="G184" s="32" t="n">
        <f aca="false">F184</f>
        <v>31320</v>
      </c>
      <c r="H184" s="32" t="n">
        <v>0</v>
      </c>
      <c r="I184" s="32" t="n">
        <v>0</v>
      </c>
    </row>
    <row r="185" s="33" customFormat="true" ht="15" hidden="false" customHeight="false" outlineLevel="0" collapsed="false">
      <c r="A185" s="28" t="n">
        <f aca="false">ROW(A173)</f>
        <v>173</v>
      </c>
      <c r="B185" s="29" t="s">
        <v>261</v>
      </c>
      <c r="C185" s="29" t="s">
        <v>262</v>
      </c>
      <c r="D185" s="30" t="n">
        <v>44036</v>
      </c>
      <c r="E185" s="30" t="n">
        <v>44047</v>
      </c>
      <c r="F185" s="31" t="n">
        <v>53735</v>
      </c>
      <c r="G185" s="32" t="n">
        <f aca="false">F185</f>
        <v>53735</v>
      </c>
      <c r="H185" s="32" t="n">
        <v>0</v>
      </c>
      <c r="I185" s="32" t="n">
        <v>0</v>
      </c>
    </row>
    <row r="186" s="33" customFormat="true" ht="15" hidden="false" customHeight="false" outlineLevel="0" collapsed="false">
      <c r="A186" s="28" t="n">
        <f aca="false">ROW(A174)</f>
        <v>174</v>
      </c>
      <c r="B186" s="29" t="s">
        <v>36</v>
      </c>
      <c r="C186" s="29" t="s">
        <v>263</v>
      </c>
      <c r="D186" s="30" t="n">
        <v>44036</v>
      </c>
      <c r="E186" s="30" t="n">
        <v>44046</v>
      </c>
      <c r="F186" s="31" t="n">
        <v>36260</v>
      </c>
      <c r="G186" s="32" t="n">
        <f aca="false">F186</f>
        <v>36260</v>
      </c>
      <c r="H186" s="32" t="n">
        <v>0</v>
      </c>
      <c r="I186" s="32" t="n">
        <v>0</v>
      </c>
    </row>
    <row r="187" s="33" customFormat="true" ht="15" hidden="false" customHeight="false" outlineLevel="0" collapsed="false">
      <c r="A187" s="28" t="n">
        <f aca="false">ROW(A175)</f>
        <v>175</v>
      </c>
      <c r="B187" s="29" t="s">
        <v>264</v>
      </c>
      <c r="C187" s="29" t="s">
        <v>265</v>
      </c>
      <c r="D187" s="30" t="n">
        <v>44036</v>
      </c>
      <c r="E187" s="30" t="n">
        <v>44050</v>
      </c>
      <c r="F187" s="31" t="n">
        <v>23070</v>
      </c>
      <c r="G187" s="32" t="n">
        <f aca="false">F187</f>
        <v>23070</v>
      </c>
      <c r="H187" s="32" t="n">
        <v>0</v>
      </c>
      <c r="I187" s="32" t="n">
        <v>0</v>
      </c>
    </row>
    <row r="188" s="33" customFormat="true" ht="15" hidden="false" customHeight="false" outlineLevel="0" collapsed="false">
      <c r="A188" s="28" t="n">
        <f aca="false">ROW(A176)</f>
        <v>176</v>
      </c>
      <c r="B188" s="29" t="s">
        <v>264</v>
      </c>
      <c r="C188" s="29" t="s">
        <v>266</v>
      </c>
      <c r="D188" s="30" t="n">
        <v>44036</v>
      </c>
      <c r="E188" s="30" t="n">
        <v>44050</v>
      </c>
      <c r="F188" s="31" t="n">
        <v>47268</v>
      </c>
      <c r="G188" s="32" t="n">
        <f aca="false">F188</f>
        <v>47268</v>
      </c>
      <c r="H188" s="32" t="n">
        <v>0</v>
      </c>
      <c r="I188" s="32" t="n">
        <v>0</v>
      </c>
    </row>
    <row r="189" s="33" customFormat="true" ht="15" hidden="false" customHeight="false" outlineLevel="0" collapsed="false">
      <c r="A189" s="28" t="n">
        <f aca="false">ROW(A177)</f>
        <v>177</v>
      </c>
      <c r="B189" s="29" t="s">
        <v>50</v>
      </c>
      <c r="C189" s="29" t="s">
        <v>267</v>
      </c>
      <c r="D189" s="30" t="n">
        <v>44036</v>
      </c>
      <c r="E189" s="30" t="n">
        <v>44046</v>
      </c>
      <c r="F189" s="31" t="n">
        <v>74160</v>
      </c>
      <c r="G189" s="32" t="n">
        <f aca="false">F189</f>
        <v>74160</v>
      </c>
      <c r="H189" s="32" t="n">
        <v>0</v>
      </c>
      <c r="I189" s="32" t="n">
        <v>0</v>
      </c>
    </row>
    <row r="190" s="33" customFormat="true" ht="15" hidden="false" customHeight="false" outlineLevel="0" collapsed="false">
      <c r="A190" s="28" t="n">
        <f aca="false">ROW(A178)</f>
        <v>178</v>
      </c>
      <c r="B190" s="29" t="s">
        <v>50</v>
      </c>
      <c r="C190" s="29" t="s">
        <v>268</v>
      </c>
      <c r="D190" s="30" t="n">
        <v>44036</v>
      </c>
      <c r="E190" s="30" t="n">
        <v>44046</v>
      </c>
      <c r="F190" s="31" t="n">
        <v>74160</v>
      </c>
      <c r="G190" s="32" t="n">
        <f aca="false">F190</f>
        <v>74160</v>
      </c>
      <c r="H190" s="32" t="n">
        <v>0</v>
      </c>
      <c r="I190" s="32" t="n">
        <v>0</v>
      </c>
    </row>
    <row r="191" s="33" customFormat="true" ht="15" hidden="false" customHeight="false" outlineLevel="0" collapsed="false">
      <c r="A191" s="28" t="n">
        <f aca="false">ROW(A179)</f>
        <v>179</v>
      </c>
      <c r="B191" s="29" t="s">
        <v>79</v>
      </c>
      <c r="C191" s="29" t="s">
        <v>269</v>
      </c>
      <c r="D191" s="30" t="n">
        <v>44036</v>
      </c>
      <c r="E191" s="30" t="n">
        <v>44044</v>
      </c>
      <c r="F191" s="31" t="n">
        <v>23360</v>
      </c>
      <c r="G191" s="32" t="n">
        <f aca="false">F191</f>
        <v>23360</v>
      </c>
      <c r="H191" s="32" t="n">
        <v>0</v>
      </c>
      <c r="I191" s="32" t="n">
        <v>0</v>
      </c>
    </row>
    <row r="192" s="33" customFormat="true" ht="15" hidden="false" customHeight="false" outlineLevel="0" collapsed="false">
      <c r="A192" s="28" t="n">
        <f aca="false">ROW(A180)</f>
        <v>180</v>
      </c>
      <c r="B192" s="29" t="s">
        <v>131</v>
      </c>
      <c r="C192" s="29" t="s">
        <v>270</v>
      </c>
      <c r="D192" s="30" t="n">
        <v>44036</v>
      </c>
      <c r="E192" s="30" t="n">
        <v>44048</v>
      </c>
      <c r="F192" s="31" t="n">
        <v>43984</v>
      </c>
      <c r="G192" s="32" t="n">
        <f aca="false">F192</f>
        <v>43984</v>
      </c>
      <c r="H192" s="32" t="n">
        <v>0</v>
      </c>
      <c r="I192" s="32" t="n">
        <v>0</v>
      </c>
    </row>
    <row r="193" s="33" customFormat="true" ht="15" hidden="false" customHeight="false" outlineLevel="0" collapsed="false">
      <c r="A193" s="28" t="n">
        <f aca="false">ROW(A181)</f>
        <v>181</v>
      </c>
      <c r="B193" s="29" t="s">
        <v>148</v>
      </c>
      <c r="C193" s="29" t="s">
        <v>271</v>
      </c>
      <c r="D193" s="30" t="n">
        <v>44036</v>
      </c>
      <c r="E193" s="30" t="n">
        <v>44045</v>
      </c>
      <c r="F193" s="31" t="n">
        <v>44730</v>
      </c>
      <c r="G193" s="32" t="n">
        <f aca="false">F193</f>
        <v>44730</v>
      </c>
      <c r="H193" s="32" t="n">
        <v>0</v>
      </c>
      <c r="I193" s="32" t="n">
        <v>0</v>
      </c>
    </row>
    <row r="194" s="33" customFormat="true" ht="15" hidden="false" customHeight="false" outlineLevel="0" collapsed="false">
      <c r="A194" s="28" t="n">
        <f aca="false">ROW(A182)</f>
        <v>182</v>
      </c>
      <c r="B194" s="29" t="s">
        <v>230</v>
      </c>
      <c r="C194" s="29" t="s">
        <v>272</v>
      </c>
      <c r="D194" s="30" t="n">
        <v>44036</v>
      </c>
      <c r="E194" s="30" t="n">
        <v>44050</v>
      </c>
      <c r="F194" s="31" t="n">
        <v>31660</v>
      </c>
      <c r="G194" s="32" t="n">
        <f aca="false">F194</f>
        <v>31660</v>
      </c>
      <c r="H194" s="32" t="n">
        <v>0</v>
      </c>
      <c r="I194" s="32" t="n">
        <v>0</v>
      </c>
    </row>
    <row r="195" s="33" customFormat="true" ht="15" hidden="false" customHeight="false" outlineLevel="0" collapsed="false">
      <c r="A195" s="28" t="n">
        <f aca="false">ROW(A183)</f>
        <v>183</v>
      </c>
      <c r="B195" s="29" t="s">
        <v>216</v>
      </c>
      <c r="C195" s="29" t="s">
        <v>273</v>
      </c>
      <c r="D195" s="30" t="n">
        <v>44036</v>
      </c>
      <c r="E195" s="30" t="n">
        <v>44047</v>
      </c>
      <c r="F195" s="31" t="n">
        <v>49830</v>
      </c>
      <c r="G195" s="32" t="n">
        <f aca="false">F195</f>
        <v>49830</v>
      </c>
      <c r="H195" s="32" t="n">
        <v>0</v>
      </c>
      <c r="I195" s="32" t="n">
        <v>0</v>
      </c>
    </row>
    <row r="196" s="33" customFormat="true" ht="15" hidden="false" customHeight="false" outlineLevel="0" collapsed="false">
      <c r="A196" s="28" t="n">
        <f aca="false">ROW(A184)</f>
        <v>184</v>
      </c>
      <c r="B196" s="29" t="s">
        <v>274</v>
      </c>
      <c r="C196" s="29" t="s">
        <v>275</v>
      </c>
      <c r="D196" s="30" t="n">
        <v>44036</v>
      </c>
      <c r="E196" s="30" t="n">
        <v>44045</v>
      </c>
      <c r="F196" s="31" t="n">
        <v>25245</v>
      </c>
      <c r="G196" s="32" t="n">
        <f aca="false">F196</f>
        <v>25245</v>
      </c>
      <c r="H196" s="32" t="n">
        <v>0</v>
      </c>
      <c r="I196" s="32" t="n">
        <v>0</v>
      </c>
    </row>
    <row r="197" s="33" customFormat="true" ht="15" hidden="false" customHeight="false" outlineLevel="0" collapsed="false">
      <c r="A197" s="28" t="n">
        <f aca="false">ROW(A185)</f>
        <v>185</v>
      </c>
      <c r="B197" s="29" t="s">
        <v>34</v>
      </c>
      <c r="C197" s="29" t="s">
        <v>276</v>
      </c>
      <c r="D197" s="30" t="n">
        <v>44036</v>
      </c>
      <c r="E197" s="30" t="n">
        <v>44047</v>
      </c>
      <c r="F197" s="31" t="n">
        <v>58344</v>
      </c>
      <c r="G197" s="32" t="n">
        <f aca="false">F197</f>
        <v>58344</v>
      </c>
      <c r="H197" s="32" t="n">
        <v>0</v>
      </c>
      <c r="I197" s="32" t="n">
        <v>0</v>
      </c>
    </row>
    <row r="198" s="33" customFormat="true" ht="15" hidden="false" customHeight="false" outlineLevel="0" collapsed="false">
      <c r="A198" s="28" t="n">
        <f aca="false">ROW(A186)</f>
        <v>186</v>
      </c>
      <c r="B198" s="29" t="s">
        <v>66</v>
      </c>
      <c r="C198" s="29" t="s">
        <v>277</v>
      </c>
      <c r="D198" s="30" t="n">
        <v>44036</v>
      </c>
      <c r="E198" s="30" t="n">
        <v>44044</v>
      </c>
      <c r="F198" s="31" t="n">
        <v>20704</v>
      </c>
      <c r="G198" s="32" t="n">
        <f aca="false">F198</f>
        <v>20704</v>
      </c>
      <c r="H198" s="32" t="n">
        <v>0</v>
      </c>
      <c r="I198" s="32" t="n">
        <v>0</v>
      </c>
    </row>
    <row r="199" s="33" customFormat="true" ht="15" hidden="false" customHeight="false" outlineLevel="0" collapsed="false">
      <c r="A199" s="28" t="n">
        <f aca="false">ROW(A187)</f>
        <v>187</v>
      </c>
      <c r="B199" s="29" t="s">
        <v>240</v>
      </c>
      <c r="C199" s="29" t="s">
        <v>278</v>
      </c>
      <c r="D199" s="30" t="n">
        <v>44036</v>
      </c>
      <c r="E199" s="30" t="n">
        <v>44045</v>
      </c>
      <c r="F199" s="31" t="n">
        <v>43600</v>
      </c>
      <c r="G199" s="32" t="n">
        <f aca="false">F199</f>
        <v>43600</v>
      </c>
      <c r="H199" s="32" t="n">
        <v>0</v>
      </c>
      <c r="I199" s="32" t="n">
        <v>0</v>
      </c>
    </row>
    <row r="200" s="33" customFormat="true" ht="15" hidden="false" customHeight="false" outlineLevel="0" collapsed="false">
      <c r="A200" s="28" t="n">
        <f aca="false">ROW(A188)</f>
        <v>188</v>
      </c>
      <c r="B200" s="29" t="s">
        <v>53</v>
      </c>
      <c r="C200" s="29" t="s">
        <v>279</v>
      </c>
      <c r="D200" s="30" t="n">
        <v>44036</v>
      </c>
      <c r="E200" s="30" t="n">
        <v>44048</v>
      </c>
      <c r="F200" s="31" t="n">
        <v>29664</v>
      </c>
      <c r="G200" s="32" t="n">
        <f aca="false">F200</f>
        <v>29664</v>
      </c>
      <c r="H200" s="32" t="n">
        <v>0</v>
      </c>
      <c r="I200" s="32" t="n">
        <v>0</v>
      </c>
    </row>
    <row r="201" s="33" customFormat="true" ht="15" hidden="false" customHeight="false" outlineLevel="0" collapsed="false">
      <c r="A201" s="28" t="n">
        <f aca="false">ROW(A189)</f>
        <v>189</v>
      </c>
      <c r="B201" s="29" t="s">
        <v>21</v>
      </c>
      <c r="C201" s="29" t="s">
        <v>280</v>
      </c>
      <c r="D201" s="30" t="n">
        <v>44036</v>
      </c>
      <c r="E201" s="30" t="n">
        <v>44049</v>
      </c>
      <c r="F201" s="31" t="n">
        <v>44590</v>
      </c>
      <c r="G201" s="32" t="n">
        <f aca="false">F201</f>
        <v>44590</v>
      </c>
      <c r="H201" s="32" t="n">
        <v>0</v>
      </c>
      <c r="I201" s="32" t="n">
        <v>0</v>
      </c>
    </row>
    <row r="202" s="33" customFormat="true" ht="15" hidden="false" customHeight="false" outlineLevel="0" collapsed="false">
      <c r="A202" s="28" t="n">
        <f aca="false">ROW(A190)</f>
        <v>190</v>
      </c>
      <c r="B202" s="29" t="s">
        <v>21</v>
      </c>
      <c r="C202" s="29" t="s">
        <v>281</v>
      </c>
      <c r="D202" s="30" t="n">
        <v>44036</v>
      </c>
      <c r="E202" s="30" t="n">
        <v>44046</v>
      </c>
      <c r="F202" s="31" t="n">
        <v>24500</v>
      </c>
      <c r="G202" s="32" t="n">
        <f aca="false">F202</f>
        <v>24500</v>
      </c>
      <c r="H202" s="32" t="n">
        <v>0</v>
      </c>
      <c r="I202" s="32" t="n">
        <v>0</v>
      </c>
    </row>
    <row r="203" s="33" customFormat="true" ht="15" hidden="false" customHeight="false" outlineLevel="0" collapsed="false">
      <c r="A203" s="28" t="n">
        <f aca="false">ROW(A191)</f>
        <v>191</v>
      </c>
      <c r="B203" s="29" t="s">
        <v>27</v>
      </c>
      <c r="C203" s="29" t="s">
        <v>282</v>
      </c>
      <c r="D203" s="30" t="n">
        <v>44036</v>
      </c>
      <c r="E203" s="30" t="n">
        <v>44057</v>
      </c>
      <c r="F203" s="31" t="n">
        <v>27060</v>
      </c>
      <c r="G203" s="32" t="n">
        <f aca="false">F203</f>
        <v>27060</v>
      </c>
      <c r="H203" s="32" t="n">
        <v>0</v>
      </c>
      <c r="I203" s="32" t="n">
        <v>0</v>
      </c>
    </row>
    <row r="204" s="33" customFormat="true" ht="15" hidden="false" customHeight="false" outlineLevel="0" collapsed="false">
      <c r="A204" s="28" t="n">
        <f aca="false">ROW(A192)</f>
        <v>192</v>
      </c>
      <c r="B204" s="29" t="s">
        <v>283</v>
      </c>
      <c r="C204" s="29" t="s">
        <v>284</v>
      </c>
      <c r="D204" s="30" t="n">
        <v>44036</v>
      </c>
      <c r="E204" s="30" t="n">
        <v>44050</v>
      </c>
      <c r="F204" s="31" t="n">
        <v>24640</v>
      </c>
      <c r="G204" s="32" t="n">
        <f aca="false">F204</f>
        <v>24640</v>
      </c>
      <c r="H204" s="32" t="n">
        <v>0</v>
      </c>
      <c r="I204" s="32" t="n">
        <v>0</v>
      </c>
    </row>
    <row r="205" s="33" customFormat="true" ht="15" hidden="false" customHeight="false" outlineLevel="0" collapsed="false">
      <c r="A205" s="28" t="n">
        <f aca="false">ROW(A193)</f>
        <v>193</v>
      </c>
      <c r="B205" s="29" t="s">
        <v>285</v>
      </c>
      <c r="C205" s="29" t="s">
        <v>286</v>
      </c>
      <c r="D205" s="30" t="n">
        <v>44036</v>
      </c>
      <c r="E205" s="30" t="n">
        <v>44046</v>
      </c>
      <c r="F205" s="31" t="n">
        <v>67460</v>
      </c>
      <c r="G205" s="32" t="n">
        <f aca="false">F205</f>
        <v>67460</v>
      </c>
      <c r="H205" s="32" t="n">
        <v>0</v>
      </c>
      <c r="I205" s="32" t="n">
        <v>0</v>
      </c>
    </row>
    <row r="206" s="33" customFormat="true" ht="15" hidden="false" customHeight="false" outlineLevel="0" collapsed="false">
      <c r="A206" s="28" t="n">
        <f aca="false">ROW(A194)</f>
        <v>194</v>
      </c>
      <c r="B206" s="29" t="s">
        <v>240</v>
      </c>
      <c r="C206" s="29" t="s">
        <v>287</v>
      </c>
      <c r="D206" s="30" t="n">
        <v>44036</v>
      </c>
      <c r="E206" s="30" t="n">
        <v>44045</v>
      </c>
      <c r="F206" s="31" t="n">
        <v>65070</v>
      </c>
      <c r="G206" s="32" t="n">
        <f aca="false">F206</f>
        <v>65070</v>
      </c>
      <c r="H206" s="32" t="n">
        <v>0</v>
      </c>
      <c r="I206" s="32" t="n">
        <v>0</v>
      </c>
    </row>
    <row r="207" s="33" customFormat="true" ht="15" hidden="false" customHeight="false" outlineLevel="0" collapsed="false">
      <c r="A207" s="28" t="n">
        <f aca="false">ROW(A195)</f>
        <v>195</v>
      </c>
      <c r="B207" s="29" t="s">
        <v>288</v>
      </c>
      <c r="C207" s="29" t="s">
        <v>289</v>
      </c>
      <c r="D207" s="30" t="n">
        <v>44036</v>
      </c>
      <c r="E207" s="30" t="n">
        <v>44046</v>
      </c>
      <c r="F207" s="31" t="n">
        <v>20550</v>
      </c>
      <c r="G207" s="32" t="n">
        <f aca="false">F207</f>
        <v>20550</v>
      </c>
      <c r="H207" s="32" t="n">
        <v>0</v>
      </c>
      <c r="I207" s="32" t="n">
        <v>0</v>
      </c>
    </row>
    <row r="208" s="33" customFormat="true" ht="15" hidden="false" customHeight="false" outlineLevel="0" collapsed="false">
      <c r="A208" s="28" t="n">
        <f aca="false">ROW(A196)</f>
        <v>196</v>
      </c>
      <c r="B208" s="29" t="s">
        <v>290</v>
      </c>
      <c r="C208" s="29" t="s">
        <v>291</v>
      </c>
      <c r="D208" s="30" t="n">
        <v>44036</v>
      </c>
      <c r="E208" s="30" t="n">
        <v>44046</v>
      </c>
      <c r="F208" s="31" t="n">
        <v>26500</v>
      </c>
      <c r="G208" s="32" t="n">
        <f aca="false">F208</f>
        <v>26500</v>
      </c>
      <c r="H208" s="32" t="n">
        <v>0</v>
      </c>
      <c r="I208" s="32" t="n">
        <v>0</v>
      </c>
    </row>
    <row r="209" s="33" customFormat="true" ht="15" hidden="false" customHeight="false" outlineLevel="0" collapsed="false">
      <c r="A209" s="28" t="n">
        <f aca="false">ROW(A197)</f>
        <v>197</v>
      </c>
      <c r="B209" s="29" t="s">
        <v>292</v>
      </c>
      <c r="C209" s="29" t="s">
        <v>293</v>
      </c>
      <c r="D209" s="30" t="n">
        <v>44036</v>
      </c>
      <c r="E209" s="30" t="n">
        <v>44046</v>
      </c>
      <c r="F209" s="31" t="n">
        <v>48900</v>
      </c>
      <c r="G209" s="32" t="n">
        <f aca="false">F209</f>
        <v>48900</v>
      </c>
      <c r="H209" s="32" t="n">
        <v>0</v>
      </c>
      <c r="I209" s="32" t="n">
        <v>0</v>
      </c>
    </row>
    <row r="210" s="33" customFormat="true" ht="15" hidden="false" customHeight="false" outlineLevel="0" collapsed="false">
      <c r="A210" s="28" t="n">
        <f aca="false">ROW(A198)</f>
        <v>198</v>
      </c>
      <c r="B210" s="29" t="s">
        <v>240</v>
      </c>
      <c r="C210" s="29" t="s">
        <v>294</v>
      </c>
      <c r="D210" s="30" t="n">
        <v>44036</v>
      </c>
      <c r="E210" s="30" t="n">
        <v>44046</v>
      </c>
      <c r="F210" s="31" t="n">
        <v>72300</v>
      </c>
      <c r="G210" s="32" t="n">
        <f aca="false">F210</f>
        <v>72300</v>
      </c>
      <c r="H210" s="32" t="n">
        <v>0</v>
      </c>
      <c r="I210" s="32" t="n">
        <v>0</v>
      </c>
    </row>
    <row r="211" s="33" customFormat="true" ht="15" hidden="false" customHeight="false" outlineLevel="0" collapsed="false">
      <c r="A211" s="28" t="n">
        <f aca="false">ROW(A199)</f>
        <v>199</v>
      </c>
      <c r="B211" s="29" t="s">
        <v>254</v>
      </c>
      <c r="C211" s="29" t="s">
        <v>295</v>
      </c>
      <c r="D211" s="30" t="n">
        <v>44036</v>
      </c>
      <c r="E211" s="30" t="n">
        <v>44046</v>
      </c>
      <c r="F211" s="31" t="n">
        <v>54930</v>
      </c>
      <c r="G211" s="32" t="n">
        <f aca="false">F211</f>
        <v>54930</v>
      </c>
      <c r="H211" s="32" t="n">
        <v>0</v>
      </c>
      <c r="I211" s="32" t="n">
        <v>0</v>
      </c>
    </row>
    <row r="212" s="33" customFormat="true" ht="15" hidden="false" customHeight="false" outlineLevel="0" collapsed="false">
      <c r="A212" s="28" t="n">
        <f aca="false">ROW(A200)</f>
        <v>200</v>
      </c>
      <c r="B212" s="29" t="s">
        <v>89</v>
      </c>
      <c r="C212" s="29" t="s">
        <v>296</v>
      </c>
      <c r="D212" s="30" t="n">
        <v>44036</v>
      </c>
      <c r="E212" s="30" t="n">
        <v>44048</v>
      </c>
      <c r="F212" s="31" t="n">
        <v>81900</v>
      </c>
      <c r="G212" s="32" t="n">
        <f aca="false">F212</f>
        <v>81900</v>
      </c>
      <c r="H212" s="32" t="n">
        <v>0</v>
      </c>
      <c r="I212" s="32" t="n">
        <v>0</v>
      </c>
    </row>
    <row r="213" s="33" customFormat="true" ht="15" hidden="false" customHeight="false" outlineLevel="0" collapsed="false">
      <c r="A213" s="28" t="n">
        <f aca="false">ROW(A201)</f>
        <v>201</v>
      </c>
      <c r="B213" s="29" t="s">
        <v>102</v>
      </c>
      <c r="C213" s="29" t="s">
        <v>297</v>
      </c>
      <c r="D213" s="30" t="n">
        <v>44036</v>
      </c>
      <c r="E213" s="30" t="n">
        <v>44044</v>
      </c>
      <c r="F213" s="31" t="n">
        <v>23110</v>
      </c>
      <c r="G213" s="32" t="n">
        <f aca="false">F213</f>
        <v>23110</v>
      </c>
      <c r="H213" s="32" t="n">
        <v>0</v>
      </c>
      <c r="I213" s="32" t="n">
        <v>0</v>
      </c>
    </row>
    <row r="214" s="33" customFormat="true" ht="15" hidden="false" customHeight="false" outlineLevel="0" collapsed="false">
      <c r="A214" s="28" t="n">
        <f aca="false">ROW(A202)</f>
        <v>202</v>
      </c>
      <c r="B214" s="29" t="s">
        <v>254</v>
      </c>
      <c r="C214" s="29" t="s">
        <v>298</v>
      </c>
      <c r="D214" s="30" t="n">
        <v>44036</v>
      </c>
      <c r="E214" s="30" t="n">
        <v>44045</v>
      </c>
      <c r="F214" s="31" t="n">
        <v>37206</v>
      </c>
      <c r="G214" s="32" t="n">
        <f aca="false">F214</f>
        <v>37206</v>
      </c>
      <c r="H214" s="32" t="n">
        <v>0</v>
      </c>
      <c r="I214" s="32" t="n">
        <v>0</v>
      </c>
    </row>
    <row r="215" s="33" customFormat="true" ht="15" hidden="false" customHeight="false" outlineLevel="0" collapsed="false">
      <c r="A215" s="28" t="n">
        <f aca="false">ROW(A203)</f>
        <v>203</v>
      </c>
      <c r="B215" s="29" t="s">
        <v>299</v>
      </c>
      <c r="C215" s="29" t="s">
        <v>300</v>
      </c>
      <c r="D215" s="30" t="n">
        <v>44036</v>
      </c>
      <c r="E215" s="30" t="n">
        <v>44044</v>
      </c>
      <c r="F215" s="31" t="n">
        <v>24496</v>
      </c>
      <c r="G215" s="32" t="n">
        <f aca="false">F215</f>
        <v>24496</v>
      </c>
      <c r="H215" s="32" t="n">
        <v>0</v>
      </c>
      <c r="I215" s="32" t="n">
        <v>0</v>
      </c>
    </row>
    <row r="216" s="33" customFormat="true" ht="15" hidden="false" customHeight="false" outlineLevel="0" collapsed="false">
      <c r="A216" s="28" t="n">
        <f aca="false">ROW(A204)</f>
        <v>204</v>
      </c>
      <c r="B216" s="29" t="s">
        <v>283</v>
      </c>
      <c r="C216" s="29" t="s">
        <v>301</v>
      </c>
      <c r="D216" s="30" t="n">
        <v>44036</v>
      </c>
      <c r="E216" s="30" t="n">
        <v>44045</v>
      </c>
      <c r="F216" s="31" t="n">
        <v>30510</v>
      </c>
      <c r="G216" s="32" t="n">
        <f aca="false">F216</f>
        <v>30510</v>
      </c>
      <c r="H216" s="32" t="n">
        <v>0</v>
      </c>
      <c r="I216" s="32" t="n">
        <v>0</v>
      </c>
    </row>
    <row r="217" s="33" customFormat="true" ht="15" hidden="false" customHeight="false" outlineLevel="0" collapsed="false">
      <c r="A217" s="28" t="n">
        <f aca="false">ROW(A205)</f>
        <v>205</v>
      </c>
      <c r="B217" s="29" t="s">
        <v>121</v>
      </c>
      <c r="C217" s="29" t="s">
        <v>302</v>
      </c>
      <c r="D217" s="30" t="n">
        <v>44036</v>
      </c>
      <c r="E217" s="30" t="n">
        <v>44045</v>
      </c>
      <c r="F217" s="31" t="n">
        <v>22680</v>
      </c>
      <c r="G217" s="32" t="n">
        <f aca="false">F217</f>
        <v>22680</v>
      </c>
      <c r="H217" s="32" t="n">
        <v>0</v>
      </c>
      <c r="I217" s="32" t="n">
        <v>0</v>
      </c>
    </row>
    <row r="218" s="33" customFormat="true" ht="15" hidden="false" customHeight="false" outlineLevel="0" collapsed="false">
      <c r="A218" s="28" t="n">
        <f aca="false">ROW(A206)</f>
        <v>206</v>
      </c>
      <c r="B218" s="29" t="s">
        <v>114</v>
      </c>
      <c r="C218" s="29" t="s">
        <v>303</v>
      </c>
      <c r="D218" s="30" t="n">
        <v>44037</v>
      </c>
      <c r="E218" s="30" t="n">
        <v>44044</v>
      </c>
      <c r="F218" s="31" t="n">
        <v>21924</v>
      </c>
      <c r="G218" s="32" t="n">
        <f aca="false">F218</f>
        <v>21924</v>
      </c>
      <c r="H218" s="32" t="n">
        <v>0</v>
      </c>
      <c r="I218" s="32" t="n">
        <v>0</v>
      </c>
    </row>
    <row r="219" s="33" customFormat="true" ht="15" hidden="false" customHeight="false" outlineLevel="0" collapsed="false">
      <c r="A219" s="28" t="n">
        <f aca="false">ROW(A207)</f>
        <v>207</v>
      </c>
      <c r="B219" s="29" t="s">
        <v>114</v>
      </c>
      <c r="C219" s="29" t="s">
        <v>304</v>
      </c>
      <c r="D219" s="30" t="n">
        <v>44037</v>
      </c>
      <c r="E219" s="30" t="n">
        <v>44044</v>
      </c>
      <c r="F219" s="31" t="n">
        <v>27398</v>
      </c>
      <c r="G219" s="32" t="n">
        <f aca="false">F219</f>
        <v>27398</v>
      </c>
      <c r="H219" s="32" t="n">
        <v>0</v>
      </c>
      <c r="I219" s="32" t="n">
        <v>0</v>
      </c>
    </row>
    <row r="220" s="33" customFormat="true" ht="15" hidden="false" customHeight="false" outlineLevel="0" collapsed="false">
      <c r="A220" s="28" t="n">
        <f aca="false">ROW(A208)</f>
        <v>208</v>
      </c>
      <c r="B220" s="29" t="s">
        <v>32</v>
      </c>
      <c r="C220" s="29" t="s">
        <v>305</v>
      </c>
      <c r="D220" s="30" t="n">
        <v>44037</v>
      </c>
      <c r="E220" s="30" t="n">
        <v>44051</v>
      </c>
      <c r="F220" s="31" t="n">
        <v>58450</v>
      </c>
      <c r="G220" s="32" t="n">
        <f aca="false">F220</f>
        <v>58450</v>
      </c>
      <c r="H220" s="32" t="n">
        <v>0</v>
      </c>
      <c r="I220" s="32" t="n">
        <v>0</v>
      </c>
    </row>
    <row r="221" s="33" customFormat="true" ht="15" hidden="false" customHeight="false" outlineLevel="0" collapsed="false">
      <c r="A221" s="28" t="n">
        <f aca="false">ROW(A209)</f>
        <v>209</v>
      </c>
      <c r="B221" s="29" t="s">
        <v>148</v>
      </c>
      <c r="C221" s="29" t="s">
        <v>306</v>
      </c>
      <c r="D221" s="30" t="n">
        <v>44037</v>
      </c>
      <c r="E221" s="30" t="n">
        <v>44047</v>
      </c>
      <c r="F221" s="31" t="n">
        <v>75800</v>
      </c>
      <c r="G221" s="32" t="n">
        <f aca="false">F221</f>
        <v>75800</v>
      </c>
      <c r="H221" s="32" t="n">
        <v>0</v>
      </c>
      <c r="I221" s="32" t="n">
        <v>0</v>
      </c>
    </row>
    <row r="222" s="33" customFormat="true" ht="15" hidden="false" customHeight="false" outlineLevel="0" collapsed="false">
      <c r="A222" s="28" t="n">
        <f aca="false">ROW(A210)</f>
        <v>210</v>
      </c>
      <c r="B222" s="29" t="s">
        <v>307</v>
      </c>
      <c r="C222" s="29" t="s">
        <v>308</v>
      </c>
      <c r="D222" s="30" t="n">
        <v>44037</v>
      </c>
      <c r="E222" s="30" t="n">
        <v>44047</v>
      </c>
      <c r="F222" s="31" t="n">
        <v>62714</v>
      </c>
      <c r="G222" s="32" t="n">
        <f aca="false">F222</f>
        <v>62714</v>
      </c>
      <c r="H222" s="32" t="n">
        <v>0</v>
      </c>
      <c r="I222" s="32" t="n">
        <v>0</v>
      </c>
    </row>
    <row r="223" s="33" customFormat="true" ht="15" hidden="false" customHeight="false" outlineLevel="0" collapsed="false">
      <c r="A223" s="28" t="n">
        <f aca="false">ROW(A211)</f>
        <v>211</v>
      </c>
      <c r="B223" s="29" t="s">
        <v>309</v>
      </c>
      <c r="C223" s="29" t="s">
        <v>310</v>
      </c>
      <c r="D223" s="30" t="n">
        <v>44037</v>
      </c>
      <c r="E223" s="30" t="n">
        <v>44048</v>
      </c>
      <c r="F223" s="31" t="n">
        <v>30030</v>
      </c>
      <c r="G223" s="32" t="n">
        <f aca="false">F223</f>
        <v>30030</v>
      </c>
      <c r="H223" s="32" t="n">
        <v>0</v>
      </c>
      <c r="I223" s="32" t="n">
        <v>0</v>
      </c>
    </row>
    <row r="224" s="33" customFormat="true" ht="15" hidden="false" customHeight="false" outlineLevel="0" collapsed="false">
      <c r="A224" s="28" t="n">
        <f aca="false">ROW(A212)</f>
        <v>212</v>
      </c>
      <c r="B224" s="29" t="s">
        <v>307</v>
      </c>
      <c r="C224" s="29" t="s">
        <v>311</v>
      </c>
      <c r="D224" s="30" t="n">
        <v>44037</v>
      </c>
      <c r="E224" s="30" t="n">
        <v>44050</v>
      </c>
      <c r="F224" s="31" t="n">
        <v>84262</v>
      </c>
      <c r="G224" s="32" t="n">
        <f aca="false">F224</f>
        <v>84262</v>
      </c>
      <c r="H224" s="32" t="n">
        <v>0</v>
      </c>
      <c r="I224" s="32" t="n">
        <v>0</v>
      </c>
    </row>
    <row r="225" s="33" customFormat="true" ht="15" hidden="false" customHeight="false" outlineLevel="0" collapsed="false">
      <c r="A225" s="28" t="n">
        <f aca="false">ROW(A213)</f>
        <v>213</v>
      </c>
      <c r="B225" s="29" t="s">
        <v>307</v>
      </c>
      <c r="C225" s="29" t="s">
        <v>312</v>
      </c>
      <c r="D225" s="30" t="n">
        <v>44037</v>
      </c>
      <c r="E225" s="30" t="n">
        <v>44050</v>
      </c>
      <c r="F225" s="31" t="n">
        <v>118517</v>
      </c>
      <c r="G225" s="32" t="n">
        <f aca="false">F225</f>
        <v>118517</v>
      </c>
      <c r="H225" s="32" t="n">
        <v>0</v>
      </c>
      <c r="I225" s="32" t="n">
        <v>0</v>
      </c>
    </row>
    <row r="226" s="33" customFormat="true" ht="15" hidden="false" customHeight="false" outlineLevel="0" collapsed="false">
      <c r="A226" s="28" t="n">
        <f aca="false">ROW(A214)</f>
        <v>214</v>
      </c>
      <c r="B226" s="29" t="s">
        <v>145</v>
      </c>
      <c r="C226" s="29" t="s">
        <v>313</v>
      </c>
      <c r="D226" s="30" t="n">
        <v>44037</v>
      </c>
      <c r="E226" s="30" t="n">
        <v>44058</v>
      </c>
      <c r="F226" s="31" t="n">
        <v>52794</v>
      </c>
      <c r="G226" s="32" t="n">
        <f aca="false">F226</f>
        <v>52794</v>
      </c>
      <c r="H226" s="32" t="n">
        <v>0</v>
      </c>
      <c r="I226" s="32" t="n">
        <v>0</v>
      </c>
    </row>
    <row r="227" s="33" customFormat="true" ht="15" hidden="false" customHeight="false" outlineLevel="0" collapsed="false">
      <c r="A227" s="28" t="n">
        <f aca="false">ROW(A215)</f>
        <v>215</v>
      </c>
      <c r="B227" s="29" t="s">
        <v>87</v>
      </c>
      <c r="C227" s="29" t="s">
        <v>314</v>
      </c>
      <c r="D227" s="30" t="n">
        <v>44037</v>
      </c>
      <c r="E227" s="30" t="n">
        <v>44048</v>
      </c>
      <c r="F227" s="31" t="n">
        <v>45100</v>
      </c>
      <c r="G227" s="32" t="n">
        <f aca="false">F227</f>
        <v>45100</v>
      </c>
      <c r="H227" s="32" t="n">
        <v>0</v>
      </c>
      <c r="I227" s="32" t="n">
        <v>0</v>
      </c>
    </row>
    <row r="228" s="33" customFormat="true" ht="15" hidden="false" customHeight="false" outlineLevel="0" collapsed="false">
      <c r="A228" s="28" t="n">
        <f aca="false">ROW(A216)</f>
        <v>216</v>
      </c>
      <c r="B228" s="29" t="s">
        <v>315</v>
      </c>
      <c r="C228" s="29" t="s">
        <v>316</v>
      </c>
      <c r="D228" s="30" t="n">
        <v>44037</v>
      </c>
      <c r="E228" s="30" t="n">
        <v>44045</v>
      </c>
      <c r="F228" s="31" t="n">
        <v>36256</v>
      </c>
      <c r="G228" s="32" t="n">
        <f aca="false">F228</f>
        <v>36256</v>
      </c>
      <c r="H228" s="32" t="n">
        <v>0</v>
      </c>
      <c r="I228" s="32" t="n">
        <v>0</v>
      </c>
    </row>
    <row r="229" s="33" customFormat="true" ht="15" hidden="false" customHeight="false" outlineLevel="0" collapsed="false">
      <c r="A229" s="28" t="n">
        <f aca="false">ROW(A217)</f>
        <v>217</v>
      </c>
      <c r="B229" s="29" t="s">
        <v>315</v>
      </c>
      <c r="C229" s="29" t="s">
        <v>317</v>
      </c>
      <c r="D229" s="30" t="n">
        <v>44037</v>
      </c>
      <c r="E229" s="30" t="n">
        <v>44045</v>
      </c>
      <c r="F229" s="31" t="n">
        <v>36256</v>
      </c>
      <c r="G229" s="32" t="n">
        <f aca="false">F229</f>
        <v>36256</v>
      </c>
      <c r="H229" s="32" t="n">
        <v>0</v>
      </c>
      <c r="I229" s="32" t="n">
        <v>0</v>
      </c>
    </row>
    <row r="230" s="33" customFormat="true" ht="15" hidden="false" customHeight="false" outlineLevel="0" collapsed="false">
      <c r="A230" s="28" t="n">
        <f aca="false">ROW(A218)</f>
        <v>218</v>
      </c>
      <c r="B230" s="29" t="s">
        <v>315</v>
      </c>
      <c r="C230" s="29" t="s">
        <v>318</v>
      </c>
      <c r="D230" s="30" t="n">
        <v>44037</v>
      </c>
      <c r="E230" s="30" t="n">
        <v>44045</v>
      </c>
      <c r="F230" s="31" t="n">
        <v>36256</v>
      </c>
      <c r="G230" s="32" t="n">
        <f aca="false">F230</f>
        <v>36256</v>
      </c>
      <c r="H230" s="32" t="n">
        <v>0</v>
      </c>
      <c r="I230" s="32" t="n">
        <v>0</v>
      </c>
    </row>
    <row r="231" s="33" customFormat="true" ht="15" hidden="false" customHeight="false" outlineLevel="0" collapsed="false">
      <c r="A231" s="28" t="n">
        <f aca="false">ROW(A219)</f>
        <v>219</v>
      </c>
      <c r="B231" s="29" t="s">
        <v>307</v>
      </c>
      <c r="C231" s="29" t="s">
        <v>319</v>
      </c>
      <c r="D231" s="30" t="n">
        <v>44037</v>
      </c>
      <c r="E231" s="30" t="n">
        <v>44047</v>
      </c>
      <c r="F231" s="31" t="n">
        <v>73156</v>
      </c>
      <c r="G231" s="32" t="n">
        <f aca="false">F231</f>
        <v>73156</v>
      </c>
      <c r="H231" s="32" t="n">
        <v>0</v>
      </c>
      <c r="I231" s="32" t="n">
        <v>0</v>
      </c>
    </row>
    <row r="232" s="33" customFormat="true" ht="15" hidden="false" customHeight="false" outlineLevel="0" collapsed="false">
      <c r="A232" s="28" t="n">
        <f aca="false">ROW(A220)</f>
        <v>220</v>
      </c>
      <c r="B232" s="29" t="s">
        <v>126</v>
      </c>
      <c r="C232" s="29" t="s">
        <v>320</v>
      </c>
      <c r="D232" s="30" t="n">
        <v>44037</v>
      </c>
      <c r="E232" s="30" t="n">
        <v>44051</v>
      </c>
      <c r="F232" s="31" t="n">
        <v>56770</v>
      </c>
      <c r="G232" s="32" t="n">
        <f aca="false">F232</f>
        <v>56770</v>
      </c>
      <c r="H232" s="32" t="n">
        <v>0</v>
      </c>
      <c r="I232" s="32" t="n">
        <v>0</v>
      </c>
    </row>
    <row r="233" s="33" customFormat="true" ht="15" hidden="false" customHeight="false" outlineLevel="0" collapsed="false">
      <c r="A233" s="28" t="n">
        <f aca="false">ROW(A221)</f>
        <v>221</v>
      </c>
      <c r="B233" s="29" t="s">
        <v>46</v>
      </c>
      <c r="C233" s="29" t="s">
        <v>321</v>
      </c>
      <c r="D233" s="30" t="n">
        <v>44037</v>
      </c>
      <c r="E233" s="30" t="n">
        <v>44045</v>
      </c>
      <c r="F233" s="31" t="n">
        <v>53586</v>
      </c>
      <c r="G233" s="32" t="n">
        <f aca="false">F233</f>
        <v>53586</v>
      </c>
      <c r="H233" s="32" t="n">
        <v>0</v>
      </c>
      <c r="I233" s="32" t="n">
        <v>0</v>
      </c>
    </row>
    <row r="234" s="33" customFormat="true" ht="15" hidden="false" customHeight="false" outlineLevel="0" collapsed="false">
      <c r="A234" s="28" t="n">
        <f aca="false">ROW(A222)</f>
        <v>222</v>
      </c>
      <c r="B234" s="29" t="s">
        <v>46</v>
      </c>
      <c r="C234" s="29" t="s">
        <v>322</v>
      </c>
      <c r="D234" s="30" t="n">
        <v>44037</v>
      </c>
      <c r="E234" s="30" t="n">
        <v>44045</v>
      </c>
      <c r="F234" s="31" t="n">
        <v>53586</v>
      </c>
      <c r="G234" s="32" t="n">
        <f aca="false">F234</f>
        <v>53586</v>
      </c>
      <c r="H234" s="32" t="n">
        <v>0</v>
      </c>
      <c r="I234" s="32" t="n">
        <v>0</v>
      </c>
    </row>
    <row r="235" s="33" customFormat="true" ht="15" hidden="false" customHeight="false" outlineLevel="0" collapsed="false">
      <c r="A235" s="28" t="n">
        <f aca="false">ROW(A223)</f>
        <v>223</v>
      </c>
      <c r="B235" s="29" t="s">
        <v>323</v>
      </c>
      <c r="C235" s="29" t="s">
        <v>324</v>
      </c>
      <c r="D235" s="30" t="n">
        <v>44037</v>
      </c>
      <c r="E235" s="30" t="n">
        <v>44044</v>
      </c>
      <c r="F235" s="31" t="n">
        <v>36050</v>
      </c>
      <c r="G235" s="32" t="n">
        <f aca="false">F235</f>
        <v>36050</v>
      </c>
      <c r="H235" s="32" t="n">
        <v>0</v>
      </c>
      <c r="I235" s="32" t="n">
        <v>0</v>
      </c>
    </row>
    <row r="236" s="33" customFormat="true" ht="15" hidden="false" customHeight="false" outlineLevel="0" collapsed="false">
      <c r="A236" s="28" t="n">
        <f aca="false">ROW(A224)</f>
        <v>224</v>
      </c>
      <c r="B236" s="29" t="s">
        <v>145</v>
      </c>
      <c r="C236" s="29" t="s">
        <v>325</v>
      </c>
      <c r="D236" s="30" t="n">
        <v>44037</v>
      </c>
      <c r="E236" s="30" t="n">
        <v>44051</v>
      </c>
      <c r="F236" s="31" t="n">
        <v>42000</v>
      </c>
      <c r="G236" s="32" t="n">
        <f aca="false">F236</f>
        <v>42000</v>
      </c>
      <c r="H236" s="32" t="n">
        <v>0</v>
      </c>
      <c r="I236" s="32" t="n">
        <v>0</v>
      </c>
    </row>
    <row r="237" s="33" customFormat="true" ht="15" hidden="false" customHeight="false" outlineLevel="0" collapsed="false">
      <c r="A237" s="28" t="n">
        <f aca="false">ROW(A225)</f>
        <v>225</v>
      </c>
      <c r="B237" s="29" t="s">
        <v>326</v>
      </c>
      <c r="C237" s="29" t="s">
        <v>327</v>
      </c>
      <c r="D237" s="30" t="n">
        <v>44037</v>
      </c>
      <c r="E237" s="30" t="n">
        <v>44046</v>
      </c>
      <c r="F237" s="31" t="n">
        <v>41940</v>
      </c>
      <c r="G237" s="32" t="n">
        <f aca="false">F237</f>
        <v>41940</v>
      </c>
      <c r="H237" s="32" t="n">
        <v>0</v>
      </c>
      <c r="I237" s="32" t="n">
        <v>0</v>
      </c>
    </row>
    <row r="238" s="33" customFormat="true" ht="15" hidden="false" customHeight="false" outlineLevel="0" collapsed="false">
      <c r="A238" s="28" t="n">
        <f aca="false">ROW(A226)</f>
        <v>226</v>
      </c>
      <c r="B238" s="29" t="s">
        <v>328</v>
      </c>
      <c r="C238" s="29" t="s">
        <v>329</v>
      </c>
      <c r="D238" s="30" t="n">
        <v>44037</v>
      </c>
      <c r="E238" s="30" t="n">
        <v>44051</v>
      </c>
      <c r="F238" s="31" t="n">
        <v>32760</v>
      </c>
      <c r="G238" s="32" t="n">
        <f aca="false">F238</f>
        <v>32760</v>
      </c>
      <c r="H238" s="32" t="n">
        <v>0</v>
      </c>
      <c r="I238" s="32" t="n">
        <v>0</v>
      </c>
    </row>
    <row r="239" s="33" customFormat="true" ht="15" hidden="false" customHeight="false" outlineLevel="0" collapsed="false">
      <c r="A239" s="28" t="n">
        <f aca="false">ROW(A227)</f>
        <v>227</v>
      </c>
      <c r="B239" s="29" t="s">
        <v>330</v>
      </c>
      <c r="C239" s="29" t="s">
        <v>331</v>
      </c>
      <c r="D239" s="30" t="n">
        <v>44037</v>
      </c>
      <c r="E239" s="30" t="n">
        <v>44049</v>
      </c>
      <c r="F239" s="31" t="n">
        <v>18840</v>
      </c>
      <c r="G239" s="32" t="n">
        <f aca="false">F239</f>
        <v>18840</v>
      </c>
      <c r="H239" s="32" t="n">
        <v>0</v>
      </c>
      <c r="I239" s="32" t="n">
        <v>0</v>
      </c>
    </row>
    <row r="240" s="33" customFormat="true" ht="15" hidden="false" customHeight="false" outlineLevel="0" collapsed="false">
      <c r="A240" s="28" t="n">
        <f aca="false">ROW(A228)</f>
        <v>228</v>
      </c>
      <c r="B240" s="29" t="s">
        <v>332</v>
      </c>
      <c r="C240" s="29" t="s">
        <v>333</v>
      </c>
      <c r="D240" s="30" t="n">
        <v>44037</v>
      </c>
      <c r="E240" s="30" t="n">
        <v>44049</v>
      </c>
      <c r="F240" s="31" t="n">
        <v>52512</v>
      </c>
      <c r="G240" s="32" t="n">
        <f aca="false">F240</f>
        <v>52512</v>
      </c>
      <c r="H240" s="32" t="n">
        <v>0</v>
      </c>
      <c r="I240" s="32" t="n">
        <v>0</v>
      </c>
    </row>
    <row r="241" s="33" customFormat="true" ht="15" hidden="false" customHeight="false" outlineLevel="0" collapsed="false">
      <c r="A241" s="28" t="n">
        <f aca="false">ROW(A229)</f>
        <v>229</v>
      </c>
      <c r="B241" s="29" t="s">
        <v>55</v>
      </c>
      <c r="C241" s="29" t="s">
        <v>334</v>
      </c>
      <c r="D241" s="30" t="n">
        <v>44037</v>
      </c>
      <c r="E241" s="30" t="n">
        <v>44047</v>
      </c>
      <c r="F241" s="31" t="n">
        <v>23100</v>
      </c>
      <c r="G241" s="32" t="n">
        <f aca="false">F241</f>
        <v>23100</v>
      </c>
      <c r="H241" s="32" t="n">
        <v>0</v>
      </c>
      <c r="I241" s="32" t="n">
        <v>0</v>
      </c>
    </row>
    <row r="242" s="33" customFormat="true" ht="15" hidden="false" customHeight="false" outlineLevel="0" collapsed="false">
      <c r="A242" s="28" t="n">
        <f aca="false">ROW(A230)</f>
        <v>230</v>
      </c>
      <c r="B242" s="29" t="s">
        <v>335</v>
      </c>
      <c r="C242" s="29" t="s">
        <v>336</v>
      </c>
      <c r="D242" s="30" t="n">
        <v>44037</v>
      </c>
      <c r="E242" s="30" t="n">
        <v>44047</v>
      </c>
      <c r="F242" s="31" t="n">
        <v>55210</v>
      </c>
      <c r="G242" s="32" t="n">
        <f aca="false">F242</f>
        <v>55210</v>
      </c>
      <c r="H242" s="32" t="n">
        <v>0</v>
      </c>
      <c r="I242" s="32" t="n">
        <v>0</v>
      </c>
    </row>
    <row r="243" s="33" customFormat="true" ht="15" hidden="false" customHeight="false" outlineLevel="0" collapsed="false">
      <c r="A243" s="28" t="n">
        <f aca="false">ROW(A231)</f>
        <v>231</v>
      </c>
      <c r="B243" s="29" t="s">
        <v>25</v>
      </c>
      <c r="C243" s="29" t="s">
        <v>337</v>
      </c>
      <c r="D243" s="30" t="n">
        <v>44037</v>
      </c>
      <c r="E243" s="30" t="n">
        <v>44047</v>
      </c>
      <c r="F243" s="31" t="n">
        <v>39460</v>
      </c>
      <c r="G243" s="32" t="n">
        <f aca="false">F243</f>
        <v>39460</v>
      </c>
      <c r="H243" s="32" t="n">
        <v>0</v>
      </c>
      <c r="I243" s="32" t="n">
        <v>0</v>
      </c>
    </row>
    <row r="244" s="33" customFormat="true" ht="15" hidden="false" customHeight="false" outlineLevel="0" collapsed="false">
      <c r="A244" s="28" t="n">
        <f aca="false">ROW(A232)</f>
        <v>232</v>
      </c>
      <c r="B244" s="29" t="s">
        <v>330</v>
      </c>
      <c r="C244" s="29" t="s">
        <v>338</v>
      </c>
      <c r="D244" s="30" t="n">
        <v>44037</v>
      </c>
      <c r="E244" s="30" t="n">
        <v>44047</v>
      </c>
      <c r="F244" s="31" t="n">
        <v>19500</v>
      </c>
      <c r="G244" s="32" t="n">
        <f aca="false">F244</f>
        <v>19500</v>
      </c>
      <c r="H244" s="32" t="n">
        <v>0</v>
      </c>
      <c r="I244" s="32" t="n">
        <v>0</v>
      </c>
    </row>
    <row r="245" s="33" customFormat="true" ht="15" hidden="false" customHeight="false" outlineLevel="0" collapsed="false">
      <c r="A245" s="28" t="n">
        <f aca="false">ROW(A233)</f>
        <v>233</v>
      </c>
      <c r="B245" s="29" t="s">
        <v>145</v>
      </c>
      <c r="C245" s="29" t="s">
        <v>339</v>
      </c>
      <c r="D245" s="30" t="n">
        <v>44037</v>
      </c>
      <c r="E245" s="30" t="n">
        <v>44044</v>
      </c>
      <c r="F245" s="31" t="n">
        <v>21000</v>
      </c>
      <c r="G245" s="32" t="n">
        <f aca="false">F245</f>
        <v>21000</v>
      </c>
      <c r="H245" s="32" t="n">
        <v>0</v>
      </c>
      <c r="I245" s="32" t="n">
        <v>0</v>
      </c>
    </row>
    <row r="246" s="33" customFormat="true" ht="15" hidden="false" customHeight="false" outlineLevel="0" collapsed="false">
      <c r="A246" s="28" t="n">
        <f aca="false">ROW(A234)</f>
        <v>234</v>
      </c>
      <c r="B246" s="29" t="s">
        <v>131</v>
      </c>
      <c r="C246" s="29" t="s">
        <v>340</v>
      </c>
      <c r="D246" s="30" t="n">
        <v>44037</v>
      </c>
      <c r="E246" s="30" t="n">
        <v>44047</v>
      </c>
      <c r="F246" s="31" t="n">
        <v>36624</v>
      </c>
      <c r="G246" s="32" t="n">
        <f aca="false">F246</f>
        <v>36624</v>
      </c>
      <c r="H246" s="32" t="n">
        <v>0</v>
      </c>
      <c r="I246" s="32" t="n">
        <v>0</v>
      </c>
    </row>
    <row r="247" s="33" customFormat="true" ht="15" hidden="false" customHeight="false" outlineLevel="0" collapsed="false">
      <c r="A247" s="28" t="n">
        <f aca="false">ROW(A235)</f>
        <v>235</v>
      </c>
      <c r="B247" s="29" t="s">
        <v>150</v>
      </c>
      <c r="C247" s="29" t="s">
        <v>341</v>
      </c>
      <c r="D247" s="30" t="n">
        <v>44037</v>
      </c>
      <c r="E247" s="30" t="n">
        <v>44052</v>
      </c>
      <c r="F247" s="31" t="n">
        <v>86775</v>
      </c>
      <c r="G247" s="32" t="n">
        <f aca="false">F247</f>
        <v>86775</v>
      </c>
      <c r="H247" s="32" t="n">
        <v>0</v>
      </c>
      <c r="I247" s="32" t="n">
        <v>0</v>
      </c>
    </row>
    <row r="248" s="33" customFormat="true" ht="15" hidden="false" customHeight="false" outlineLevel="0" collapsed="false">
      <c r="A248" s="28" t="n">
        <f aca="false">ROW(A236)</f>
        <v>236</v>
      </c>
      <c r="B248" s="29" t="s">
        <v>66</v>
      </c>
      <c r="C248" s="29" t="s">
        <v>342</v>
      </c>
      <c r="D248" s="30" t="n">
        <v>44037</v>
      </c>
      <c r="E248" s="30" t="n">
        <v>44047</v>
      </c>
      <c r="F248" s="31" t="n">
        <v>19820</v>
      </c>
      <c r="G248" s="32" t="n">
        <f aca="false">F248</f>
        <v>19820</v>
      </c>
      <c r="H248" s="32" t="n">
        <v>0</v>
      </c>
      <c r="I248" s="32" t="n">
        <v>0</v>
      </c>
    </row>
    <row r="249" s="33" customFormat="true" ht="15" hidden="false" customHeight="false" outlineLevel="0" collapsed="false">
      <c r="A249" s="28" t="n">
        <f aca="false">ROW(A237)</f>
        <v>237</v>
      </c>
      <c r="B249" s="29" t="s">
        <v>48</v>
      </c>
      <c r="C249" s="29" t="s">
        <v>343</v>
      </c>
      <c r="D249" s="30" t="n">
        <v>44037</v>
      </c>
      <c r="E249" s="30" t="n">
        <v>44044</v>
      </c>
      <c r="F249" s="31" t="n">
        <v>28252</v>
      </c>
      <c r="G249" s="32" t="n">
        <f aca="false">F249</f>
        <v>28252</v>
      </c>
      <c r="H249" s="32" t="n">
        <v>0</v>
      </c>
      <c r="I249" s="32" t="n">
        <v>0</v>
      </c>
    </row>
    <row r="250" s="33" customFormat="true" ht="15" hidden="false" customHeight="false" outlineLevel="0" collapsed="false">
      <c r="A250" s="28" t="n">
        <f aca="false">ROW(A238)</f>
        <v>238</v>
      </c>
      <c r="B250" s="29" t="s">
        <v>332</v>
      </c>
      <c r="C250" s="29" t="s">
        <v>344</v>
      </c>
      <c r="D250" s="30" t="n">
        <v>44037</v>
      </c>
      <c r="E250" s="30" t="n">
        <v>44047</v>
      </c>
      <c r="F250" s="31" t="n">
        <v>48970</v>
      </c>
      <c r="G250" s="32" t="n">
        <f aca="false">F250</f>
        <v>48970</v>
      </c>
      <c r="H250" s="32" t="n">
        <v>0</v>
      </c>
      <c r="I250" s="32" t="n">
        <v>0</v>
      </c>
    </row>
    <row r="251" s="33" customFormat="true" ht="15" hidden="false" customHeight="false" outlineLevel="0" collapsed="false">
      <c r="A251" s="28" t="n">
        <f aca="false">ROW(A239)</f>
        <v>239</v>
      </c>
      <c r="B251" s="29" t="s">
        <v>230</v>
      </c>
      <c r="C251" s="29" t="s">
        <v>345</v>
      </c>
      <c r="D251" s="30" t="n">
        <v>44037</v>
      </c>
      <c r="E251" s="30" t="n">
        <v>44044</v>
      </c>
      <c r="F251" s="31" t="n">
        <v>9450</v>
      </c>
      <c r="G251" s="32" t="n">
        <f aca="false">F251</f>
        <v>9450</v>
      </c>
      <c r="H251" s="32" t="n">
        <v>0</v>
      </c>
      <c r="I251" s="32" t="n">
        <v>0</v>
      </c>
    </row>
    <row r="252" s="33" customFormat="true" ht="15" hidden="false" customHeight="false" outlineLevel="0" collapsed="false">
      <c r="A252" s="28" t="n">
        <f aca="false">ROW(A240)</f>
        <v>240</v>
      </c>
      <c r="B252" s="29" t="s">
        <v>148</v>
      </c>
      <c r="C252" s="29" t="s">
        <v>346</v>
      </c>
      <c r="D252" s="30" t="n">
        <v>44037</v>
      </c>
      <c r="E252" s="30" t="n">
        <v>44045</v>
      </c>
      <c r="F252" s="31" t="n">
        <v>39760</v>
      </c>
      <c r="G252" s="32" t="n">
        <f aca="false">F252</f>
        <v>39760</v>
      </c>
      <c r="H252" s="32" t="n">
        <v>0</v>
      </c>
      <c r="I252" s="32" t="n">
        <v>0</v>
      </c>
    </row>
    <row r="253" s="33" customFormat="true" ht="15" hidden="false" customHeight="false" outlineLevel="0" collapsed="false">
      <c r="A253" s="28" t="n">
        <f aca="false">ROW(A241)</f>
        <v>241</v>
      </c>
      <c r="B253" s="29" t="s">
        <v>148</v>
      </c>
      <c r="C253" s="29" t="s">
        <v>347</v>
      </c>
      <c r="D253" s="30" t="n">
        <v>44037</v>
      </c>
      <c r="E253" s="30" t="n">
        <v>44045</v>
      </c>
      <c r="F253" s="31" t="n">
        <v>56624</v>
      </c>
      <c r="G253" s="32" t="n">
        <f aca="false">F253</f>
        <v>56624</v>
      </c>
      <c r="H253" s="32" t="n">
        <v>0</v>
      </c>
      <c r="I253" s="32" t="n">
        <v>0</v>
      </c>
    </row>
    <row r="254" s="33" customFormat="true" ht="15" hidden="false" customHeight="false" outlineLevel="0" collapsed="false">
      <c r="A254" s="28" t="n">
        <f aca="false">ROW(A242)</f>
        <v>242</v>
      </c>
      <c r="B254" s="29" t="s">
        <v>154</v>
      </c>
      <c r="C254" s="29" t="s">
        <v>348</v>
      </c>
      <c r="D254" s="30" t="n">
        <v>44037</v>
      </c>
      <c r="E254" s="30" t="n">
        <v>44048</v>
      </c>
      <c r="F254" s="31" t="n">
        <v>18216</v>
      </c>
      <c r="G254" s="32" t="n">
        <f aca="false">F254</f>
        <v>18216</v>
      </c>
      <c r="H254" s="32" t="n">
        <v>0</v>
      </c>
      <c r="I254" s="32" t="n">
        <v>0</v>
      </c>
    </row>
    <row r="255" s="33" customFormat="true" ht="15" hidden="false" customHeight="false" outlineLevel="0" collapsed="false">
      <c r="A255" s="28" t="n">
        <f aca="false">ROW(A243)</f>
        <v>243</v>
      </c>
      <c r="B255" s="29" t="s">
        <v>349</v>
      </c>
      <c r="C255" s="29" t="s">
        <v>350</v>
      </c>
      <c r="D255" s="30" t="n">
        <v>44037</v>
      </c>
      <c r="E255" s="30" t="n">
        <v>44047</v>
      </c>
      <c r="F255" s="31" t="n">
        <v>47950</v>
      </c>
      <c r="G255" s="32" t="n">
        <f aca="false">F255</f>
        <v>47950</v>
      </c>
      <c r="H255" s="32" t="n">
        <v>0</v>
      </c>
      <c r="I255" s="32" t="n">
        <v>0</v>
      </c>
    </row>
    <row r="256" s="33" customFormat="true" ht="15" hidden="false" customHeight="false" outlineLevel="0" collapsed="false">
      <c r="A256" s="28" t="n">
        <f aca="false">ROW(A244)</f>
        <v>244</v>
      </c>
      <c r="B256" s="29" t="s">
        <v>330</v>
      </c>
      <c r="C256" s="29" t="s">
        <v>351</v>
      </c>
      <c r="D256" s="30" t="n">
        <v>44037</v>
      </c>
      <c r="E256" s="30" t="n">
        <v>44047</v>
      </c>
      <c r="F256" s="31" t="n">
        <v>18500</v>
      </c>
      <c r="G256" s="32" t="n">
        <f aca="false">F256</f>
        <v>18500</v>
      </c>
      <c r="H256" s="32" t="n">
        <v>0</v>
      </c>
      <c r="I256" s="32" t="n">
        <v>0</v>
      </c>
    </row>
    <row r="257" s="33" customFormat="true" ht="15" hidden="false" customHeight="false" outlineLevel="0" collapsed="false">
      <c r="A257" s="28" t="n">
        <f aca="false">ROW(A245)</f>
        <v>245</v>
      </c>
      <c r="B257" s="29" t="s">
        <v>50</v>
      </c>
      <c r="C257" s="29" t="s">
        <v>352</v>
      </c>
      <c r="D257" s="30" t="n">
        <v>44037</v>
      </c>
      <c r="E257" s="30" t="n">
        <v>44048</v>
      </c>
      <c r="F257" s="31" t="n">
        <v>92906</v>
      </c>
      <c r="G257" s="32" t="n">
        <f aca="false">F257</f>
        <v>92906</v>
      </c>
      <c r="H257" s="32" t="n">
        <v>0</v>
      </c>
      <c r="I257" s="32" t="n">
        <v>0</v>
      </c>
    </row>
    <row r="258" s="33" customFormat="true" ht="15" hidden="false" customHeight="false" outlineLevel="0" collapsed="false">
      <c r="A258" s="28" t="n">
        <f aca="false">ROW(A246)</f>
        <v>246</v>
      </c>
      <c r="B258" s="29" t="s">
        <v>66</v>
      </c>
      <c r="C258" s="29" t="s">
        <v>353</v>
      </c>
      <c r="D258" s="30" t="n">
        <v>44037</v>
      </c>
      <c r="E258" s="30" t="n">
        <v>44045</v>
      </c>
      <c r="F258" s="31" t="n">
        <v>29008</v>
      </c>
      <c r="G258" s="32" t="n">
        <f aca="false">F258</f>
        <v>29008</v>
      </c>
      <c r="H258" s="32" t="n">
        <v>0</v>
      </c>
      <c r="I258" s="32" t="n">
        <v>0</v>
      </c>
    </row>
    <row r="259" s="33" customFormat="true" ht="15" hidden="false" customHeight="false" outlineLevel="0" collapsed="false">
      <c r="A259" s="28" t="n">
        <f aca="false">ROW(A247)</f>
        <v>247</v>
      </c>
      <c r="B259" s="29" t="s">
        <v>274</v>
      </c>
      <c r="C259" s="29" t="s">
        <v>354</v>
      </c>
      <c r="D259" s="30" t="n">
        <v>44037</v>
      </c>
      <c r="E259" s="30" t="n">
        <v>44049</v>
      </c>
      <c r="F259" s="31" t="n">
        <v>26280</v>
      </c>
      <c r="G259" s="32" t="n">
        <f aca="false">F259</f>
        <v>26280</v>
      </c>
      <c r="H259" s="32" t="n">
        <v>0</v>
      </c>
      <c r="I259" s="32" t="n">
        <v>0</v>
      </c>
    </row>
    <row r="260" s="33" customFormat="true" ht="15" hidden="false" customHeight="false" outlineLevel="0" collapsed="false">
      <c r="A260" s="28" t="n">
        <f aca="false">ROW(A248)</f>
        <v>248</v>
      </c>
      <c r="B260" s="29" t="s">
        <v>274</v>
      </c>
      <c r="C260" s="29" t="s">
        <v>355</v>
      </c>
      <c r="D260" s="30" t="n">
        <v>44037</v>
      </c>
      <c r="E260" s="30" t="n">
        <v>44048</v>
      </c>
      <c r="F260" s="31" t="n">
        <v>18920</v>
      </c>
      <c r="G260" s="32" t="n">
        <f aca="false">F260</f>
        <v>18920</v>
      </c>
      <c r="H260" s="32" t="n">
        <v>0</v>
      </c>
      <c r="I260" s="32" t="n">
        <v>0</v>
      </c>
    </row>
    <row r="261" s="33" customFormat="true" ht="15" hidden="false" customHeight="false" outlineLevel="0" collapsed="false">
      <c r="A261" s="28" t="n">
        <f aca="false">ROW(A249)</f>
        <v>249</v>
      </c>
      <c r="B261" s="29" t="s">
        <v>48</v>
      </c>
      <c r="C261" s="29" t="s">
        <v>356</v>
      </c>
      <c r="D261" s="30" t="n">
        <v>44037</v>
      </c>
      <c r="E261" s="30" t="n">
        <v>44048</v>
      </c>
      <c r="F261" s="31" t="n">
        <v>51040</v>
      </c>
      <c r="G261" s="32" t="n">
        <f aca="false">F261</f>
        <v>51040</v>
      </c>
      <c r="H261" s="32" t="n">
        <v>0</v>
      </c>
      <c r="I261" s="32" t="n">
        <v>0</v>
      </c>
    </row>
    <row r="262" s="33" customFormat="true" ht="15" hidden="false" customHeight="false" outlineLevel="0" collapsed="false">
      <c r="A262" s="28" t="n">
        <f aca="false">ROW(A250)</f>
        <v>250</v>
      </c>
      <c r="B262" s="29" t="s">
        <v>357</v>
      </c>
      <c r="C262" s="29" t="s">
        <v>358</v>
      </c>
      <c r="D262" s="30" t="n">
        <v>44037</v>
      </c>
      <c r="E262" s="30" t="n">
        <v>44046</v>
      </c>
      <c r="F262" s="31" t="n">
        <v>52938</v>
      </c>
      <c r="G262" s="32" t="n">
        <f aca="false">F262</f>
        <v>52938</v>
      </c>
      <c r="H262" s="32" t="n">
        <v>0</v>
      </c>
      <c r="I262" s="32" t="n">
        <v>0</v>
      </c>
    </row>
    <row r="263" s="33" customFormat="true" ht="15" hidden="false" customHeight="false" outlineLevel="0" collapsed="false">
      <c r="A263" s="28" t="n">
        <f aca="false">ROW(A251)</f>
        <v>251</v>
      </c>
      <c r="B263" s="29" t="s">
        <v>230</v>
      </c>
      <c r="C263" s="29" t="s">
        <v>359</v>
      </c>
      <c r="D263" s="30" t="n">
        <v>44037</v>
      </c>
      <c r="E263" s="30" t="n">
        <v>44051</v>
      </c>
      <c r="F263" s="31" t="n">
        <v>17514</v>
      </c>
      <c r="G263" s="32" t="n">
        <f aca="false">F263</f>
        <v>17514</v>
      </c>
      <c r="H263" s="32" t="n">
        <v>0</v>
      </c>
      <c r="I263" s="32" t="n">
        <v>0</v>
      </c>
    </row>
    <row r="264" s="33" customFormat="true" ht="15" hidden="false" customHeight="false" outlineLevel="0" collapsed="false">
      <c r="A264" s="28" t="n">
        <f aca="false">ROW(A252)</f>
        <v>252</v>
      </c>
      <c r="B264" s="29" t="s">
        <v>243</v>
      </c>
      <c r="C264" s="29" t="s">
        <v>360</v>
      </c>
      <c r="D264" s="30" t="n">
        <v>44037</v>
      </c>
      <c r="E264" s="30" t="n">
        <v>44045</v>
      </c>
      <c r="F264" s="31" t="n">
        <v>21880</v>
      </c>
      <c r="G264" s="32" t="n">
        <f aca="false">F264</f>
        <v>21880</v>
      </c>
      <c r="H264" s="32" t="n">
        <v>0</v>
      </c>
      <c r="I264" s="32" t="n">
        <v>0</v>
      </c>
    </row>
    <row r="265" s="33" customFormat="true" ht="15" hidden="false" customHeight="false" outlineLevel="0" collapsed="false">
      <c r="A265" s="28" t="n">
        <f aca="false">ROW(A253)</f>
        <v>253</v>
      </c>
      <c r="B265" s="29" t="s">
        <v>361</v>
      </c>
      <c r="C265" s="29" t="s">
        <v>362</v>
      </c>
      <c r="D265" s="30" t="n">
        <v>44037</v>
      </c>
      <c r="E265" s="30" t="n">
        <v>44046</v>
      </c>
      <c r="F265" s="31" t="n">
        <v>24300</v>
      </c>
      <c r="G265" s="32" t="n">
        <f aca="false">F265</f>
        <v>24300</v>
      </c>
      <c r="H265" s="32" t="n">
        <v>0</v>
      </c>
      <c r="I265" s="32" t="n">
        <v>0</v>
      </c>
    </row>
    <row r="266" s="33" customFormat="true" ht="15" hidden="false" customHeight="false" outlineLevel="0" collapsed="false">
      <c r="A266" s="28" t="n">
        <f aca="false">ROW(A254)</f>
        <v>254</v>
      </c>
      <c r="B266" s="29" t="s">
        <v>102</v>
      </c>
      <c r="C266" s="29" t="s">
        <v>363</v>
      </c>
      <c r="D266" s="30" t="n">
        <v>44037</v>
      </c>
      <c r="E266" s="30" t="n">
        <v>44044</v>
      </c>
      <c r="F266" s="31" t="n">
        <v>21000</v>
      </c>
      <c r="G266" s="32" t="n">
        <f aca="false">F266</f>
        <v>21000</v>
      </c>
      <c r="H266" s="32" t="n">
        <v>0</v>
      </c>
      <c r="I266" s="32" t="n">
        <v>0</v>
      </c>
    </row>
    <row r="267" s="33" customFormat="true" ht="15" hidden="false" customHeight="false" outlineLevel="0" collapsed="false">
      <c r="A267" s="28" t="n">
        <f aca="false">ROW(A255)</f>
        <v>255</v>
      </c>
      <c r="B267" s="29" t="s">
        <v>102</v>
      </c>
      <c r="C267" s="29" t="s">
        <v>364</v>
      </c>
      <c r="D267" s="30" t="n">
        <v>44037</v>
      </c>
      <c r="E267" s="30" t="n">
        <v>44044</v>
      </c>
      <c r="F267" s="31" t="n">
        <v>17920</v>
      </c>
      <c r="G267" s="32" t="n">
        <f aca="false">F267</f>
        <v>17920</v>
      </c>
      <c r="H267" s="32" t="n">
        <v>0</v>
      </c>
      <c r="I267" s="32" t="n">
        <v>0</v>
      </c>
    </row>
    <row r="268" s="33" customFormat="true" ht="15" hidden="false" customHeight="false" outlineLevel="0" collapsed="false">
      <c r="A268" s="28" t="n">
        <f aca="false">ROW(A256)</f>
        <v>256</v>
      </c>
      <c r="B268" s="29" t="s">
        <v>102</v>
      </c>
      <c r="C268" s="29" t="s">
        <v>365</v>
      </c>
      <c r="D268" s="30" t="n">
        <v>44037</v>
      </c>
      <c r="E268" s="30" t="n">
        <v>44044</v>
      </c>
      <c r="F268" s="31" t="n">
        <v>17920</v>
      </c>
      <c r="G268" s="32" t="n">
        <f aca="false">F268</f>
        <v>17920</v>
      </c>
      <c r="H268" s="32" t="n">
        <v>0</v>
      </c>
      <c r="I268" s="32" t="n">
        <v>0</v>
      </c>
    </row>
    <row r="269" s="33" customFormat="true" ht="15" hidden="false" customHeight="false" outlineLevel="0" collapsed="false">
      <c r="A269" s="28" t="n">
        <f aca="false">ROW(A257)</f>
        <v>257</v>
      </c>
      <c r="B269" s="29" t="s">
        <v>349</v>
      </c>
      <c r="C269" s="29" t="s">
        <v>366</v>
      </c>
      <c r="D269" s="30" t="n">
        <v>44037</v>
      </c>
      <c r="E269" s="30" t="n">
        <v>44050</v>
      </c>
      <c r="F269" s="31" t="n">
        <v>64610</v>
      </c>
      <c r="G269" s="32" t="n">
        <f aca="false">F269</f>
        <v>64610</v>
      </c>
      <c r="H269" s="32" t="n">
        <v>0</v>
      </c>
      <c r="I269" s="32" t="n">
        <v>0</v>
      </c>
    </row>
    <row r="270" s="33" customFormat="true" ht="15" hidden="false" customHeight="false" outlineLevel="0" collapsed="false">
      <c r="A270" s="28" t="n">
        <f aca="false">ROW(A258)</f>
        <v>258</v>
      </c>
      <c r="B270" s="29" t="s">
        <v>138</v>
      </c>
      <c r="C270" s="29" t="s">
        <v>367</v>
      </c>
      <c r="D270" s="30" t="n">
        <v>44037</v>
      </c>
      <c r="E270" s="30" t="n">
        <v>44049</v>
      </c>
      <c r="F270" s="31" t="n">
        <v>33780</v>
      </c>
      <c r="G270" s="32" t="n">
        <f aca="false">F270</f>
        <v>33780</v>
      </c>
      <c r="H270" s="32" t="n">
        <v>0</v>
      </c>
      <c r="I270" s="32" t="n">
        <v>0</v>
      </c>
    </row>
    <row r="271" s="33" customFormat="true" ht="15" hidden="false" customHeight="false" outlineLevel="0" collapsed="false">
      <c r="A271" s="28" t="n">
        <f aca="false">ROW(A259)</f>
        <v>259</v>
      </c>
      <c r="B271" s="29" t="s">
        <v>55</v>
      </c>
      <c r="C271" s="29" t="s">
        <v>368</v>
      </c>
      <c r="D271" s="30" t="n">
        <v>44037</v>
      </c>
      <c r="E271" s="30" t="n">
        <v>44044</v>
      </c>
      <c r="F271" s="31" t="n">
        <v>12600</v>
      </c>
      <c r="G271" s="32" t="n">
        <f aca="false">F271</f>
        <v>12600</v>
      </c>
      <c r="H271" s="32" t="n">
        <v>0</v>
      </c>
      <c r="I271" s="32" t="n">
        <v>0</v>
      </c>
    </row>
    <row r="272" s="33" customFormat="true" ht="15" hidden="false" customHeight="false" outlineLevel="0" collapsed="false">
      <c r="A272" s="28" t="n">
        <f aca="false">ROW(A260)</f>
        <v>260</v>
      </c>
      <c r="B272" s="29" t="s">
        <v>154</v>
      </c>
      <c r="C272" s="29" t="s">
        <v>369</v>
      </c>
      <c r="D272" s="30" t="n">
        <v>44037</v>
      </c>
      <c r="E272" s="30" t="n">
        <v>44044</v>
      </c>
      <c r="F272" s="31" t="n">
        <v>11592</v>
      </c>
      <c r="G272" s="32" t="n">
        <f aca="false">F272</f>
        <v>11592</v>
      </c>
      <c r="H272" s="32" t="n">
        <v>0</v>
      </c>
      <c r="I272" s="32" t="n">
        <v>0</v>
      </c>
    </row>
    <row r="273" s="33" customFormat="true" ht="15" hidden="false" customHeight="false" outlineLevel="0" collapsed="false">
      <c r="A273" s="28" t="n">
        <f aca="false">ROW(A261)</f>
        <v>261</v>
      </c>
      <c r="B273" s="29" t="s">
        <v>189</v>
      </c>
      <c r="C273" s="29" t="s">
        <v>370</v>
      </c>
      <c r="D273" s="30" t="n">
        <v>44037</v>
      </c>
      <c r="E273" s="30" t="n">
        <v>44047</v>
      </c>
      <c r="F273" s="31" t="n">
        <v>47740</v>
      </c>
      <c r="G273" s="32" t="n">
        <f aca="false">F273</f>
        <v>47740</v>
      </c>
      <c r="H273" s="32" t="n">
        <v>0</v>
      </c>
      <c r="I273" s="32" t="n">
        <v>0</v>
      </c>
    </row>
    <row r="274" s="33" customFormat="true" ht="15" hidden="false" customHeight="false" outlineLevel="0" collapsed="false">
      <c r="A274" s="28" t="n">
        <f aca="false">ROW(A262)</f>
        <v>262</v>
      </c>
      <c r="B274" s="29" t="s">
        <v>219</v>
      </c>
      <c r="C274" s="29" t="s">
        <v>371</v>
      </c>
      <c r="D274" s="30" t="n">
        <v>44037</v>
      </c>
      <c r="E274" s="30" t="n">
        <v>44046</v>
      </c>
      <c r="F274" s="31" t="n">
        <v>22365</v>
      </c>
      <c r="G274" s="32" t="n">
        <f aca="false">F274</f>
        <v>22365</v>
      </c>
      <c r="H274" s="32" t="n">
        <v>0</v>
      </c>
      <c r="I274" s="32" t="n">
        <v>0</v>
      </c>
    </row>
    <row r="275" s="33" customFormat="true" ht="15" hidden="false" customHeight="false" outlineLevel="0" collapsed="false">
      <c r="A275" s="28" t="n">
        <f aca="false">ROW(A263)</f>
        <v>263</v>
      </c>
      <c r="B275" s="29" t="s">
        <v>332</v>
      </c>
      <c r="C275" s="29" t="s">
        <v>372</v>
      </c>
      <c r="D275" s="30" t="n">
        <v>44037</v>
      </c>
      <c r="E275" s="30" t="n">
        <v>44048</v>
      </c>
      <c r="F275" s="31" t="n">
        <v>55902</v>
      </c>
      <c r="G275" s="32" t="n">
        <f aca="false">F275</f>
        <v>55902</v>
      </c>
      <c r="H275" s="32" t="n">
        <v>0</v>
      </c>
      <c r="I275" s="32" t="n">
        <v>0</v>
      </c>
    </row>
    <row r="276" s="33" customFormat="true" ht="15" hidden="false" customHeight="false" outlineLevel="0" collapsed="false">
      <c r="A276" s="28" t="n">
        <f aca="false">ROW(A264)</f>
        <v>264</v>
      </c>
      <c r="B276" s="29" t="s">
        <v>175</v>
      </c>
      <c r="C276" s="29" t="s">
        <v>373</v>
      </c>
      <c r="D276" s="30" t="n">
        <v>44037</v>
      </c>
      <c r="E276" s="30" t="n">
        <v>44047</v>
      </c>
      <c r="F276" s="31" t="n">
        <v>28000</v>
      </c>
      <c r="G276" s="32" t="n">
        <f aca="false">F276</f>
        <v>28000</v>
      </c>
      <c r="H276" s="32" t="n">
        <v>0</v>
      </c>
      <c r="I276" s="32" t="n">
        <v>0</v>
      </c>
    </row>
    <row r="277" s="33" customFormat="true" ht="15" hidden="false" customHeight="false" outlineLevel="0" collapsed="false">
      <c r="A277" s="28" t="n">
        <f aca="false">ROW(A265)</f>
        <v>265</v>
      </c>
      <c r="B277" s="29" t="s">
        <v>27</v>
      </c>
      <c r="C277" s="29" t="s">
        <v>374</v>
      </c>
      <c r="D277" s="30" t="n">
        <v>44037</v>
      </c>
      <c r="E277" s="30" t="n">
        <v>44045</v>
      </c>
      <c r="F277" s="31" t="n">
        <v>20060</v>
      </c>
      <c r="G277" s="32" t="n">
        <f aca="false">F277</f>
        <v>20060</v>
      </c>
      <c r="H277" s="32" t="n">
        <v>0</v>
      </c>
      <c r="I277" s="32" t="n">
        <v>0</v>
      </c>
    </row>
    <row r="278" s="33" customFormat="true" ht="15" hidden="false" customHeight="false" outlineLevel="0" collapsed="false">
      <c r="A278" s="28" t="n">
        <f aca="false">ROW(A266)</f>
        <v>266</v>
      </c>
      <c r="B278" s="29" t="s">
        <v>154</v>
      </c>
      <c r="C278" s="29" t="s">
        <v>375</v>
      </c>
      <c r="D278" s="30" t="n">
        <v>44037</v>
      </c>
      <c r="E278" s="30" t="n">
        <v>44047</v>
      </c>
      <c r="F278" s="31" t="n">
        <v>19160</v>
      </c>
      <c r="G278" s="32" t="n">
        <f aca="false">F278</f>
        <v>19160</v>
      </c>
      <c r="H278" s="32" t="n">
        <v>0</v>
      </c>
      <c r="I278" s="32" t="n">
        <v>0</v>
      </c>
    </row>
    <row r="279" s="33" customFormat="true" ht="15" hidden="false" customHeight="false" outlineLevel="0" collapsed="false">
      <c r="A279" s="28" t="n">
        <f aca="false">ROW(A267)</f>
        <v>267</v>
      </c>
      <c r="B279" s="29" t="s">
        <v>27</v>
      </c>
      <c r="C279" s="29" t="s">
        <v>376</v>
      </c>
      <c r="D279" s="30" t="n">
        <v>44037</v>
      </c>
      <c r="E279" s="30" t="n">
        <v>44044</v>
      </c>
      <c r="F279" s="31" t="n">
        <v>8890</v>
      </c>
      <c r="G279" s="32" t="n">
        <f aca="false">F279</f>
        <v>8890</v>
      </c>
      <c r="H279" s="32" t="n">
        <v>0</v>
      </c>
      <c r="I279" s="32" t="n">
        <v>0</v>
      </c>
    </row>
    <row r="280" s="33" customFormat="true" ht="15" hidden="false" customHeight="false" outlineLevel="0" collapsed="false">
      <c r="A280" s="28" t="n">
        <f aca="false">ROW(A268)</f>
        <v>268</v>
      </c>
      <c r="B280" s="29" t="s">
        <v>27</v>
      </c>
      <c r="C280" s="29" t="s">
        <v>377</v>
      </c>
      <c r="D280" s="30" t="n">
        <v>44037</v>
      </c>
      <c r="E280" s="30" t="n">
        <v>44053</v>
      </c>
      <c r="F280" s="31" t="n">
        <v>22510</v>
      </c>
      <c r="G280" s="32" t="n">
        <f aca="false">F280</f>
        <v>22510</v>
      </c>
      <c r="H280" s="32" t="n">
        <v>0</v>
      </c>
      <c r="I280" s="32" t="n">
        <v>0</v>
      </c>
    </row>
    <row r="281" s="33" customFormat="true" ht="15" hidden="false" customHeight="false" outlineLevel="0" collapsed="false">
      <c r="A281" s="28" t="n">
        <f aca="false">ROW(A269)</f>
        <v>269</v>
      </c>
      <c r="B281" s="29" t="s">
        <v>216</v>
      </c>
      <c r="C281" s="29" t="s">
        <v>378</v>
      </c>
      <c r="D281" s="30" t="n">
        <v>44037</v>
      </c>
      <c r="E281" s="30" t="n">
        <v>44045</v>
      </c>
      <c r="F281" s="31" t="n">
        <v>31840</v>
      </c>
      <c r="G281" s="32" t="n">
        <f aca="false">F281</f>
        <v>31840</v>
      </c>
      <c r="H281" s="32" t="n">
        <v>0</v>
      </c>
      <c r="I281" s="32" t="n">
        <v>0</v>
      </c>
    </row>
    <row r="282" s="33" customFormat="true" ht="15" hidden="false" customHeight="false" outlineLevel="0" collapsed="false">
      <c r="A282" s="28" t="n">
        <f aca="false">ROW(A270)</f>
        <v>270</v>
      </c>
      <c r="B282" s="29" t="s">
        <v>42</v>
      </c>
      <c r="C282" s="29" t="s">
        <v>379</v>
      </c>
      <c r="D282" s="30" t="n">
        <v>44037</v>
      </c>
      <c r="E282" s="30" t="n">
        <v>44044</v>
      </c>
      <c r="F282" s="31" t="n">
        <v>19600</v>
      </c>
      <c r="G282" s="32" t="n">
        <f aca="false">F282</f>
        <v>19600</v>
      </c>
      <c r="H282" s="32" t="n">
        <v>0</v>
      </c>
      <c r="I282" s="32" t="n">
        <v>0</v>
      </c>
    </row>
    <row r="283" s="33" customFormat="true" ht="15" hidden="false" customHeight="false" outlineLevel="0" collapsed="false">
      <c r="A283" s="28" t="n">
        <f aca="false">ROW(A271)</f>
        <v>271</v>
      </c>
      <c r="B283" s="29" t="s">
        <v>216</v>
      </c>
      <c r="C283" s="29" t="s">
        <v>380</v>
      </c>
      <c r="D283" s="30" t="n">
        <v>44037</v>
      </c>
      <c r="E283" s="30" t="n">
        <v>44044</v>
      </c>
      <c r="F283" s="31" t="n">
        <v>27860</v>
      </c>
      <c r="G283" s="32" t="n">
        <f aca="false">F283</f>
        <v>27860</v>
      </c>
      <c r="H283" s="32" t="n">
        <v>0</v>
      </c>
      <c r="I283" s="32" t="n">
        <v>0</v>
      </c>
    </row>
    <row r="284" s="33" customFormat="true" ht="15" hidden="false" customHeight="false" outlineLevel="0" collapsed="false">
      <c r="A284" s="28" t="n">
        <f aca="false">ROW(A272)</f>
        <v>272</v>
      </c>
      <c r="B284" s="29" t="s">
        <v>381</v>
      </c>
      <c r="C284" s="29" t="s">
        <v>382</v>
      </c>
      <c r="D284" s="30" t="n">
        <v>44037</v>
      </c>
      <c r="E284" s="30" t="n">
        <v>44044</v>
      </c>
      <c r="F284" s="31" t="n">
        <v>84245</v>
      </c>
      <c r="G284" s="32" t="n">
        <f aca="false">F284</f>
        <v>84245</v>
      </c>
      <c r="H284" s="32" t="n">
        <v>0</v>
      </c>
      <c r="I284" s="32" t="n">
        <v>0</v>
      </c>
    </row>
    <row r="285" s="33" customFormat="true" ht="15" hidden="false" customHeight="false" outlineLevel="0" collapsed="false">
      <c r="A285" s="28" t="n">
        <f aca="false">ROW(A273)</f>
        <v>273</v>
      </c>
      <c r="B285" s="29" t="s">
        <v>383</v>
      </c>
      <c r="C285" s="29" t="s">
        <v>384</v>
      </c>
      <c r="D285" s="30" t="n">
        <v>44037</v>
      </c>
      <c r="E285" s="30" t="n">
        <v>44044</v>
      </c>
      <c r="F285" s="31" t="n">
        <v>28070</v>
      </c>
      <c r="G285" s="32" t="n">
        <f aca="false">F285</f>
        <v>28070</v>
      </c>
      <c r="H285" s="32" t="n">
        <v>0</v>
      </c>
      <c r="I285" s="32" t="n">
        <v>0</v>
      </c>
    </row>
    <row r="286" s="33" customFormat="true" ht="15" hidden="false" customHeight="false" outlineLevel="0" collapsed="false">
      <c r="A286" s="28" t="n">
        <f aca="false">ROW(A274)</f>
        <v>274</v>
      </c>
      <c r="B286" s="29" t="s">
        <v>383</v>
      </c>
      <c r="C286" s="29" t="s">
        <v>385</v>
      </c>
      <c r="D286" s="30" t="n">
        <v>44037</v>
      </c>
      <c r="E286" s="30" t="n">
        <v>44044</v>
      </c>
      <c r="F286" s="31" t="n">
        <v>21000</v>
      </c>
      <c r="G286" s="32" t="n">
        <f aca="false">F286</f>
        <v>21000</v>
      </c>
      <c r="H286" s="32" t="n">
        <v>0</v>
      </c>
      <c r="I286" s="32" t="n">
        <v>0</v>
      </c>
    </row>
    <row r="287" s="33" customFormat="true" ht="15" hidden="false" customHeight="false" outlineLevel="0" collapsed="false">
      <c r="A287" s="28" t="n">
        <f aca="false">ROW(A275)</f>
        <v>275</v>
      </c>
      <c r="B287" s="29" t="s">
        <v>116</v>
      </c>
      <c r="C287" s="29" t="s">
        <v>386</v>
      </c>
      <c r="D287" s="30" t="n">
        <v>44037</v>
      </c>
      <c r="E287" s="30" t="n">
        <v>44044</v>
      </c>
      <c r="F287" s="31" t="n">
        <v>13202</v>
      </c>
      <c r="G287" s="32" t="n">
        <f aca="false">F287</f>
        <v>13202</v>
      </c>
      <c r="H287" s="32" t="n">
        <v>0</v>
      </c>
      <c r="I287" s="32" t="n">
        <v>0</v>
      </c>
    </row>
    <row r="288" s="33" customFormat="true" ht="15" hidden="false" customHeight="false" outlineLevel="0" collapsed="false">
      <c r="A288" s="28" t="n">
        <f aca="false">ROW(A276)</f>
        <v>276</v>
      </c>
      <c r="B288" s="29" t="s">
        <v>189</v>
      </c>
      <c r="C288" s="29" t="s">
        <v>387</v>
      </c>
      <c r="D288" s="30" t="n">
        <v>44037</v>
      </c>
      <c r="E288" s="30" t="n">
        <v>44044</v>
      </c>
      <c r="F288" s="31" t="n">
        <v>17304</v>
      </c>
      <c r="G288" s="32" t="n">
        <f aca="false">F288</f>
        <v>17304</v>
      </c>
      <c r="H288" s="32" t="n">
        <v>0</v>
      </c>
      <c r="I288" s="32" t="n">
        <v>0</v>
      </c>
    </row>
    <row r="289" s="33" customFormat="true" ht="15" hidden="false" customHeight="false" outlineLevel="0" collapsed="false">
      <c r="A289" s="28" t="n">
        <f aca="false">ROW(A277)</f>
        <v>277</v>
      </c>
      <c r="B289" s="29" t="s">
        <v>189</v>
      </c>
      <c r="C289" s="29" t="s">
        <v>388</v>
      </c>
      <c r="D289" s="30" t="n">
        <v>44037</v>
      </c>
      <c r="E289" s="30" t="n">
        <v>44044</v>
      </c>
      <c r="F289" s="31" t="n">
        <v>17304</v>
      </c>
      <c r="G289" s="32" t="n">
        <f aca="false">F289</f>
        <v>17304</v>
      </c>
      <c r="H289" s="32" t="n">
        <v>0</v>
      </c>
      <c r="I289" s="32" t="n">
        <v>0</v>
      </c>
    </row>
    <row r="290" s="33" customFormat="true" ht="15" hidden="false" customHeight="false" outlineLevel="0" collapsed="false">
      <c r="A290" s="28" t="n">
        <f aca="false">ROW(A278)</f>
        <v>278</v>
      </c>
      <c r="B290" s="29" t="s">
        <v>53</v>
      </c>
      <c r="C290" s="29" t="s">
        <v>389</v>
      </c>
      <c r="D290" s="30" t="n">
        <v>44037</v>
      </c>
      <c r="E290" s="30" t="n">
        <v>44051</v>
      </c>
      <c r="F290" s="31" t="n">
        <v>31234</v>
      </c>
      <c r="G290" s="32" t="n">
        <f aca="false">F290</f>
        <v>31234</v>
      </c>
      <c r="H290" s="32" t="n">
        <v>0</v>
      </c>
      <c r="I290" s="32" t="n">
        <v>0</v>
      </c>
    </row>
    <row r="291" s="33" customFormat="true" ht="15" hidden="false" customHeight="false" outlineLevel="0" collapsed="false">
      <c r="A291" s="28" t="n">
        <f aca="false">ROW(A279)</f>
        <v>279</v>
      </c>
      <c r="B291" s="29" t="s">
        <v>17</v>
      </c>
      <c r="C291" s="29" t="s">
        <v>390</v>
      </c>
      <c r="D291" s="30" t="n">
        <v>44037</v>
      </c>
      <c r="E291" s="30" t="n">
        <v>44044</v>
      </c>
      <c r="F291" s="31" t="n">
        <v>32319</v>
      </c>
      <c r="G291" s="32" t="n">
        <f aca="false">F291</f>
        <v>32319</v>
      </c>
      <c r="H291" s="32" t="n">
        <v>0</v>
      </c>
      <c r="I291" s="32" t="n">
        <v>0</v>
      </c>
    </row>
    <row r="292" s="33" customFormat="true" ht="15" hidden="false" customHeight="false" outlineLevel="0" collapsed="false">
      <c r="A292" s="28" t="n">
        <f aca="false">ROW(A280)</f>
        <v>280</v>
      </c>
      <c r="B292" s="29" t="s">
        <v>17</v>
      </c>
      <c r="C292" s="29" t="s">
        <v>391</v>
      </c>
      <c r="D292" s="30" t="n">
        <v>44037</v>
      </c>
      <c r="E292" s="30" t="n">
        <v>44044</v>
      </c>
      <c r="F292" s="31" t="n">
        <v>20202</v>
      </c>
      <c r="G292" s="32" t="n">
        <f aca="false">F292</f>
        <v>20202</v>
      </c>
      <c r="H292" s="32" t="n">
        <v>0</v>
      </c>
      <c r="I292" s="32" t="n">
        <v>0</v>
      </c>
    </row>
    <row r="293" s="33" customFormat="true" ht="15" hidden="false" customHeight="false" outlineLevel="0" collapsed="false">
      <c r="A293" s="28" t="n">
        <f aca="false">ROW(A281)</f>
        <v>281</v>
      </c>
      <c r="B293" s="29" t="s">
        <v>392</v>
      </c>
      <c r="C293" s="29" t="s">
        <v>393</v>
      </c>
      <c r="D293" s="30" t="n">
        <v>44037</v>
      </c>
      <c r="E293" s="30" t="n">
        <v>44044</v>
      </c>
      <c r="F293" s="31" t="n">
        <v>13230</v>
      </c>
      <c r="G293" s="32" t="n">
        <f aca="false">F293</f>
        <v>13230</v>
      </c>
      <c r="H293" s="32" t="n">
        <v>0</v>
      </c>
      <c r="I293" s="32" t="n">
        <v>0</v>
      </c>
    </row>
    <row r="294" s="33" customFormat="true" ht="15" hidden="false" customHeight="false" outlineLevel="0" collapsed="false">
      <c r="A294" s="28" t="n">
        <f aca="false">ROW(A282)</f>
        <v>282</v>
      </c>
      <c r="B294" s="29" t="s">
        <v>394</v>
      </c>
      <c r="C294" s="29" t="s">
        <v>395</v>
      </c>
      <c r="D294" s="30" t="n">
        <v>44037</v>
      </c>
      <c r="E294" s="30" t="n">
        <v>44052</v>
      </c>
      <c r="F294" s="31" t="n">
        <v>22380</v>
      </c>
      <c r="G294" s="32" t="n">
        <f aca="false">F294</f>
        <v>22380</v>
      </c>
      <c r="H294" s="32" t="n">
        <v>0</v>
      </c>
      <c r="I294" s="32" t="n">
        <v>0</v>
      </c>
    </row>
    <row r="295" s="33" customFormat="true" ht="15" hidden="false" customHeight="false" outlineLevel="0" collapsed="false">
      <c r="A295" s="28" t="n">
        <f aca="false">ROW(A283)</f>
        <v>283</v>
      </c>
      <c r="B295" s="29" t="s">
        <v>102</v>
      </c>
      <c r="C295" s="29" t="s">
        <v>396</v>
      </c>
      <c r="D295" s="30" t="n">
        <v>44037</v>
      </c>
      <c r="E295" s="30" t="n">
        <v>44044</v>
      </c>
      <c r="F295" s="31" t="n">
        <v>23450</v>
      </c>
      <c r="G295" s="32" t="n">
        <f aca="false">F295</f>
        <v>23450</v>
      </c>
      <c r="H295" s="32" t="n">
        <v>0</v>
      </c>
      <c r="I295" s="32" t="n">
        <v>0</v>
      </c>
    </row>
    <row r="296" s="33" customFormat="true" ht="15" hidden="false" customHeight="false" outlineLevel="0" collapsed="false">
      <c r="A296" s="28" t="n">
        <f aca="false">ROW(A284)</f>
        <v>284</v>
      </c>
      <c r="B296" s="29" t="s">
        <v>102</v>
      </c>
      <c r="C296" s="29" t="s">
        <v>397</v>
      </c>
      <c r="D296" s="30" t="n">
        <v>44037</v>
      </c>
      <c r="E296" s="30" t="n">
        <v>44044</v>
      </c>
      <c r="F296" s="31" t="n">
        <v>29820</v>
      </c>
      <c r="G296" s="32" t="n">
        <f aca="false">F296</f>
        <v>29820</v>
      </c>
      <c r="H296" s="32" t="n">
        <v>0</v>
      </c>
      <c r="I296" s="32" t="n">
        <v>0</v>
      </c>
    </row>
    <row r="297" s="33" customFormat="true" ht="15" hidden="false" customHeight="false" outlineLevel="0" collapsed="false">
      <c r="A297" s="28" t="n">
        <f aca="false">ROW(A285)</f>
        <v>285</v>
      </c>
      <c r="B297" s="29" t="s">
        <v>285</v>
      </c>
      <c r="C297" s="29" t="s">
        <v>398</v>
      </c>
      <c r="D297" s="30" t="n">
        <v>44037</v>
      </c>
      <c r="E297" s="30" t="n">
        <v>44044</v>
      </c>
      <c r="F297" s="31" t="n">
        <v>51744</v>
      </c>
      <c r="G297" s="32" t="n">
        <f aca="false">F297</f>
        <v>51744</v>
      </c>
      <c r="H297" s="32" t="n">
        <v>0</v>
      </c>
      <c r="I297" s="32" t="n">
        <v>0</v>
      </c>
    </row>
    <row r="298" s="33" customFormat="true" ht="15" hidden="false" customHeight="false" outlineLevel="0" collapsed="false">
      <c r="A298" s="28" t="n">
        <f aca="false">ROW(A286)</f>
        <v>286</v>
      </c>
      <c r="B298" s="29" t="s">
        <v>221</v>
      </c>
      <c r="C298" s="29" t="s">
        <v>399</v>
      </c>
      <c r="D298" s="30" t="n">
        <v>44037</v>
      </c>
      <c r="E298" s="30" t="n">
        <v>44044</v>
      </c>
      <c r="F298" s="31" t="n">
        <v>17500</v>
      </c>
      <c r="G298" s="32" t="n">
        <f aca="false">F298</f>
        <v>17500</v>
      </c>
      <c r="H298" s="32" t="n">
        <v>0</v>
      </c>
      <c r="I298" s="32" t="n">
        <v>0</v>
      </c>
    </row>
    <row r="299" s="33" customFormat="true" ht="15" hidden="false" customHeight="false" outlineLevel="0" collapsed="false">
      <c r="A299" s="28" t="n">
        <f aca="false">ROW(A287)</f>
        <v>287</v>
      </c>
      <c r="B299" s="29" t="s">
        <v>221</v>
      </c>
      <c r="C299" s="29" t="s">
        <v>400</v>
      </c>
      <c r="D299" s="30" t="n">
        <v>44037</v>
      </c>
      <c r="E299" s="30" t="n">
        <v>44044</v>
      </c>
      <c r="F299" s="31" t="n">
        <v>17500</v>
      </c>
      <c r="G299" s="32" t="n">
        <f aca="false">F299</f>
        <v>17500</v>
      </c>
      <c r="H299" s="32" t="n">
        <v>0</v>
      </c>
      <c r="I299" s="32" t="n">
        <v>0</v>
      </c>
    </row>
    <row r="300" s="33" customFormat="true" ht="15" hidden="false" customHeight="false" outlineLevel="0" collapsed="false">
      <c r="A300" s="28" t="n">
        <f aca="false">ROW(A288)</f>
        <v>288</v>
      </c>
      <c r="B300" s="29" t="s">
        <v>175</v>
      </c>
      <c r="C300" s="29" t="s">
        <v>401</v>
      </c>
      <c r="D300" s="30" t="n">
        <v>44037</v>
      </c>
      <c r="E300" s="30" t="n">
        <v>44045</v>
      </c>
      <c r="F300" s="31" t="n">
        <v>28000</v>
      </c>
      <c r="G300" s="32" t="n">
        <f aca="false">F300</f>
        <v>28000</v>
      </c>
      <c r="H300" s="32" t="n">
        <v>0</v>
      </c>
      <c r="I300" s="32" t="n">
        <v>0</v>
      </c>
    </row>
    <row r="301" s="33" customFormat="true" ht="15" hidden="false" customHeight="false" outlineLevel="0" collapsed="false">
      <c r="A301" s="28" t="n">
        <f aca="false">ROW(A289)</f>
        <v>289</v>
      </c>
      <c r="B301" s="29" t="s">
        <v>29</v>
      </c>
      <c r="C301" s="29" t="s">
        <v>402</v>
      </c>
      <c r="D301" s="30" t="n">
        <v>44037</v>
      </c>
      <c r="E301" s="30" t="n">
        <v>44044</v>
      </c>
      <c r="F301" s="31" t="n">
        <v>22610</v>
      </c>
      <c r="G301" s="32" t="n">
        <f aca="false">F301</f>
        <v>22610</v>
      </c>
      <c r="H301" s="32" t="n">
        <v>0</v>
      </c>
      <c r="I301" s="32" t="n">
        <v>0</v>
      </c>
    </row>
    <row r="302" s="33" customFormat="true" ht="15" hidden="false" customHeight="false" outlineLevel="0" collapsed="false">
      <c r="A302" s="28" t="n">
        <f aca="false">ROW(A290)</f>
        <v>290</v>
      </c>
      <c r="B302" s="29" t="s">
        <v>29</v>
      </c>
      <c r="C302" s="29" t="s">
        <v>403</v>
      </c>
      <c r="D302" s="30" t="n">
        <v>44037</v>
      </c>
      <c r="E302" s="30" t="n">
        <v>44044</v>
      </c>
      <c r="F302" s="31" t="n">
        <v>31661</v>
      </c>
      <c r="G302" s="32" t="n">
        <f aca="false">F302</f>
        <v>31661</v>
      </c>
      <c r="H302" s="32" t="n">
        <v>0</v>
      </c>
      <c r="I302" s="32" t="n">
        <v>0</v>
      </c>
    </row>
    <row r="303" s="33" customFormat="true" ht="15" hidden="false" customHeight="false" outlineLevel="0" collapsed="false">
      <c r="A303" s="28" t="n">
        <f aca="false">ROW(A291)</f>
        <v>291</v>
      </c>
      <c r="B303" s="29" t="s">
        <v>53</v>
      </c>
      <c r="C303" s="29" t="s">
        <v>404</v>
      </c>
      <c r="D303" s="30" t="n">
        <v>44037</v>
      </c>
      <c r="E303" s="30" t="n">
        <v>44044</v>
      </c>
      <c r="F303" s="31" t="n">
        <v>22498</v>
      </c>
      <c r="G303" s="32" t="n">
        <f aca="false">F303</f>
        <v>22498</v>
      </c>
      <c r="H303" s="32" t="n">
        <v>0</v>
      </c>
      <c r="I303" s="32" t="n">
        <v>0</v>
      </c>
    </row>
    <row r="304" s="33" customFormat="true" ht="15" hidden="false" customHeight="false" outlineLevel="0" collapsed="false">
      <c r="A304" s="28" t="n">
        <f aca="false">ROW(A292)</f>
        <v>292</v>
      </c>
      <c r="B304" s="29" t="s">
        <v>394</v>
      </c>
      <c r="C304" s="29" t="s">
        <v>405</v>
      </c>
      <c r="D304" s="30" t="n">
        <v>44037</v>
      </c>
      <c r="E304" s="30" t="n">
        <v>44045</v>
      </c>
      <c r="F304" s="31" t="n">
        <v>12230</v>
      </c>
      <c r="G304" s="32" t="n">
        <f aca="false">F304</f>
        <v>12230</v>
      </c>
      <c r="H304" s="32" t="n">
        <v>0</v>
      </c>
      <c r="I304" s="32" t="n">
        <v>0</v>
      </c>
    </row>
    <row r="305" s="33" customFormat="true" ht="15" hidden="false" customHeight="false" outlineLevel="0" collapsed="false">
      <c r="A305" s="28" t="n">
        <f aca="false">ROW(A293)</f>
        <v>293</v>
      </c>
      <c r="B305" s="29" t="s">
        <v>394</v>
      </c>
      <c r="C305" s="29" t="s">
        <v>406</v>
      </c>
      <c r="D305" s="30" t="n">
        <v>44037</v>
      </c>
      <c r="E305" s="30" t="n">
        <v>44045</v>
      </c>
      <c r="F305" s="31" t="n">
        <v>24615</v>
      </c>
      <c r="G305" s="32" t="n">
        <f aca="false">F305</f>
        <v>24615</v>
      </c>
      <c r="H305" s="32" t="n">
        <v>0</v>
      </c>
      <c r="I305" s="32" t="n">
        <v>0</v>
      </c>
    </row>
    <row r="306" s="33" customFormat="true" ht="15" hidden="false" customHeight="false" outlineLevel="0" collapsed="false">
      <c r="A306" s="28" t="n">
        <f aca="false">ROW(A294)</f>
        <v>294</v>
      </c>
      <c r="B306" s="29" t="s">
        <v>126</v>
      </c>
      <c r="C306" s="29" t="s">
        <v>407</v>
      </c>
      <c r="D306" s="30" t="n">
        <v>44037</v>
      </c>
      <c r="E306" s="30" t="n">
        <v>44050</v>
      </c>
      <c r="F306" s="31" t="n">
        <v>38350</v>
      </c>
      <c r="G306" s="32" t="n">
        <f aca="false">F306</f>
        <v>38350</v>
      </c>
      <c r="H306" s="32" t="n">
        <v>0</v>
      </c>
      <c r="I306" s="32" t="n">
        <v>0</v>
      </c>
    </row>
    <row r="307" s="33" customFormat="true" ht="15" hidden="false" customHeight="false" outlineLevel="0" collapsed="false">
      <c r="A307" s="28" t="n">
        <f aca="false">ROW(A295)</f>
        <v>295</v>
      </c>
      <c r="B307" s="29" t="s">
        <v>21</v>
      </c>
      <c r="C307" s="29" t="s">
        <v>408</v>
      </c>
      <c r="D307" s="30" t="n">
        <v>44037</v>
      </c>
      <c r="E307" s="30" t="n">
        <v>44045</v>
      </c>
      <c r="F307" s="31" t="n">
        <v>28400</v>
      </c>
      <c r="G307" s="32" t="n">
        <f aca="false">F307</f>
        <v>28400</v>
      </c>
      <c r="H307" s="32" t="n">
        <v>0</v>
      </c>
      <c r="I307" s="32" t="n">
        <v>0</v>
      </c>
    </row>
    <row r="308" s="33" customFormat="true" ht="15" hidden="false" customHeight="false" outlineLevel="0" collapsed="false">
      <c r="A308" s="28" t="n">
        <f aca="false">ROW(A296)</f>
        <v>296</v>
      </c>
      <c r="B308" s="29" t="s">
        <v>32</v>
      </c>
      <c r="C308" s="29" t="s">
        <v>409</v>
      </c>
      <c r="D308" s="30" t="n">
        <v>44037</v>
      </c>
      <c r="E308" s="30" t="n">
        <v>44048</v>
      </c>
      <c r="F308" s="31" t="n">
        <v>24860</v>
      </c>
      <c r="G308" s="32" t="n">
        <f aca="false">F308</f>
        <v>24860</v>
      </c>
      <c r="H308" s="32" t="n">
        <v>0</v>
      </c>
      <c r="I308" s="32" t="n">
        <v>0</v>
      </c>
    </row>
    <row r="309" s="33" customFormat="true" ht="15" hidden="false" customHeight="false" outlineLevel="0" collapsed="false">
      <c r="A309" s="28" t="n">
        <f aca="false">ROW(A297)</f>
        <v>297</v>
      </c>
      <c r="B309" s="29" t="s">
        <v>72</v>
      </c>
      <c r="C309" s="29" t="s">
        <v>410</v>
      </c>
      <c r="D309" s="30" t="n">
        <v>44037</v>
      </c>
      <c r="E309" s="30" t="n">
        <v>44044</v>
      </c>
      <c r="F309" s="31" t="n">
        <v>19180</v>
      </c>
      <c r="G309" s="32" t="n">
        <f aca="false">F309</f>
        <v>19180</v>
      </c>
      <c r="H309" s="32" t="n">
        <v>0</v>
      </c>
      <c r="I309" s="32" t="n">
        <v>0</v>
      </c>
    </row>
    <row r="310" s="33" customFormat="true" ht="15" hidden="false" customHeight="false" outlineLevel="0" collapsed="false">
      <c r="A310" s="28" t="n">
        <f aca="false">ROW(A298)</f>
        <v>298</v>
      </c>
      <c r="B310" s="29" t="s">
        <v>53</v>
      </c>
      <c r="C310" s="29" t="s">
        <v>411</v>
      </c>
      <c r="D310" s="30" t="n">
        <v>44037</v>
      </c>
      <c r="E310" s="30" t="n">
        <v>44045</v>
      </c>
      <c r="F310" s="31" t="n">
        <v>25712</v>
      </c>
      <c r="G310" s="32" t="n">
        <f aca="false">F310</f>
        <v>25712</v>
      </c>
      <c r="H310" s="32" t="n">
        <v>0</v>
      </c>
      <c r="I310" s="32" t="n">
        <v>0</v>
      </c>
    </row>
    <row r="311" s="33" customFormat="true" ht="15" hidden="false" customHeight="false" outlineLevel="0" collapsed="false">
      <c r="A311" s="28" t="n">
        <f aca="false">ROW(A299)</f>
        <v>299</v>
      </c>
      <c r="B311" s="29" t="s">
        <v>53</v>
      </c>
      <c r="C311" s="29" t="s">
        <v>412</v>
      </c>
      <c r="D311" s="30" t="n">
        <v>44037</v>
      </c>
      <c r="E311" s="30" t="n">
        <v>44045</v>
      </c>
      <c r="F311" s="31" t="n">
        <v>25712</v>
      </c>
      <c r="G311" s="32" t="n">
        <f aca="false">F311</f>
        <v>25712</v>
      </c>
      <c r="H311" s="32" t="n">
        <v>0</v>
      </c>
      <c r="I311" s="32" t="n">
        <v>0</v>
      </c>
    </row>
    <row r="312" s="33" customFormat="true" ht="15" hidden="false" customHeight="false" outlineLevel="0" collapsed="false">
      <c r="A312" s="28" t="n">
        <f aca="false">ROW(A300)</f>
        <v>300</v>
      </c>
      <c r="B312" s="29" t="s">
        <v>394</v>
      </c>
      <c r="C312" s="29" t="s">
        <v>413</v>
      </c>
      <c r="D312" s="30" t="n">
        <v>44037</v>
      </c>
      <c r="E312" s="30" t="n">
        <v>44051</v>
      </c>
      <c r="F312" s="31" t="n">
        <v>14560</v>
      </c>
      <c r="G312" s="32" t="n">
        <f aca="false">F312</f>
        <v>14560</v>
      </c>
      <c r="H312" s="32" t="n">
        <v>0</v>
      </c>
      <c r="I312" s="32" t="n">
        <v>0</v>
      </c>
    </row>
    <row r="313" s="33" customFormat="true" ht="15" hidden="false" customHeight="false" outlineLevel="0" collapsed="false">
      <c r="A313" s="28" t="n">
        <f aca="false">ROW(A301)</f>
        <v>301</v>
      </c>
      <c r="B313" s="29" t="s">
        <v>221</v>
      </c>
      <c r="C313" s="29" t="s">
        <v>414</v>
      </c>
      <c r="D313" s="30" t="n">
        <v>44037</v>
      </c>
      <c r="E313" s="30" t="n">
        <v>44044</v>
      </c>
      <c r="F313" s="31" t="n">
        <v>17500</v>
      </c>
      <c r="G313" s="32" t="n">
        <f aca="false">F313</f>
        <v>17500</v>
      </c>
      <c r="H313" s="32" t="n">
        <v>0</v>
      </c>
      <c r="I313" s="32" t="n">
        <v>0</v>
      </c>
    </row>
    <row r="314" s="33" customFormat="true" ht="15" hidden="false" customHeight="false" outlineLevel="0" collapsed="false">
      <c r="A314" s="28" t="n">
        <f aca="false">ROW(A302)</f>
        <v>302</v>
      </c>
      <c r="B314" s="29" t="s">
        <v>415</v>
      </c>
      <c r="C314" s="29" t="s">
        <v>416</v>
      </c>
      <c r="D314" s="30" t="n">
        <v>44037</v>
      </c>
      <c r="E314" s="30" t="n">
        <v>44044</v>
      </c>
      <c r="F314" s="31" t="n">
        <v>30576</v>
      </c>
      <c r="G314" s="32" t="n">
        <f aca="false">F314</f>
        <v>30576</v>
      </c>
      <c r="H314" s="32" t="n">
        <v>0</v>
      </c>
      <c r="I314" s="32" t="n">
        <v>0</v>
      </c>
    </row>
    <row r="315" s="33" customFormat="true" ht="15" hidden="false" customHeight="false" outlineLevel="0" collapsed="false">
      <c r="A315" s="28" t="n">
        <f aca="false">ROW(A303)</f>
        <v>303</v>
      </c>
      <c r="B315" s="29" t="s">
        <v>53</v>
      </c>
      <c r="C315" s="29" t="s">
        <v>417</v>
      </c>
      <c r="D315" s="30" t="n">
        <v>44037</v>
      </c>
      <c r="E315" s="30" t="n">
        <v>44044</v>
      </c>
      <c r="F315" s="31" t="n">
        <v>17304</v>
      </c>
      <c r="G315" s="32" t="n">
        <f aca="false">F315</f>
        <v>17304</v>
      </c>
      <c r="H315" s="32" t="n">
        <v>0</v>
      </c>
      <c r="I315" s="32" t="n">
        <v>0</v>
      </c>
    </row>
    <row r="316" s="33" customFormat="true" ht="27" hidden="false" customHeight="false" outlineLevel="0" collapsed="false">
      <c r="A316" s="28" t="n">
        <f aca="false">ROW(A304)</f>
        <v>304</v>
      </c>
      <c r="B316" s="29" t="s">
        <v>102</v>
      </c>
      <c r="C316" s="29" t="s">
        <v>418</v>
      </c>
      <c r="D316" s="30" t="n">
        <v>44037</v>
      </c>
      <c r="E316" s="30" t="n">
        <v>44044</v>
      </c>
      <c r="F316" s="31" t="n">
        <v>32970</v>
      </c>
      <c r="G316" s="32" t="n">
        <f aca="false">F316</f>
        <v>32970</v>
      </c>
      <c r="H316" s="32" t="n">
        <v>0</v>
      </c>
      <c r="I316" s="32" t="n">
        <v>0</v>
      </c>
    </row>
    <row r="317" s="33" customFormat="true" ht="15" hidden="false" customHeight="false" outlineLevel="0" collapsed="false">
      <c r="A317" s="28" t="n">
        <f aca="false">ROW(A305)</f>
        <v>305</v>
      </c>
      <c r="B317" s="29" t="s">
        <v>392</v>
      </c>
      <c r="C317" s="29" t="s">
        <v>419</v>
      </c>
      <c r="D317" s="30" t="n">
        <v>44037</v>
      </c>
      <c r="E317" s="30" t="n">
        <v>44045</v>
      </c>
      <c r="F317" s="31" t="n">
        <v>15120</v>
      </c>
      <c r="G317" s="32" t="n">
        <f aca="false">F317</f>
        <v>15120</v>
      </c>
      <c r="H317" s="32" t="n">
        <v>0</v>
      </c>
      <c r="I317" s="32" t="n">
        <v>0</v>
      </c>
    </row>
    <row r="318" s="33" customFormat="true" ht="15" hidden="false" customHeight="false" outlineLevel="0" collapsed="false">
      <c r="A318" s="28" t="n">
        <f aca="false">ROW(A306)</f>
        <v>306</v>
      </c>
      <c r="B318" s="29" t="s">
        <v>81</v>
      </c>
      <c r="C318" s="29" t="s">
        <v>420</v>
      </c>
      <c r="D318" s="30" t="n">
        <v>44037</v>
      </c>
      <c r="E318" s="30" t="n">
        <v>44044</v>
      </c>
      <c r="F318" s="31" t="n">
        <v>42714</v>
      </c>
      <c r="G318" s="32" t="n">
        <f aca="false">F318</f>
        <v>42714</v>
      </c>
      <c r="H318" s="32" t="n">
        <v>0</v>
      </c>
      <c r="I318" s="32" t="n">
        <v>0</v>
      </c>
    </row>
    <row r="319" s="33" customFormat="true" ht="15" hidden="false" customHeight="false" outlineLevel="0" collapsed="false">
      <c r="A319" s="28" t="n">
        <f aca="false">ROW(A307)</f>
        <v>307</v>
      </c>
      <c r="B319" s="29" t="s">
        <v>123</v>
      </c>
      <c r="C319" s="29" t="s">
        <v>421</v>
      </c>
      <c r="D319" s="30" t="n">
        <v>44037</v>
      </c>
      <c r="E319" s="30" t="n">
        <v>44045</v>
      </c>
      <c r="F319" s="31" t="n">
        <v>35920</v>
      </c>
      <c r="G319" s="32" t="n">
        <f aca="false">F319</f>
        <v>35920</v>
      </c>
      <c r="H319" s="32" t="n">
        <v>0</v>
      </c>
      <c r="I319" s="32" t="n">
        <v>0</v>
      </c>
    </row>
    <row r="320" s="33" customFormat="true" ht="15" hidden="false" customHeight="false" outlineLevel="0" collapsed="false">
      <c r="A320" s="28" t="n">
        <f aca="false">ROW(A308)</f>
        <v>308</v>
      </c>
      <c r="B320" s="29" t="s">
        <v>422</v>
      </c>
      <c r="C320" s="29" t="s">
        <v>423</v>
      </c>
      <c r="D320" s="30" t="n">
        <v>44037</v>
      </c>
      <c r="E320" s="30" t="n">
        <v>44044</v>
      </c>
      <c r="F320" s="31" t="n">
        <v>14140</v>
      </c>
      <c r="G320" s="32" t="n">
        <f aca="false">F320</f>
        <v>14140</v>
      </c>
      <c r="H320" s="32" t="n">
        <v>0</v>
      </c>
      <c r="I320" s="32" t="n">
        <v>0</v>
      </c>
    </row>
    <row r="321" s="33" customFormat="true" ht="15" hidden="false" customHeight="false" outlineLevel="0" collapsed="false">
      <c r="A321" s="28" t="n">
        <f aca="false">ROW(A309)</f>
        <v>309</v>
      </c>
      <c r="B321" s="29" t="s">
        <v>123</v>
      </c>
      <c r="C321" s="29" t="s">
        <v>424</v>
      </c>
      <c r="D321" s="30" t="n">
        <v>44037</v>
      </c>
      <c r="E321" s="30" t="n">
        <v>44044</v>
      </c>
      <c r="F321" s="31" t="n">
        <v>24640</v>
      </c>
      <c r="G321" s="32" t="n">
        <f aca="false">F321</f>
        <v>24640</v>
      </c>
      <c r="H321" s="32" t="n">
        <v>0</v>
      </c>
      <c r="I321" s="32" t="n">
        <v>0</v>
      </c>
    </row>
    <row r="322" s="33" customFormat="true" ht="15" hidden="false" customHeight="false" outlineLevel="0" collapsed="false">
      <c r="A322" s="28" t="n">
        <f aca="false">ROW(A310)</f>
        <v>310</v>
      </c>
      <c r="B322" s="29" t="s">
        <v>27</v>
      </c>
      <c r="C322" s="29" t="s">
        <v>425</v>
      </c>
      <c r="D322" s="30" t="n">
        <v>44037</v>
      </c>
      <c r="E322" s="30" t="n">
        <v>44044</v>
      </c>
      <c r="F322" s="31" t="n">
        <v>15400</v>
      </c>
      <c r="G322" s="32" t="n">
        <f aca="false">F322</f>
        <v>15400</v>
      </c>
      <c r="H322" s="32" t="n">
        <v>0</v>
      </c>
      <c r="I322" s="32" t="n">
        <v>0</v>
      </c>
    </row>
    <row r="323" s="33" customFormat="true" ht="15" hidden="false" customHeight="false" outlineLevel="0" collapsed="false">
      <c r="A323" s="28" t="n">
        <f aca="false">ROW(A311)</f>
        <v>311</v>
      </c>
      <c r="B323" s="29" t="s">
        <v>70</v>
      </c>
      <c r="C323" s="29" t="s">
        <v>426</v>
      </c>
      <c r="D323" s="30" t="n">
        <v>44037</v>
      </c>
      <c r="E323" s="30" t="n">
        <v>44047</v>
      </c>
      <c r="F323" s="31" t="n">
        <v>19000</v>
      </c>
      <c r="G323" s="32" t="n">
        <f aca="false">F323</f>
        <v>19000</v>
      </c>
      <c r="H323" s="32" t="n">
        <v>0</v>
      </c>
      <c r="I323" s="32" t="n">
        <v>0</v>
      </c>
    </row>
    <row r="324" s="33" customFormat="true" ht="15" hidden="false" customHeight="false" outlineLevel="0" collapsed="false">
      <c r="A324" s="28" t="n">
        <f aca="false">ROW(A312)</f>
        <v>312</v>
      </c>
      <c r="B324" s="29" t="s">
        <v>70</v>
      </c>
      <c r="C324" s="29" t="s">
        <v>427</v>
      </c>
      <c r="D324" s="30" t="n">
        <v>44037</v>
      </c>
      <c r="E324" s="30" t="n">
        <v>44047</v>
      </c>
      <c r="F324" s="31" t="n">
        <v>19000</v>
      </c>
      <c r="G324" s="32" t="n">
        <f aca="false">F324</f>
        <v>19000</v>
      </c>
      <c r="H324" s="32" t="n">
        <v>0</v>
      </c>
      <c r="I324" s="32" t="n">
        <v>0</v>
      </c>
    </row>
    <row r="325" s="33" customFormat="true" ht="15" hidden="false" customHeight="false" outlineLevel="0" collapsed="false">
      <c r="A325" s="28" t="n">
        <f aca="false">ROW(A313)</f>
        <v>313</v>
      </c>
      <c r="B325" s="29" t="s">
        <v>70</v>
      </c>
      <c r="C325" s="29" t="s">
        <v>428</v>
      </c>
      <c r="D325" s="30" t="n">
        <v>44037</v>
      </c>
      <c r="E325" s="30" t="n">
        <v>44045</v>
      </c>
      <c r="F325" s="31" t="n">
        <v>18000</v>
      </c>
      <c r="G325" s="32" t="n">
        <f aca="false">F325</f>
        <v>18000</v>
      </c>
      <c r="H325" s="32" t="n">
        <v>0</v>
      </c>
      <c r="I325" s="32" t="n">
        <v>0</v>
      </c>
    </row>
    <row r="326" s="33" customFormat="true" ht="15" hidden="false" customHeight="false" outlineLevel="0" collapsed="false">
      <c r="A326" s="28" t="n">
        <f aca="false">ROW(A314)</f>
        <v>314</v>
      </c>
      <c r="B326" s="29" t="s">
        <v>394</v>
      </c>
      <c r="C326" s="29" t="s">
        <v>429</v>
      </c>
      <c r="D326" s="30" t="n">
        <v>44037</v>
      </c>
      <c r="E326" s="30" t="n">
        <v>44045</v>
      </c>
      <c r="F326" s="31" t="n">
        <v>12230</v>
      </c>
      <c r="G326" s="32" t="n">
        <f aca="false">F326</f>
        <v>12230</v>
      </c>
      <c r="H326" s="32" t="n">
        <v>0</v>
      </c>
      <c r="I326" s="32" t="n">
        <v>0</v>
      </c>
    </row>
    <row r="327" s="33" customFormat="true" ht="15" hidden="false" customHeight="false" outlineLevel="0" collapsed="false">
      <c r="A327" s="28" t="n">
        <f aca="false">ROW(A315)</f>
        <v>315</v>
      </c>
      <c r="B327" s="29" t="s">
        <v>394</v>
      </c>
      <c r="C327" s="29" t="s">
        <v>430</v>
      </c>
      <c r="D327" s="30" t="n">
        <v>44037</v>
      </c>
      <c r="E327" s="30" t="n">
        <v>44045</v>
      </c>
      <c r="F327" s="31" t="n">
        <v>11544</v>
      </c>
      <c r="G327" s="32" t="n">
        <f aca="false">F327</f>
        <v>11544</v>
      </c>
      <c r="H327" s="32" t="n">
        <v>0</v>
      </c>
      <c r="I327" s="32" t="n">
        <v>0</v>
      </c>
    </row>
    <row r="328" s="33" customFormat="true" ht="15" hidden="false" customHeight="false" outlineLevel="0" collapsed="false">
      <c r="A328" s="28" t="n">
        <f aca="false">ROW(A316)</f>
        <v>316</v>
      </c>
      <c r="B328" s="29" t="s">
        <v>219</v>
      </c>
      <c r="C328" s="29" t="s">
        <v>431</v>
      </c>
      <c r="D328" s="30" t="n">
        <v>44037</v>
      </c>
      <c r="E328" s="30" t="n">
        <v>44044</v>
      </c>
      <c r="F328" s="31" t="n">
        <v>13615</v>
      </c>
      <c r="G328" s="32" t="n">
        <f aca="false">F328</f>
        <v>13615</v>
      </c>
      <c r="H328" s="32" t="n">
        <v>0</v>
      </c>
      <c r="I328" s="32" t="n">
        <v>0</v>
      </c>
    </row>
    <row r="329" s="33" customFormat="true" ht="15" hidden="false" customHeight="false" outlineLevel="0" collapsed="false">
      <c r="A329" s="28" t="n">
        <f aca="false">ROW(A317)</f>
        <v>317</v>
      </c>
      <c r="B329" s="29" t="s">
        <v>432</v>
      </c>
      <c r="C329" s="29" t="s">
        <v>433</v>
      </c>
      <c r="D329" s="30" t="n">
        <v>44037</v>
      </c>
      <c r="E329" s="30" t="n">
        <v>44044</v>
      </c>
      <c r="F329" s="31" t="n">
        <v>24920</v>
      </c>
      <c r="G329" s="32" t="n">
        <f aca="false">F329</f>
        <v>24920</v>
      </c>
      <c r="H329" s="32" t="n">
        <v>0</v>
      </c>
      <c r="I329" s="32" t="n">
        <v>0</v>
      </c>
    </row>
    <row r="330" s="33" customFormat="true" ht="15" hidden="false" customHeight="false" outlineLevel="0" collapsed="false">
      <c r="A330" s="28" t="n">
        <f aca="false">ROW(A318)</f>
        <v>318</v>
      </c>
      <c r="B330" s="29" t="s">
        <v>189</v>
      </c>
      <c r="C330" s="29" t="s">
        <v>434</v>
      </c>
      <c r="D330" s="30" t="n">
        <v>44037</v>
      </c>
      <c r="E330" s="30" t="n">
        <v>44044</v>
      </c>
      <c r="F330" s="31" t="n">
        <v>24584</v>
      </c>
      <c r="G330" s="32" t="n">
        <f aca="false">F330</f>
        <v>24584</v>
      </c>
      <c r="H330" s="32" t="n">
        <v>0</v>
      </c>
      <c r="I330" s="32" t="n">
        <v>0</v>
      </c>
    </row>
    <row r="331" s="33" customFormat="true" ht="15" hidden="false" customHeight="false" outlineLevel="0" collapsed="false">
      <c r="A331" s="28" t="n">
        <f aca="false">ROW(A319)</f>
        <v>319</v>
      </c>
      <c r="B331" s="29" t="s">
        <v>89</v>
      </c>
      <c r="C331" s="29" t="s">
        <v>435</v>
      </c>
      <c r="D331" s="30" t="n">
        <v>44037</v>
      </c>
      <c r="E331" s="30" t="n">
        <v>44044</v>
      </c>
      <c r="F331" s="31" t="n">
        <v>37569</v>
      </c>
      <c r="G331" s="32" t="n">
        <f aca="false">F331</f>
        <v>37569</v>
      </c>
      <c r="H331" s="32" t="n">
        <v>0</v>
      </c>
      <c r="I331" s="32" t="n">
        <v>0</v>
      </c>
    </row>
    <row r="332" s="33" customFormat="true" ht="15" hidden="false" customHeight="false" outlineLevel="0" collapsed="false">
      <c r="A332" s="28" t="n">
        <f aca="false">ROW(A320)</f>
        <v>320</v>
      </c>
      <c r="B332" s="29" t="s">
        <v>394</v>
      </c>
      <c r="C332" s="29" t="s">
        <v>436</v>
      </c>
      <c r="D332" s="30" t="n">
        <v>44037</v>
      </c>
      <c r="E332" s="30" t="n">
        <v>44045</v>
      </c>
      <c r="F332" s="31" t="n">
        <v>12740</v>
      </c>
      <c r="G332" s="32" t="n">
        <f aca="false">F332</f>
        <v>12740</v>
      </c>
      <c r="H332" s="32" t="n">
        <v>0</v>
      </c>
      <c r="I332" s="32" t="n">
        <v>0</v>
      </c>
    </row>
    <row r="333" s="33" customFormat="true" ht="15" hidden="false" customHeight="false" outlineLevel="0" collapsed="false">
      <c r="A333" s="28" t="n">
        <f aca="false">ROW(A321)</f>
        <v>321</v>
      </c>
      <c r="B333" s="29" t="s">
        <v>394</v>
      </c>
      <c r="C333" s="29" t="s">
        <v>437</v>
      </c>
      <c r="D333" s="30" t="n">
        <v>44037</v>
      </c>
      <c r="E333" s="30" t="n">
        <v>44045</v>
      </c>
      <c r="F333" s="31" t="n">
        <v>8320</v>
      </c>
      <c r="G333" s="32" t="n">
        <f aca="false">F333</f>
        <v>8320</v>
      </c>
      <c r="H333" s="32" t="n">
        <v>0</v>
      </c>
      <c r="I333" s="32" t="n">
        <v>0</v>
      </c>
    </row>
    <row r="334" s="33" customFormat="true" ht="15" hidden="false" customHeight="false" outlineLevel="0" collapsed="false">
      <c r="A334" s="28" t="n">
        <f aca="false">ROW(A322)</f>
        <v>322</v>
      </c>
      <c r="B334" s="29" t="s">
        <v>219</v>
      </c>
      <c r="C334" s="29" t="s">
        <v>438</v>
      </c>
      <c r="D334" s="30" t="n">
        <v>44037</v>
      </c>
      <c r="E334" s="30" t="n">
        <v>44044</v>
      </c>
      <c r="F334" s="31" t="n">
        <v>28910</v>
      </c>
      <c r="G334" s="32" t="n">
        <f aca="false">F334</f>
        <v>28910</v>
      </c>
      <c r="H334" s="32" t="n">
        <v>0</v>
      </c>
      <c r="I334" s="32" t="n">
        <v>0</v>
      </c>
    </row>
    <row r="335" s="33" customFormat="true" ht="15" hidden="false" customHeight="false" outlineLevel="0" collapsed="false">
      <c r="A335" s="28" t="n">
        <f aca="false">ROW(A323)</f>
        <v>323</v>
      </c>
      <c r="B335" s="29" t="s">
        <v>240</v>
      </c>
      <c r="C335" s="29" t="s">
        <v>439</v>
      </c>
      <c r="D335" s="30" t="n">
        <v>44037</v>
      </c>
      <c r="E335" s="30" t="n">
        <v>44044</v>
      </c>
      <c r="F335" s="31" t="n">
        <v>44765</v>
      </c>
      <c r="G335" s="32" t="n">
        <f aca="false">F335</f>
        <v>44765</v>
      </c>
      <c r="H335" s="32" t="n">
        <v>0</v>
      </c>
      <c r="I335" s="32" t="n">
        <v>0</v>
      </c>
    </row>
    <row r="336" s="33" customFormat="true" ht="15" hidden="false" customHeight="false" outlineLevel="0" collapsed="false">
      <c r="A336" s="28" t="n">
        <f aca="false">ROW(A324)</f>
        <v>324</v>
      </c>
      <c r="B336" s="29" t="s">
        <v>440</v>
      </c>
      <c r="C336" s="29" t="s">
        <v>441</v>
      </c>
      <c r="D336" s="30" t="n">
        <v>44037</v>
      </c>
      <c r="E336" s="30" t="n">
        <v>44044</v>
      </c>
      <c r="F336" s="31" t="n">
        <v>40250</v>
      </c>
      <c r="G336" s="32" t="n">
        <f aca="false">F336</f>
        <v>40250</v>
      </c>
      <c r="H336" s="32" t="n">
        <v>0</v>
      </c>
      <c r="I336" s="32" t="n">
        <v>0</v>
      </c>
    </row>
    <row r="337" s="33" customFormat="true" ht="15" hidden="false" customHeight="false" outlineLevel="0" collapsed="false">
      <c r="A337" s="28" t="n">
        <f aca="false">ROW(A325)</f>
        <v>325</v>
      </c>
      <c r="B337" s="29" t="s">
        <v>245</v>
      </c>
      <c r="C337" s="29" t="s">
        <v>442</v>
      </c>
      <c r="D337" s="30" t="n">
        <v>44037</v>
      </c>
      <c r="E337" s="30" t="n">
        <v>44044</v>
      </c>
      <c r="F337" s="31" t="n">
        <v>96852</v>
      </c>
      <c r="G337" s="32" t="n">
        <f aca="false">F337</f>
        <v>96852</v>
      </c>
      <c r="H337" s="32" t="n">
        <v>0</v>
      </c>
      <c r="I337" s="32" t="n">
        <v>0</v>
      </c>
    </row>
    <row r="338" s="33" customFormat="true" ht="15" hidden="false" customHeight="false" outlineLevel="0" collapsed="false">
      <c r="A338" s="28" t="n">
        <f aca="false">ROW(A326)</f>
        <v>326</v>
      </c>
      <c r="B338" s="29" t="s">
        <v>394</v>
      </c>
      <c r="C338" s="29" t="s">
        <v>443</v>
      </c>
      <c r="D338" s="30" t="n">
        <v>44037</v>
      </c>
      <c r="E338" s="30" t="n">
        <v>44045</v>
      </c>
      <c r="F338" s="31" t="n">
        <v>4510</v>
      </c>
      <c r="G338" s="32" t="n">
        <f aca="false">F338</f>
        <v>4510</v>
      </c>
      <c r="H338" s="32" t="n">
        <v>0</v>
      </c>
      <c r="I338" s="32" t="n">
        <v>0</v>
      </c>
    </row>
    <row r="339" s="33" customFormat="true" ht="15" hidden="false" customHeight="false" outlineLevel="0" collapsed="false">
      <c r="A339" s="28" t="n">
        <f aca="false">ROW(A327)</f>
        <v>327</v>
      </c>
      <c r="B339" s="29" t="s">
        <v>440</v>
      </c>
      <c r="C339" s="29" t="s">
        <v>444</v>
      </c>
      <c r="D339" s="30" t="n">
        <v>44037</v>
      </c>
      <c r="E339" s="30" t="n">
        <v>44045</v>
      </c>
      <c r="F339" s="31" t="n">
        <v>24640</v>
      </c>
      <c r="G339" s="32" t="n">
        <f aca="false">F339</f>
        <v>24640</v>
      </c>
      <c r="H339" s="32" t="n">
        <v>0</v>
      </c>
      <c r="I339" s="32" t="n">
        <v>0</v>
      </c>
    </row>
    <row r="340" s="33" customFormat="true" ht="15" hidden="false" customHeight="false" outlineLevel="0" collapsed="false">
      <c r="A340" s="28" t="n">
        <f aca="false">ROW(A328)</f>
        <v>328</v>
      </c>
      <c r="B340" s="29" t="s">
        <v>114</v>
      </c>
      <c r="C340" s="29" t="s">
        <v>445</v>
      </c>
      <c r="D340" s="30" t="n">
        <v>44037</v>
      </c>
      <c r="E340" s="30" t="n">
        <v>44044</v>
      </c>
      <c r="F340" s="31" t="n">
        <v>21924</v>
      </c>
      <c r="G340" s="32" t="n">
        <f aca="false">F340</f>
        <v>21924</v>
      </c>
      <c r="H340" s="32" t="n">
        <v>0</v>
      </c>
      <c r="I340" s="32" t="n">
        <v>0</v>
      </c>
    </row>
    <row r="341" s="33" customFormat="true" ht="15" hidden="false" customHeight="false" outlineLevel="0" collapsed="false">
      <c r="A341" s="28" t="n">
        <f aca="false">ROW(A329)</f>
        <v>329</v>
      </c>
      <c r="B341" s="29" t="s">
        <v>446</v>
      </c>
      <c r="C341" s="29" t="s">
        <v>447</v>
      </c>
      <c r="D341" s="30" t="n">
        <v>44037</v>
      </c>
      <c r="E341" s="30" t="n">
        <v>44044</v>
      </c>
      <c r="F341" s="31" t="n">
        <v>19992</v>
      </c>
      <c r="G341" s="32" t="n">
        <f aca="false">F341</f>
        <v>19992</v>
      </c>
      <c r="H341" s="32" t="n">
        <v>0</v>
      </c>
      <c r="I341" s="32" t="n">
        <v>0</v>
      </c>
    </row>
    <row r="342" s="33" customFormat="true" ht="15" hidden="false" customHeight="false" outlineLevel="0" collapsed="false">
      <c r="A342" s="28" t="n">
        <f aca="false">ROW(A330)</f>
        <v>330</v>
      </c>
      <c r="B342" s="29" t="s">
        <v>394</v>
      </c>
      <c r="C342" s="29" t="s">
        <v>448</v>
      </c>
      <c r="D342" s="30" t="n">
        <v>44037</v>
      </c>
      <c r="E342" s="30" t="n">
        <v>44045</v>
      </c>
      <c r="F342" s="31" t="n">
        <v>17575</v>
      </c>
      <c r="G342" s="32" t="n">
        <f aca="false">F342</f>
        <v>17575</v>
      </c>
      <c r="H342" s="32" t="n">
        <v>0</v>
      </c>
      <c r="I342" s="32" t="n">
        <v>0</v>
      </c>
    </row>
    <row r="343" s="33" customFormat="true" ht="15" hidden="false" customHeight="false" outlineLevel="0" collapsed="false">
      <c r="A343" s="28" t="n">
        <f aca="false">ROW(A331)</f>
        <v>331</v>
      </c>
      <c r="B343" s="29" t="s">
        <v>394</v>
      </c>
      <c r="C343" s="29" t="s">
        <v>449</v>
      </c>
      <c r="D343" s="30" t="n">
        <v>44037</v>
      </c>
      <c r="E343" s="30" t="n">
        <v>44045</v>
      </c>
      <c r="F343" s="31" t="n">
        <v>24615</v>
      </c>
      <c r="G343" s="32" t="n">
        <f aca="false">F343</f>
        <v>24615</v>
      </c>
      <c r="H343" s="32" t="n">
        <v>0</v>
      </c>
      <c r="I343" s="32" t="n">
        <v>0</v>
      </c>
    </row>
    <row r="344" s="33" customFormat="true" ht="15" hidden="false" customHeight="false" outlineLevel="0" collapsed="false">
      <c r="A344" s="28" t="n">
        <f aca="false">ROW(A332)</f>
        <v>332</v>
      </c>
      <c r="B344" s="29" t="s">
        <v>194</v>
      </c>
      <c r="C344" s="29" t="s">
        <v>450</v>
      </c>
      <c r="D344" s="30" t="n">
        <v>44037</v>
      </c>
      <c r="E344" s="30" t="n">
        <v>44044</v>
      </c>
      <c r="F344" s="31" t="n">
        <v>26005</v>
      </c>
      <c r="G344" s="32" t="n">
        <f aca="false">F344</f>
        <v>26005</v>
      </c>
      <c r="H344" s="32" t="n">
        <v>0</v>
      </c>
      <c r="I344" s="32" t="n">
        <v>0</v>
      </c>
    </row>
    <row r="345" s="33" customFormat="true" ht="15" hidden="false" customHeight="false" outlineLevel="0" collapsed="false">
      <c r="A345" s="28" t="n">
        <f aca="false">ROW(A333)</f>
        <v>333</v>
      </c>
      <c r="B345" s="29" t="s">
        <v>189</v>
      </c>
      <c r="C345" s="29" t="s">
        <v>451</v>
      </c>
      <c r="D345" s="30" t="n">
        <v>44037</v>
      </c>
      <c r="E345" s="30" t="n">
        <v>44045</v>
      </c>
      <c r="F345" s="31" t="n">
        <v>22432</v>
      </c>
      <c r="G345" s="32" t="n">
        <f aca="false">F345</f>
        <v>22432</v>
      </c>
      <c r="H345" s="32" t="n">
        <v>0</v>
      </c>
      <c r="I345" s="32" t="n">
        <v>0</v>
      </c>
    </row>
    <row r="346" s="33" customFormat="true" ht="15" hidden="false" customHeight="false" outlineLevel="0" collapsed="false">
      <c r="A346" s="28" t="n">
        <f aca="false">ROW(A334)</f>
        <v>334</v>
      </c>
      <c r="B346" s="29" t="s">
        <v>452</v>
      </c>
      <c r="C346" s="29" t="s">
        <v>453</v>
      </c>
      <c r="D346" s="30" t="n">
        <v>44037</v>
      </c>
      <c r="E346" s="30" t="n">
        <v>44044</v>
      </c>
      <c r="F346" s="31" t="n">
        <v>30100</v>
      </c>
      <c r="G346" s="32" t="n">
        <f aca="false">F346</f>
        <v>30100</v>
      </c>
      <c r="H346" s="32" t="n">
        <v>0</v>
      </c>
      <c r="I346" s="32" t="n">
        <v>0</v>
      </c>
    </row>
    <row r="347" s="33" customFormat="true" ht="15" hidden="false" customHeight="false" outlineLevel="0" collapsed="false">
      <c r="A347" s="28" t="n">
        <f aca="false">ROW(A335)</f>
        <v>335</v>
      </c>
      <c r="B347" s="29" t="s">
        <v>446</v>
      </c>
      <c r="C347" s="29" t="s">
        <v>454</v>
      </c>
      <c r="D347" s="30" t="n">
        <v>44037</v>
      </c>
      <c r="E347" s="30" t="n">
        <v>44044</v>
      </c>
      <c r="F347" s="31" t="n">
        <v>19040</v>
      </c>
      <c r="G347" s="32" t="n">
        <f aca="false">F347</f>
        <v>19040</v>
      </c>
      <c r="H347" s="32" t="n">
        <v>0</v>
      </c>
      <c r="I347" s="32" t="n">
        <v>0</v>
      </c>
    </row>
    <row r="348" s="33" customFormat="true" ht="15" hidden="false" customHeight="false" outlineLevel="0" collapsed="false">
      <c r="A348" s="28" t="n">
        <f aca="false">ROW(A336)</f>
        <v>336</v>
      </c>
      <c r="B348" s="29" t="s">
        <v>114</v>
      </c>
      <c r="C348" s="29" t="s">
        <v>455</v>
      </c>
      <c r="D348" s="30" t="n">
        <v>44037</v>
      </c>
      <c r="E348" s="30" t="n">
        <v>44044</v>
      </c>
      <c r="F348" s="31" t="n">
        <v>21924</v>
      </c>
      <c r="G348" s="32" t="n">
        <f aca="false">F348</f>
        <v>21924</v>
      </c>
      <c r="H348" s="32" t="n">
        <v>0</v>
      </c>
      <c r="I348" s="32" t="n">
        <v>0</v>
      </c>
    </row>
    <row r="349" s="33" customFormat="true" ht="15" hidden="false" customHeight="false" outlineLevel="0" collapsed="false">
      <c r="A349" s="28" t="n">
        <f aca="false">ROW(A337)</f>
        <v>337</v>
      </c>
      <c r="B349" s="29" t="s">
        <v>394</v>
      </c>
      <c r="C349" s="29" t="s">
        <v>456</v>
      </c>
      <c r="D349" s="30" t="n">
        <v>44037</v>
      </c>
      <c r="E349" s="30" t="n">
        <v>44045</v>
      </c>
      <c r="F349" s="31" t="n">
        <v>4510</v>
      </c>
      <c r="G349" s="32" t="n">
        <f aca="false">F349</f>
        <v>4510</v>
      </c>
      <c r="H349" s="32" t="n">
        <v>0</v>
      </c>
      <c r="I349" s="32" t="n">
        <v>0</v>
      </c>
    </row>
    <row r="350" s="33" customFormat="true" ht="15" hidden="false" customHeight="false" outlineLevel="0" collapsed="false">
      <c r="A350" s="28" t="n">
        <f aca="false">ROW(A338)</f>
        <v>338</v>
      </c>
      <c r="B350" s="29" t="s">
        <v>457</v>
      </c>
      <c r="C350" s="29" t="s">
        <v>458</v>
      </c>
      <c r="D350" s="30" t="n">
        <v>44037</v>
      </c>
      <c r="E350" s="30" t="n">
        <v>44045</v>
      </c>
      <c r="F350" s="31" t="n">
        <v>21248</v>
      </c>
      <c r="G350" s="32" t="n">
        <f aca="false">F350</f>
        <v>21248</v>
      </c>
      <c r="H350" s="32" t="n">
        <v>0</v>
      </c>
      <c r="I350" s="32" t="n">
        <v>0</v>
      </c>
    </row>
    <row r="351" s="33" customFormat="true" ht="15" hidden="false" customHeight="false" outlineLevel="0" collapsed="false">
      <c r="A351" s="28" t="n">
        <f aca="false">ROW(A339)</f>
        <v>339</v>
      </c>
      <c r="B351" s="29" t="s">
        <v>194</v>
      </c>
      <c r="C351" s="29" t="s">
        <v>459</v>
      </c>
      <c r="D351" s="30" t="n">
        <v>44037</v>
      </c>
      <c r="E351" s="30" t="n">
        <v>44045</v>
      </c>
      <c r="F351" s="31" t="n">
        <v>22272</v>
      </c>
      <c r="G351" s="32" t="n">
        <f aca="false">F351</f>
        <v>22272</v>
      </c>
      <c r="H351" s="32" t="n">
        <v>0</v>
      </c>
      <c r="I351" s="32" t="n">
        <v>0</v>
      </c>
    </row>
    <row r="352" s="33" customFormat="true" ht="15" hidden="false" customHeight="false" outlineLevel="0" collapsed="false">
      <c r="A352" s="28" t="n">
        <f aca="false">ROW(A340)</f>
        <v>340</v>
      </c>
      <c r="B352" s="29" t="s">
        <v>102</v>
      </c>
      <c r="C352" s="29" t="s">
        <v>460</v>
      </c>
      <c r="D352" s="30" t="n">
        <v>44037</v>
      </c>
      <c r="E352" s="30" t="n">
        <v>44044</v>
      </c>
      <c r="F352" s="31" t="n">
        <v>30100</v>
      </c>
      <c r="G352" s="32" t="n">
        <f aca="false">F352</f>
        <v>30100</v>
      </c>
      <c r="H352" s="32" t="n">
        <v>0</v>
      </c>
      <c r="I352" s="32" t="n">
        <v>0</v>
      </c>
    </row>
    <row r="353" s="33" customFormat="true" ht="15" hidden="false" customHeight="false" outlineLevel="0" collapsed="false">
      <c r="A353" s="28" t="n">
        <f aca="false">ROW(A341)</f>
        <v>341</v>
      </c>
      <c r="B353" s="29" t="s">
        <v>457</v>
      </c>
      <c r="C353" s="29" t="s">
        <v>461</v>
      </c>
      <c r="D353" s="30" t="n">
        <v>44037</v>
      </c>
      <c r="E353" s="30" t="n">
        <v>44045</v>
      </c>
      <c r="F353" s="31" t="n">
        <v>18720</v>
      </c>
      <c r="G353" s="32" t="n">
        <f aca="false">F353</f>
        <v>18720</v>
      </c>
      <c r="H353" s="32" t="n">
        <v>0</v>
      </c>
      <c r="I353" s="32" t="n">
        <v>0</v>
      </c>
    </row>
    <row r="354" s="33" customFormat="true" ht="15" hidden="false" customHeight="false" outlineLevel="0" collapsed="false">
      <c r="A354" s="28" t="n">
        <f aca="false">ROW(A342)</f>
        <v>342</v>
      </c>
      <c r="B354" s="29" t="s">
        <v>457</v>
      </c>
      <c r="C354" s="29" t="s">
        <v>462</v>
      </c>
      <c r="D354" s="30" t="n">
        <v>44037</v>
      </c>
      <c r="E354" s="30" t="n">
        <v>44045</v>
      </c>
      <c r="F354" s="31" t="n">
        <v>18720</v>
      </c>
      <c r="G354" s="32" t="n">
        <f aca="false">F354</f>
        <v>18720</v>
      </c>
      <c r="H354" s="32" t="n">
        <v>0</v>
      </c>
      <c r="I354" s="32" t="n">
        <v>0</v>
      </c>
    </row>
    <row r="355" s="33" customFormat="true" ht="15" hidden="false" customHeight="false" outlineLevel="0" collapsed="false">
      <c r="A355" s="28" t="n">
        <f aca="false">ROW(A343)</f>
        <v>343</v>
      </c>
      <c r="B355" s="29" t="s">
        <v>457</v>
      </c>
      <c r="C355" s="29" t="s">
        <v>463</v>
      </c>
      <c r="D355" s="30" t="n">
        <v>44037</v>
      </c>
      <c r="E355" s="30" t="n">
        <v>44045</v>
      </c>
      <c r="F355" s="31" t="n">
        <v>18720</v>
      </c>
      <c r="G355" s="32" t="n">
        <f aca="false">F355</f>
        <v>18720</v>
      </c>
      <c r="H355" s="32" t="n">
        <v>0</v>
      </c>
      <c r="I355" s="32" t="n">
        <v>0</v>
      </c>
    </row>
    <row r="356" s="33" customFormat="true" ht="15" hidden="false" customHeight="false" outlineLevel="0" collapsed="false">
      <c r="A356" s="28" t="n">
        <f aca="false">ROW(A344)</f>
        <v>344</v>
      </c>
      <c r="B356" s="29" t="s">
        <v>102</v>
      </c>
      <c r="C356" s="29" t="s">
        <v>464</v>
      </c>
      <c r="D356" s="30" t="n">
        <v>44037</v>
      </c>
      <c r="E356" s="30" t="n">
        <v>44044</v>
      </c>
      <c r="F356" s="31" t="n">
        <v>23520</v>
      </c>
      <c r="G356" s="32" t="n">
        <f aca="false">F356</f>
        <v>23520</v>
      </c>
      <c r="H356" s="32" t="n">
        <v>0</v>
      </c>
      <c r="I356" s="32" t="n">
        <v>0</v>
      </c>
    </row>
    <row r="357" s="33" customFormat="true" ht="15" hidden="false" customHeight="false" outlineLevel="0" collapsed="false">
      <c r="A357" s="28" t="n">
        <f aca="false">ROW(A345)</f>
        <v>345</v>
      </c>
      <c r="B357" s="29" t="s">
        <v>422</v>
      </c>
      <c r="C357" s="29" t="s">
        <v>465</v>
      </c>
      <c r="D357" s="30" t="n">
        <v>44037</v>
      </c>
      <c r="E357" s="30" t="n">
        <v>44045</v>
      </c>
      <c r="F357" s="31" t="n">
        <v>15200</v>
      </c>
      <c r="G357" s="32" t="n">
        <f aca="false">F357</f>
        <v>15200</v>
      </c>
      <c r="H357" s="32" t="n">
        <v>0</v>
      </c>
      <c r="I357" s="32" t="n">
        <v>0</v>
      </c>
    </row>
    <row r="358" s="33" customFormat="true" ht="15" hidden="false" customHeight="false" outlineLevel="0" collapsed="false">
      <c r="A358" s="28" t="n">
        <f aca="false">ROW(A346)</f>
        <v>346</v>
      </c>
      <c r="B358" s="29" t="s">
        <v>102</v>
      </c>
      <c r="C358" s="29" t="s">
        <v>466</v>
      </c>
      <c r="D358" s="30" t="n">
        <v>44037</v>
      </c>
      <c r="E358" s="30" t="n">
        <v>44044</v>
      </c>
      <c r="F358" s="31" t="n">
        <v>23520</v>
      </c>
      <c r="G358" s="32" t="n">
        <f aca="false">F358</f>
        <v>23520</v>
      </c>
      <c r="H358" s="32" t="n">
        <v>0</v>
      </c>
      <c r="I358" s="32" t="n">
        <v>0</v>
      </c>
    </row>
    <row r="359" s="33" customFormat="true" ht="15" hidden="false" customHeight="false" outlineLevel="0" collapsed="false">
      <c r="A359" s="28" t="n">
        <f aca="false">ROW(A347)</f>
        <v>347</v>
      </c>
      <c r="B359" s="29" t="s">
        <v>194</v>
      </c>
      <c r="C359" s="29" t="s">
        <v>467</v>
      </c>
      <c r="D359" s="30" t="n">
        <v>44037</v>
      </c>
      <c r="E359" s="30" t="n">
        <v>44044</v>
      </c>
      <c r="F359" s="31" t="n">
        <v>26005</v>
      </c>
      <c r="G359" s="32" t="n">
        <f aca="false">F359</f>
        <v>26005</v>
      </c>
      <c r="H359" s="32" t="n">
        <v>0</v>
      </c>
      <c r="I359" s="32" t="n">
        <v>0</v>
      </c>
    </row>
    <row r="360" s="33" customFormat="true" ht="15" hidden="false" customHeight="false" outlineLevel="0" collapsed="false">
      <c r="A360" s="28" t="n">
        <f aca="false">ROW(A348)</f>
        <v>348</v>
      </c>
      <c r="B360" s="29" t="s">
        <v>290</v>
      </c>
      <c r="C360" s="29" t="s">
        <v>468</v>
      </c>
      <c r="D360" s="30" t="n">
        <v>44037</v>
      </c>
      <c r="E360" s="30" t="n">
        <v>44044</v>
      </c>
      <c r="F360" s="31" t="n">
        <v>18550</v>
      </c>
      <c r="G360" s="32" t="n">
        <f aca="false">F360</f>
        <v>18550</v>
      </c>
      <c r="H360" s="32" t="n">
        <v>0</v>
      </c>
      <c r="I360" s="32" t="n">
        <v>0</v>
      </c>
    </row>
    <row r="361" s="33" customFormat="true" ht="15" hidden="false" customHeight="false" outlineLevel="0" collapsed="false">
      <c r="A361" s="28" t="n">
        <f aca="false">ROW(A349)</f>
        <v>349</v>
      </c>
      <c r="B361" s="29" t="s">
        <v>105</v>
      </c>
      <c r="C361" s="29" t="s">
        <v>469</v>
      </c>
      <c r="D361" s="30" t="n">
        <v>44037</v>
      </c>
      <c r="E361" s="30" t="n">
        <v>44044</v>
      </c>
      <c r="F361" s="31" t="n">
        <v>17710</v>
      </c>
      <c r="G361" s="32" t="n">
        <f aca="false">F361</f>
        <v>17710</v>
      </c>
      <c r="H361" s="32" t="n">
        <v>0</v>
      </c>
      <c r="I361" s="32" t="n">
        <v>0</v>
      </c>
    </row>
    <row r="362" s="33" customFormat="true" ht="15" hidden="false" customHeight="false" outlineLevel="0" collapsed="false">
      <c r="A362" s="28" t="n">
        <f aca="false">ROW(A350)</f>
        <v>350</v>
      </c>
      <c r="B362" s="29" t="s">
        <v>141</v>
      </c>
      <c r="C362" s="29" t="s">
        <v>470</v>
      </c>
      <c r="D362" s="30" t="n">
        <v>44037</v>
      </c>
      <c r="E362" s="30" t="n">
        <v>44045</v>
      </c>
      <c r="F362" s="31" t="n">
        <v>26880</v>
      </c>
      <c r="G362" s="32" t="n">
        <f aca="false">F362</f>
        <v>26880</v>
      </c>
      <c r="H362" s="32" t="n">
        <v>0</v>
      </c>
      <c r="I362" s="32" t="n">
        <v>0</v>
      </c>
    </row>
    <row r="363" s="33" customFormat="true" ht="15" hidden="false" customHeight="false" outlineLevel="0" collapsed="false">
      <c r="A363" s="28" t="n">
        <f aca="false">ROW(A351)</f>
        <v>351</v>
      </c>
      <c r="B363" s="29" t="s">
        <v>102</v>
      </c>
      <c r="C363" s="29" t="s">
        <v>471</v>
      </c>
      <c r="D363" s="30" t="n">
        <v>44037</v>
      </c>
      <c r="E363" s="30" t="n">
        <v>44045</v>
      </c>
      <c r="F363" s="31" t="n">
        <v>26880</v>
      </c>
      <c r="G363" s="32" t="n">
        <f aca="false">F363</f>
        <v>26880</v>
      </c>
      <c r="H363" s="32" t="n">
        <v>0</v>
      </c>
      <c r="I363" s="32" t="n">
        <v>0</v>
      </c>
    </row>
    <row r="364" s="33" customFormat="true" ht="15" hidden="false" customHeight="false" outlineLevel="0" collapsed="false">
      <c r="A364" s="28" t="n">
        <f aca="false">ROW(A352)</f>
        <v>352</v>
      </c>
      <c r="B364" s="29" t="s">
        <v>457</v>
      </c>
      <c r="C364" s="29" t="s">
        <v>472</v>
      </c>
      <c r="D364" s="30" t="n">
        <v>44037</v>
      </c>
      <c r="E364" s="30" t="n">
        <v>44044</v>
      </c>
      <c r="F364" s="31" t="n">
        <v>12950</v>
      </c>
      <c r="G364" s="32" t="n">
        <f aca="false">F364</f>
        <v>12950</v>
      </c>
      <c r="H364" s="32" t="n">
        <v>0</v>
      </c>
      <c r="I364" s="32" t="n">
        <v>0</v>
      </c>
    </row>
    <row r="365" s="33" customFormat="true" ht="15" hidden="false" customHeight="false" outlineLevel="0" collapsed="false">
      <c r="A365" s="28" t="n">
        <f aca="false">ROW(A353)</f>
        <v>353</v>
      </c>
      <c r="B365" s="29" t="s">
        <v>119</v>
      </c>
      <c r="C365" s="29" t="s">
        <v>473</v>
      </c>
      <c r="D365" s="30" t="n">
        <v>44037</v>
      </c>
      <c r="E365" s="30" t="n">
        <v>44044</v>
      </c>
      <c r="F365" s="31" t="n">
        <v>14350</v>
      </c>
      <c r="G365" s="32" t="n">
        <f aca="false">F365</f>
        <v>14350</v>
      </c>
      <c r="H365" s="32" t="n">
        <v>0</v>
      </c>
      <c r="I365" s="32" t="n">
        <v>0</v>
      </c>
    </row>
    <row r="366" s="33" customFormat="true" ht="15" hidden="false" customHeight="false" outlineLevel="0" collapsed="false">
      <c r="A366" s="28" t="n">
        <f aca="false">ROW(A354)</f>
        <v>354</v>
      </c>
      <c r="B366" s="29" t="s">
        <v>299</v>
      </c>
      <c r="C366" s="29" t="s">
        <v>474</v>
      </c>
      <c r="D366" s="30" t="n">
        <v>44037</v>
      </c>
      <c r="E366" s="30" t="n">
        <v>44044</v>
      </c>
      <c r="F366" s="31" t="n">
        <v>14112</v>
      </c>
      <c r="G366" s="32" t="n">
        <f aca="false">F366</f>
        <v>14112</v>
      </c>
      <c r="H366" s="32" t="n">
        <v>0</v>
      </c>
      <c r="I366" s="32" t="n">
        <v>0</v>
      </c>
    </row>
    <row r="367" s="33" customFormat="true" ht="15" hidden="false" customHeight="false" outlineLevel="0" collapsed="false">
      <c r="A367" s="28" t="n">
        <f aca="false">ROW(A355)</f>
        <v>355</v>
      </c>
      <c r="B367" s="29" t="s">
        <v>254</v>
      </c>
      <c r="C367" s="29" t="s">
        <v>475</v>
      </c>
      <c r="D367" s="30" t="n">
        <v>44037</v>
      </c>
      <c r="E367" s="30" t="n">
        <v>44044</v>
      </c>
      <c r="F367" s="31" t="n">
        <v>14700</v>
      </c>
      <c r="G367" s="32" t="n">
        <f aca="false">F367</f>
        <v>14700</v>
      </c>
      <c r="H367" s="32" t="n">
        <v>0</v>
      </c>
      <c r="I367" s="32" t="n">
        <v>0</v>
      </c>
    </row>
    <row r="368" s="33" customFormat="true" ht="15" hidden="false" customHeight="false" outlineLevel="0" collapsed="false">
      <c r="A368" s="28" t="n">
        <f aca="false">ROW(A356)</f>
        <v>356</v>
      </c>
      <c r="B368" s="29" t="s">
        <v>299</v>
      </c>
      <c r="C368" s="29" t="s">
        <v>476</v>
      </c>
      <c r="D368" s="30" t="n">
        <v>44037</v>
      </c>
      <c r="E368" s="30" t="n">
        <v>44045</v>
      </c>
      <c r="F368" s="31" t="n">
        <v>18144</v>
      </c>
      <c r="G368" s="32" t="n">
        <f aca="false">F368</f>
        <v>18144</v>
      </c>
      <c r="H368" s="32" t="n">
        <v>0</v>
      </c>
      <c r="I368" s="32" t="n">
        <v>0</v>
      </c>
    </row>
    <row r="369" s="33" customFormat="true" ht="15" hidden="false" customHeight="false" outlineLevel="0" collapsed="false">
      <c r="A369" s="28" t="n">
        <f aca="false">ROW(A357)</f>
        <v>357</v>
      </c>
      <c r="B369" s="29" t="s">
        <v>299</v>
      </c>
      <c r="C369" s="29" t="s">
        <v>476</v>
      </c>
      <c r="D369" s="30" t="n">
        <v>44045</v>
      </c>
      <c r="E369" s="30" t="n">
        <v>44047</v>
      </c>
      <c r="F369" s="31" t="n">
        <v>4032</v>
      </c>
      <c r="G369" s="32" t="n">
        <f aca="false">F369</f>
        <v>4032</v>
      </c>
      <c r="H369" s="32" t="n">
        <v>0</v>
      </c>
      <c r="I369" s="32" t="n">
        <v>0</v>
      </c>
    </row>
    <row r="370" s="33" customFormat="true" ht="15" hidden="false" customHeight="false" outlineLevel="0" collapsed="false">
      <c r="A370" s="28" t="n">
        <f aca="false">ROW(A358)</f>
        <v>358</v>
      </c>
      <c r="B370" s="29" t="s">
        <v>141</v>
      </c>
      <c r="C370" s="29" t="s">
        <v>477</v>
      </c>
      <c r="D370" s="30" t="n">
        <v>44037</v>
      </c>
      <c r="E370" s="30" t="n">
        <v>44045</v>
      </c>
      <c r="F370" s="31" t="n">
        <v>26880</v>
      </c>
      <c r="G370" s="32" t="n">
        <f aca="false">F370</f>
        <v>26880</v>
      </c>
      <c r="H370" s="32" t="n">
        <v>0</v>
      </c>
      <c r="I370" s="32" t="n">
        <v>0</v>
      </c>
    </row>
    <row r="371" s="33" customFormat="true" ht="15" hidden="false" customHeight="false" outlineLevel="0" collapsed="false">
      <c r="A371" s="28" t="n">
        <f aca="false">ROW(A359)</f>
        <v>359</v>
      </c>
      <c r="B371" s="29" t="s">
        <v>102</v>
      </c>
      <c r="C371" s="29" t="s">
        <v>478</v>
      </c>
      <c r="D371" s="30" t="n">
        <v>44037</v>
      </c>
      <c r="E371" s="30" t="n">
        <v>44046</v>
      </c>
      <c r="F371" s="31" t="n">
        <v>34290</v>
      </c>
      <c r="G371" s="32" t="n">
        <f aca="false">F371</f>
        <v>34290</v>
      </c>
      <c r="H371" s="32" t="n">
        <v>0</v>
      </c>
      <c r="I371" s="32" t="n">
        <v>0</v>
      </c>
    </row>
    <row r="372" s="33" customFormat="true" ht="15" hidden="false" customHeight="false" outlineLevel="0" collapsed="false">
      <c r="A372" s="28" t="n">
        <f aca="false">ROW(A360)</f>
        <v>360</v>
      </c>
      <c r="B372" s="29" t="s">
        <v>114</v>
      </c>
      <c r="C372" s="29" t="s">
        <v>479</v>
      </c>
      <c r="D372" s="30" t="n">
        <v>44037</v>
      </c>
      <c r="E372" s="30" t="n">
        <v>44044</v>
      </c>
      <c r="F372" s="31" t="n">
        <v>21924</v>
      </c>
      <c r="G372" s="32" t="n">
        <f aca="false">F372</f>
        <v>21924</v>
      </c>
      <c r="H372" s="32" t="n">
        <v>0</v>
      </c>
      <c r="I372" s="32" t="n">
        <v>0</v>
      </c>
    </row>
    <row r="373" s="33" customFormat="true" ht="15" hidden="false" customHeight="false" outlineLevel="0" collapsed="false">
      <c r="A373" s="28" t="n">
        <f aca="false">ROW(A361)</f>
        <v>361</v>
      </c>
      <c r="B373" s="29" t="s">
        <v>23</v>
      </c>
      <c r="C373" s="29" t="s">
        <v>480</v>
      </c>
      <c r="D373" s="30" t="n">
        <v>44038</v>
      </c>
      <c r="E373" s="30" t="n">
        <v>44052</v>
      </c>
      <c r="F373" s="31" t="n">
        <v>86934</v>
      </c>
      <c r="G373" s="32" t="n">
        <f aca="false">F373</f>
        <v>86934</v>
      </c>
      <c r="H373" s="32" t="n">
        <v>0</v>
      </c>
      <c r="I373" s="32" t="n">
        <v>0</v>
      </c>
    </row>
    <row r="374" s="33" customFormat="true" ht="15" hidden="false" customHeight="false" outlineLevel="0" collapsed="false">
      <c r="A374" s="28" t="n">
        <f aca="false">ROW(A362)</f>
        <v>362</v>
      </c>
      <c r="B374" s="29" t="s">
        <v>415</v>
      </c>
      <c r="C374" s="29" t="s">
        <v>481</v>
      </c>
      <c r="D374" s="30" t="n">
        <v>44038</v>
      </c>
      <c r="E374" s="30" t="n">
        <v>44051</v>
      </c>
      <c r="F374" s="31" t="n">
        <v>32760</v>
      </c>
      <c r="G374" s="32" t="n">
        <f aca="false">F374</f>
        <v>32760</v>
      </c>
      <c r="H374" s="32" t="n">
        <v>0</v>
      </c>
      <c r="I374" s="32" t="n">
        <v>0</v>
      </c>
    </row>
    <row r="375" s="33" customFormat="true" ht="15" hidden="false" customHeight="false" outlineLevel="0" collapsed="false">
      <c r="A375" s="28" t="n">
        <f aca="false">ROW(A363)</f>
        <v>363</v>
      </c>
      <c r="B375" s="29" t="s">
        <v>46</v>
      </c>
      <c r="C375" s="29" t="s">
        <v>482</v>
      </c>
      <c r="D375" s="30" t="n">
        <v>44038</v>
      </c>
      <c r="E375" s="30" t="n">
        <v>44050</v>
      </c>
      <c r="F375" s="31" t="n">
        <v>40800</v>
      </c>
      <c r="G375" s="32" t="n">
        <f aca="false">F375</f>
        <v>40800</v>
      </c>
      <c r="H375" s="32" t="n">
        <v>0</v>
      </c>
      <c r="I375" s="32" t="n">
        <v>0</v>
      </c>
    </row>
    <row r="376" s="33" customFormat="true" ht="15" hidden="false" customHeight="false" outlineLevel="0" collapsed="false">
      <c r="A376" s="28" t="n">
        <f aca="false">ROW(A364)</f>
        <v>364</v>
      </c>
      <c r="B376" s="29" t="s">
        <v>46</v>
      </c>
      <c r="C376" s="29" t="s">
        <v>483</v>
      </c>
      <c r="D376" s="30" t="n">
        <v>44038</v>
      </c>
      <c r="E376" s="30" t="n">
        <v>44050</v>
      </c>
      <c r="F376" s="31" t="n">
        <v>40800</v>
      </c>
      <c r="G376" s="32" t="n">
        <f aca="false">F376</f>
        <v>40800</v>
      </c>
      <c r="H376" s="32" t="n">
        <v>0</v>
      </c>
      <c r="I376" s="32" t="n">
        <v>0</v>
      </c>
    </row>
    <row r="377" s="33" customFormat="true" ht="15" hidden="false" customHeight="false" outlineLevel="0" collapsed="false">
      <c r="A377" s="28" t="n">
        <f aca="false">ROW(A365)</f>
        <v>365</v>
      </c>
      <c r="B377" s="29" t="s">
        <v>131</v>
      </c>
      <c r="C377" s="29" t="s">
        <v>484</v>
      </c>
      <c r="D377" s="30" t="n">
        <v>44038</v>
      </c>
      <c r="E377" s="30" t="n">
        <v>44047</v>
      </c>
      <c r="F377" s="31" t="n">
        <v>27171</v>
      </c>
      <c r="G377" s="32" t="n">
        <f aca="false">F377</f>
        <v>27171</v>
      </c>
      <c r="H377" s="32" t="n">
        <v>0</v>
      </c>
      <c r="I377" s="32" t="n">
        <v>0</v>
      </c>
    </row>
    <row r="378" s="33" customFormat="true" ht="15" hidden="false" customHeight="false" outlineLevel="0" collapsed="false">
      <c r="A378" s="28" t="n">
        <f aca="false">ROW(A366)</f>
        <v>366</v>
      </c>
      <c r="B378" s="29" t="s">
        <v>315</v>
      </c>
      <c r="C378" s="29" t="s">
        <v>485</v>
      </c>
      <c r="D378" s="30" t="n">
        <v>44038</v>
      </c>
      <c r="E378" s="30" t="n">
        <v>44047</v>
      </c>
      <c r="F378" s="31" t="n">
        <v>45495</v>
      </c>
      <c r="G378" s="32" t="n">
        <f aca="false">F378</f>
        <v>45495</v>
      </c>
      <c r="H378" s="32" t="n">
        <v>0</v>
      </c>
      <c r="I378" s="32" t="n">
        <v>0</v>
      </c>
    </row>
    <row r="379" s="33" customFormat="true" ht="15" hidden="false" customHeight="false" outlineLevel="0" collapsed="false">
      <c r="A379" s="28" t="n">
        <f aca="false">ROW(A367)</f>
        <v>367</v>
      </c>
      <c r="B379" s="29" t="s">
        <v>315</v>
      </c>
      <c r="C379" s="29" t="s">
        <v>486</v>
      </c>
      <c r="D379" s="30" t="n">
        <v>44038</v>
      </c>
      <c r="E379" s="30" t="n">
        <v>44047</v>
      </c>
      <c r="F379" s="31" t="n">
        <v>50202</v>
      </c>
      <c r="G379" s="32" t="n">
        <f aca="false">F379</f>
        <v>50202</v>
      </c>
      <c r="H379" s="32" t="n">
        <v>0</v>
      </c>
      <c r="I379" s="32" t="n">
        <v>0</v>
      </c>
    </row>
    <row r="380" s="33" customFormat="true" ht="15" hidden="false" customHeight="false" outlineLevel="0" collapsed="false">
      <c r="A380" s="28" t="n">
        <f aca="false">ROW(A368)</f>
        <v>368</v>
      </c>
      <c r="B380" s="29" t="s">
        <v>487</v>
      </c>
      <c r="C380" s="29" t="s">
        <v>488</v>
      </c>
      <c r="D380" s="30" t="n">
        <v>44038</v>
      </c>
      <c r="E380" s="30" t="n">
        <v>44052</v>
      </c>
      <c r="F380" s="31" t="n">
        <v>38290</v>
      </c>
      <c r="G380" s="32" t="n">
        <f aca="false">F380</f>
        <v>38290</v>
      </c>
      <c r="H380" s="32" t="n">
        <v>0</v>
      </c>
      <c r="I380" s="32" t="n">
        <v>0</v>
      </c>
    </row>
    <row r="381" s="33" customFormat="true" ht="15" hidden="false" customHeight="false" outlineLevel="0" collapsed="false">
      <c r="A381" s="28" t="n">
        <f aca="false">ROW(A369)</f>
        <v>369</v>
      </c>
      <c r="B381" s="29" t="s">
        <v>328</v>
      </c>
      <c r="C381" s="29" t="s">
        <v>489</v>
      </c>
      <c r="D381" s="30" t="n">
        <v>44038</v>
      </c>
      <c r="E381" s="30" t="n">
        <v>44049</v>
      </c>
      <c r="F381" s="31" t="n">
        <v>29480</v>
      </c>
      <c r="G381" s="32" t="n">
        <f aca="false">F381</f>
        <v>29480</v>
      </c>
      <c r="H381" s="32" t="n">
        <v>0</v>
      </c>
      <c r="I381" s="32" t="n">
        <v>0</v>
      </c>
    </row>
    <row r="382" s="33" customFormat="true" ht="15" hidden="false" customHeight="false" outlineLevel="0" collapsed="false">
      <c r="A382" s="28" t="n">
        <f aca="false">ROW(A370)</f>
        <v>370</v>
      </c>
      <c r="B382" s="29" t="s">
        <v>89</v>
      </c>
      <c r="C382" s="29" t="s">
        <v>490</v>
      </c>
      <c r="D382" s="30" t="n">
        <v>44038</v>
      </c>
      <c r="E382" s="30" t="n">
        <v>44051</v>
      </c>
      <c r="F382" s="31" t="n">
        <v>44395</v>
      </c>
      <c r="G382" s="32" t="n">
        <f aca="false">F382</f>
        <v>44395</v>
      </c>
      <c r="H382" s="32" t="n">
        <v>0</v>
      </c>
      <c r="I382" s="32" t="n">
        <v>0</v>
      </c>
    </row>
    <row r="383" s="33" customFormat="true" ht="15" hidden="false" customHeight="false" outlineLevel="0" collapsed="false">
      <c r="A383" s="28" t="n">
        <f aca="false">ROW(A371)</f>
        <v>371</v>
      </c>
      <c r="B383" s="29" t="s">
        <v>87</v>
      </c>
      <c r="C383" s="29" t="s">
        <v>491</v>
      </c>
      <c r="D383" s="30" t="n">
        <v>44038</v>
      </c>
      <c r="E383" s="30" t="n">
        <v>44045</v>
      </c>
      <c r="F383" s="31" t="n">
        <v>25095</v>
      </c>
      <c r="G383" s="32" t="n">
        <f aca="false">F383</f>
        <v>25095</v>
      </c>
      <c r="H383" s="32" t="n">
        <v>0</v>
      </c>
      <c r="I383" s="32" t="n">
        <v>0</v>
      </c>
    </row>
    <row r="384" s="33" customFormat="true" ht="15" hidden="false" customHeight="false" outlineLevel="0" collapsed="false">
      <c r="A384" s="28" t="n">
        <f aca="false">ROW(A372)</f>
        <v>372</v>
      </c>
      <c r="B384" s="29" t="s">
        <v>148</v>
      </c>
      <c r="C384" s="29" t="s">
        <v>492</v>
      </c>
      <c r="D384" s="30" t="n">
        <v>44038</v>
      </c>
      <c r="E384" s="30" t="n">
        <v>44045</v>
      </c>
      <c r="F384" s="31" t="n">
        <v>34790</v>
      </c>
      <c r="G384" s="32" t="n">
        <f aca="false">F384</f>
        <v>34790</v>
      </c>
      <c r="H384" s="32" t="n">
        <v>0</v>
      </c>
      <c r="I384" s="32" t="n">
        <v>0</v>
      </c>
    </row>
    <row r="385" s="33" customFormat="true" ht="15" hidden="false" customHeight="false" outlineLevel="0" collapsed="false">
      <c r="A385" s="28" t="n">
        <f aca="false">ROW(A373)</f>
        <v>373</v>
      </c>
      <c r="B385" s="29" t="s">
        <v>89</v>
      </c>
      <c r="C385" s="29" t="s">
        <v>493</v>
      </c>
      <c r="D385" s="30" t="n">
        <v>44038</v>
      </c>
      <c r="E385" s="30" t="n">
        <v>44049</v>
      </c>
      <c r="F385" s="31" t="n">
        <v>37565</v>
      </c>
      <c r="G385" s="32" t="n">
        <f aca="false">F385</f>
        <v>37565</v>
      </c>
      <c r="H385" s="32" t="n">
        <v>0</v>
      </c>
      <c r="I385" s="32" t="n">
        <v>0</v>
      </c>
    </row>
    <row r="386" s="33" customFormat="true" ht="15" hidden="false" customHeight="false" outlineLevel="0" collapsed="false">
      <c r="A386" s="28" t="n">
        <f aca="false">ROW(A374)</f>
        <v>374</v>
      </c>
      <c r="B386" s="29" t="s">
        <v>274</v>
      </c>
      <c r="C386" s="29" t="s">
        <v>494</v>
      </c>
      <c r="D386" s="30" t="n">
        <v>44038</v>
      </c>
      <c r="E386" s="30" t="n">
        <v>44047</v>
      </c>
      <c r="F386" s="31" t="n">
        <v>24300</v>
      </c>
      <c r="G386" s="32" t="n">
        <f aca="false">F386</f>
        <v>24300</v>
      </c>
      <c r="H386" s="32" t="n">
        <v>0</v>
      </c>
      <c r="I386" s="32" t="n">
        <v>0</v>
      </c>
    </row>
    <row r="387" s="33" customFormat="true" ht="15" hidden="false" customHeight="false" outlineLevel="0" collapsed="false">
      <c r="A387" s="28" t="n">
        <f aca="false">ROW(A375)</f>
        <v>375</v>
      </c>
      <c r="B387" s="29" t="s">
        <v>168</v>
      </c>
      <c r="C387" s="29" t="s">
        <v>495</v>
      </c>
      <c r="D387" s="30" t="n">
        <v>44038</v>
      </c>
      <c r="E387" s="30" t="n">
        <v>44052</v>
      </c>
      <c r="F387" s="31" t="n">
        <v>81200</v>
      </c>
      <c r="G387" s="32" t="n">
        <f aca="false">F387</f>
        <v>81200</v>
      </c>
      <c r="H387" s="32" t="n">
        <v>0</v>
      </c>
      <c r="I387" s="32" t="n">
        <v>0</v>
      </c>
    </row>
    <row r="388" s="33" customFormat="true" ht="15" hidden="false" customHeight="false" outlineLevel="0" collapsed="false">
      <c r="A388" s="28" t="n">
        <f aca="false">ROW(A376)</f>
        <v>376</v>
      </c>
      <c r="B388" s="29" t="s">
        <v>148</v>
      </c>
      <c r="C388" s="29" t="s">
        <v>496</v>
      </c>
      <c r="D388" s="30" t="n">
        <v>44038</v>
      </c>
      <c r="E388" s="30" t="n">
        <v>44048</v>
      </c>
      <c r="F388" s="31" t="n">
        <v>86820</v>
      </c>
      <c r="G388" s="32" t="n">
        <f aca="false">F388</f>
        <v>86820</v>
      </c>
      <c r="H388" s="32" t="n">
        <v>0</v>
      </c>
      <c r="I388" s="32" t="n">
        <v>0</v>
      </c>
    </row>
    <row r="389" s="33" customFormat="true" ht="15" hidden="false" customHeight="false" outlineLevel="0" collapsed="false">
      <c r="A389" s="28" t="n">
        <f aca="false">ROW(A377)</f>
        <v>377</v>
      </c>
      <c r="B389" s="29" t="s">
        <v>29</v>
      </c>
      <c r="C389" s="29" t="s">
        <v>497</v>
      </c>
      <c r="D389" s="30" t="n">
        <v>44038</v>
      </c>
      <c r="E389" s="30" t="n">
        <v>44047</v>
      </c>
      <c r="F389" s="31" t="n">
        <v>24543</v>
      </c>
      <c r="G389" s="32" t="n">
        <f aca="false">F389</f>
        <v>24543</v>
      </c>
      <c r="H389" s="32" t="n">
        <v>0</v>
      </c>
      <c r="I389" s="32" t="n">
        <v>0</v>
      </c>
    </row>
    <row r="390" s="33" customFormat="true" ht="15" hidden="false" customHeight="false" outlineLevel="0" collapsed="false">
      <c r="A390" s="28" t="n">
        <f aca="false">ROW(A378)</f>
        <v>378</v>
      </c>
      <c r="B390" s="29" t="s">
        <v>168</v>
      </c>
      <c r="C390" s="29" t="s">
        <v>498</v>
      </c>
      <c r="D390" s="30" t="n">
        <v>44038</v>
      </c>
      <c r="E390" s="30" t="n">
        <v>44053</v>
      </c>
      <c r="F390" s="31" t="n">
        <v>102525</v>
      </c>
      <c r="G390" s="32" t="n">
        <f aca="false">F390</f>
        <v>102525</v>
      </c>
      <c r="H390" s="32" t="n">
        <v>0</v>
      </c>
      <c r="I390" s="32" t="n">
        <v>0</v>
      </c>
    </row>
    <row r="391" s="33" customFormat="true" ht="15" hidden="false" customHeight="false" outlineLevel="0" collapsed="false">
      <c r="A391" s="28" t="n">
        <f aca="false">ROW(A379)</f>
        <v>379</v>
      </c>
      <c r="B391" s="29" t="s">
        <v>175</v>
      </c>
      <c r="C391" s="29" t="s">
        <v>499</v>
      </c>
      <c r="D391" s="30" t="n">
        <v>44038</v>
      </c>
      <c r="E391" s="30" t="n">
        <v>44045</v>
      </c>
      <c r="F391" s="31" t="n">
        <v>18655</v>
      </c>
      <c r="G391" s="32" t="n">
        <f aca="false">F391</f>
        <v>18655</v>
      </c>
      <c r="H391" s="32" t="n">
        <v>0</v>
      </c>
      <c r="I391" s="32" t="n">
        <v>0</v>
      </c>
    </row>
    <row r="392" s="33" customFormat="true" ht="15" hidden="false" customHeight="false" outlineLevel="0" collapsed="false">
      <c r="A392" s="28" t="n">
        <f aca="false">ROW(A380)</f>
        <v>380</v>
      </c>
      <c r="B392" s="29" t="s">
        <v>175</v>
      </c>
      <c r="C392" s="29" t="s">
        <v>500</v>
      </c>
      <c r="D392" s="30" t="n">
        <v>44038</v>
      </c>
      <c r="E392" s="30" t="n">
        <v>44045</v>
      </c>
      <c r="F392" s="31" t="n">
        <v>26250</v>
      </c>
      <c r="G392" s="32" t="n">
        <f aca="false">F392</f>
        <v>26250</v>
      </c>
      <c r="H392" s="32" t="n">
        <v>0</v>
      </c>
      <c r="I392" s="32" t="n">
        <v>0</v>
      </c>
    </row>
    <row r="393" s="33" customFormat="true" ht="15" hidden="false" customHeight="false" outlineLevel="0" collapsed="false">
      <c r="A393" s="28" t="n">
        <f aca="false">ROW(A381)</f>
        <v>381</v>
      </c>
      <c r="B393" s="29" t="s">
        <v>131</v>
      </c>
      <c r="C393" s="29" t="s">
        <v>501</v>
      </c>
      <c r="D393" s="30" t="n">
        <v>44038</v>
      </c>
      <c r="E393" s="30" t="n">
        <v>44051</v>
      </c>
      <c r="F393" s="31" t="n">
        <v>50160</v>
      </c>
      <c r="G393" s="32" t="n">
        <f aca="false">F393</f>
        <v>50160</v>
      </c>
      <c r="H393" s="32" t="n">
        <v>0</v>
      </c>
      <c r="I393" s="32" t="n">
        <v>0</v>
      </c>
    </row>
    <row r="394" s="33" customFormat="true" ht="15" hidden="false" customHeight="false" outlineLevel="0" collapsed="false">
      <c r="A394" s="28" t="n">
        <f aca="false">ROW(A382)</f>
        <v>382</v>
      </c>
      <c r="B394" s="29" t="s">
        <v>323</v>
      </c>
      <c r="C394" s="29" t="s">
        <v>502</v>
      </c>
      <c r="D394" s="30" t="n">
        <v>44038</v>
      </c>
      <c r="E394" s="30" t="n">
        <v>44051</v>
      </c>
      <c r="F394" s="31" t="n">
        <v>96330</v>
      </c>
      <c r="G394" s="32" t="n">
        <f aca="false">F394</f>
        <v>96330</v>
      </c>
      <c r="H394" s="32" t="n">
        <v>0</v>
      </c>
      <c r="I394" s="32" t="n">
        <v>0</v>
      </c>
    </row>
    <row r="395" s="33" customFormat="true" ht="15" hidden="false" customHeight="false" outlineLevel="0" collapsed="false">
      <c r="A395" s="28" t="n">
        <f aca="false">ROW(A383)</f>
        <v>383</v>
      </c>
      <c r="B395" s="29" t="s">
        <v>21</v>
      </c>
      <c r="C395" s="29" t="s">
        <v>503</v>
      </c>
      <c r="D395" s="30" t="n">
        <v>44038</v>
      </c>
      <c r="E395" s="30" t="n">
        <v>44055</v>
      </c>
      <c r="F395" s="31" t="n">
        <v>41650</v>
      </c>
      <c r="G395" s="32" t="n">
        <f aca="false">F395</f>
        <v>41650</v>
      </c>
      <c r="H395" s="32" t="n">
        <v>0</v>
      </c>
      <c r="I395" s="32" t="n">
        <v>0</v>
      </c>
    </row>
    <row r="396" s="33" customFormat="true" ht="15" hidden="false" customHeight="false" outlineLevel="0" collapsed="false">
      <c r="A396" s="28" t="n">
        <f aca="false">ROW(A384)</f>
        <v>384</v>
      </c>
      <c r="B396" s="29" t="s">
        <v>154</v>
      </c>
      <c r="C396" s="29" t="s">
        <v>504</v>
      </c>
      <c r="D396" s="30" t="n">
        <v>44038</v>
      </c>
      <c r="E396" s="30" t="n">
        <v>44052</v>
      </c>
      <c r="F396" s="31" t="n">
        <v>30464</v>
      </c>
      <c r="G396" s="32" t="n">
        <f aca="false">F396</f>
        <v>30464</v>
      </c>
      <c r="H396" s="32" t="n">
        <v>0</v>
      </c>
      <c r="I396" s="32" t="n">
        <v>0</v>
      </c>
    </row>
    <row r="397" s="33" customFormat="true" ht="15" hidden="false" customHeight="false" outlineLevel="0" collapsed="false">
      <c r="A397" s="28" t="n">
        <f aca="false">ROW(A385)</f>
        <v>385</v>
      </c>
      <c r="B397" s="29" t="s">
        <v>68</v>
      </c>
      <c r="C397" s="29" t="s">
        <v>505</v>
      </c>
      <c r="D397" s="30" t="n">
        <v>44038</v>
      </c>
      <c r="E397" s="30" t="n">
        <v>44050</v>
      </c>
      <c r="F397" s="31" t="n">
        <v>81864</v>
      </c>
      <c r="G397" s="32" t="n">
        <f aca="false">F397</f>
        <v>81864</v>
      </c>
      <c r="H397" s="32" t="n">
        <v>0</v>
      </c>
      <c r="I397" s="32" t="n">
        <v>0</v>
      </c>
    </row>
    <row r="398" s="33" customFormat="true" ht="15" hidden="false" customHeight="false" outlineLevel="0" collapsed="false">
      <c r="A398" s="28" t="n">
        <f aca="false">ROW(A386)</f>
        <v>386</v>
      </c>
      <c r="B398" s="29" t="s">
        <v>506</v>
      </c>
      <c r="C398" s="29" t="s">
        <v>507</v>
      </c>
      <c r="D398" s="30" t="n">
        <v>44038</v>
      </c>
      <c r="E398" s="30" t="n">
        <v>44044</v>
      </c>
      <c r="F398" s="31" t="n">
        <v>19680</v>
      </c>
      <c r="G398" s="32" t="n">
        <f aca="false">F398</f>
        <v>19680</v>
      </c>
      <c r="H398" s="32" t="n">
        <v>0</v>
      </c>
      <c r="I398" s="32" t="n">
        <v>0</v>
      </c>
    </row>
    <row r="399" s="33" customFormat="true" ht="15" hidden="false" customHeight="false" outlineLevel="0" collapsed="false">
      <c r="A399" s="28" t="n">
        <f aca="false">ROW(A387)</f>
        <v>387</v>
      </c>
      <c r="B399" s="29" t="s">
        <v>508</v>
      </c>
      <c r="C399" s="29" t="s">
        <v>509</v>
      </c>
      <c r="D399" s="30" t="n">
        <v>44038</v>
      </c>
      <c r="E399" s="30" t="n">
        <v>44051</v>
      </c>
      <c r="F399" s="31" t="n">
        <v>75400</v>
      </c>
      <c r="G399" s="32" t="n">
        <f aca="false">F399</f>
        <v>75400</v>
      </c>
      <c r="H399" s="32" t="n">
        <v>0</v>
      </c>
      <c r="I399" s="32" t="n">
        <v>0</v>
      </c>
    </row>
    <row r="400" s="33" customFormat="true" ht="15" hidden="false" customHeight="false" outlineLevel="0" collapsed="false">
      <c r="A400" s="28" t="n">
        <f aca="false">ROW(A388)</f>
        <v>388</v>
      </c>
      <c r="B400" s="29" t="s">
        <v>66</v>
      </c>
      <c r="C400" s="29" t="s">
        <v>510</v>
      </c>
      <c r="D400" s="30" t="n">
        <v>44038</v>
      </c>
      <c r="E400" s="30" t="n">
        <v>44052</v>
      </c>
      <c r="F400" s="31" t="n">
        <v>30156</v>
      </c>
      <c r="G400" s="32" t="n">
        <f aca="false">F400</f>
        <v>30156</v>
      </c>
      <c r="H400" s="32" t="n">
        <v>0</v>
      </c>
      <c r="I400" s="32" t="n">
        <v>0</v>
      </c>
    </row>
    <row r="401" s="33" customFormat="true" ht="15" hidden="false" customHeight="false" outlineLevel="0" collapsed="false">
      <c r="A401" s="28" t="n">
        <f aca="false">ROW(A389)</f>
        <v>389</v>
      </c>
      <c r="B401" s="29" t="s">
        <v>34</v>
      </c>
      <c r="C401" s="29" t="s">
        <v>511</v>
      </c>
      <c r="D401" s="30" t="n">
        <v>44038</v>
      </c>
      <c r="E401" s="30" t="n">
        <v>44051</v>
      </c>
      <c r="F401" s="31" t="n">
        <v>52221</v>
      </c>
      <c r="G401" s="32" t="n">
        <f aca="false">F401</f>
        <v>52221</v>
      </c>
      <c r="H401" s="32" t="n">
        <v>0</v>
      </c>
      <c r="I401" s="32" t="n">
        <v>0</v>
      </c>
    </row>
    <row r="402" s="33" customFormat="true" ht="15" hidden="false" customHeight="false" outlineLevel="0" collapsed="false">
      <c r="A402" s="28" t="n">
        <f aca="false">ROW(A390)</f>
        <v>390</v>
      </c>
      <c r="B402" s="29" t="s">
        <v>189</v>
      </c>
      <c r="C402" s="29" t="s">
        <v>512</v>
      </c>
      <c r="D402" s="30" t="n">
        <v>44038</v>
      </c>
      <c r="E402" s="30" t="n">
        <v>44047</v>
      </c>
      <c r="F402" s="31" t="n">
        <v>22248</v>
      </c>
      <c r="G402" s="32" t="n">
        <f aca="false">F402</f>
        <v>22248</v>
      </c>
      <c r="H402" s="32" t="n">
        <v>0</v>
      </c>
      <c r="I402" s="32" t="n">
        <v>0</v>
      </c>
    </row>
    <row r="403" s="33" customFormat="true" ht="15" hidden="false" customHeight="false" outlineLevel="0" collapsed="false">
      <c r="A403" s="28" t="n">
        <f aca="false">ROW(A391)</f>
        <v>391</v>
      </c>
      <c r="B403" s="29" t="s">
        <v>394</v>
      </c>
      <c r="C403" s="29" t="s">
        <v>513</v>
      </c>
      <c r="D403" s="30" t="n">
        <v>44038</v>
      </c>
      <c r="E403" s="30" t="n">
        <v>44045</v>
      </c>
      <c r="F403" s="31" t="n">
        <v>10150</v>
      </c>
      <c r="G403" s="32" t="n">
        <f aca="false">F403</f>
        <v>10150</v>
      </c>
      <c r="H403" s="32" t="n">
        <v>0</v>
      </c>
      <c r="I403" s="32" t="n">
        <v>0</v>
      </c>
    </row>
    <row r="404" s="33" customFormat="true" ht="15" hidden="false" customHeight="false" outlineLevel="0" collapsed="false">
      <c r="A404" s="28" t="n">
        <f aca="false">ROW(A392)</f>
        <v>392</v>
      </c>
      <c r="B404" s="29" t="s">
        <v>191</v>
      </c>
      <c r="C404" s="29" t="s">
        <v>514</v>
      </c>
      <c r="D404" s="30" t="n">
        <v>44038</v>
      </c>
      <c r="E404" s="30" t="n">
        <v>44046</v>
      </c>
      <c r="F404" s="31" t="n">
        <v>26080</v>
      </c>
      <c r="G404" s="32" t="n">
        <f aca="false">F404</f>
        <v>26080</v>
      </c>
      <c r="H404" s="32" t="n">
        <v>0</v>
      </c>
      <c r="I404" s="32" t="n">
        <v>0</v>
      </c>
    </row>
    <row r="405" s="33" customFormat="true" ht="15" hidden="false" customHeight="false" outlineLevel="0" collapsed="false">
      <c r="A405" s="28" t="n">
        <f aca="false">ROW(A393)</f>
        <v>393</v>
      </c>
      <c r="B405" s="29" t="s">
        <v>154</v>
      </c>
      <c r="C405" s="29" t="s">
        <v>515</v>
      </c>
      <c r="D405" s="30" t="n">
        <v>44038</v>
      </c>
      <c r="E405" s="30" t="n">
        <v>44051</v>
      </c>
      <c r="F405" s="31" t="n">
        <v>21528</v>
      </c>
      <c r="G405" s="32" t="n">
        <f aca="false">F405</f>
        <v>21528</v>
      </c>
      <c r="H405" s="32" t="n">
        <v>0</v>
      </c>
      <c r="I405" s="32" t="n">
        <v>0</v>
      </c>
    </row>
    <row r="406" s="33" customFormat="true" ht="15" hidden="false" customHeight="false" outlineLevel="0" collapsed="false">
      <c r="A406" s="28" t="n">
        <f aca="false">ROW(A394)</f>
        <v>394</v>
      </c>
      <c r="B406" s="29" t="s">
        <v>40</v>
      </c>
      <c r="C406" s="29" t="s">
        <v>516</v>
      </c>
      <c r="D406" s="30" t="n">
        <v>44038</v>
      </c>
      <c r="E406" s="30" t="n">
        <v>44045</v>
      </c>
      <c r="F406" s="31" t="n">
        <v>23296</v>
      </c>
      <c r="G406" s="32" t="n">
        <f aca="false">F406</f>
        <v>23296</v>
      </c>
      <c r="H406" s="32" t="n">
        <v>0</v>
      </c>
      <c r="I406" s="32" t="n">
        <v>0</v>
      </c>
    </row>
    <row r="407" s="33" customFormat="true" ht="15" hidden="false" customHeight="false" outlineLevel="0" collapsed="false">
      <c r="A407" s="28" t="n">
        <f aca="false">ROW(A395)</f>
        <v>395</v>
      </c>
      <c r="B407" s="29" t="s">
        <v>394</v>
      </c>
      <c r="C407" s="29" t="s">
        <v>517</v>
      </c>
      <c r="D407" s="30" t="n">
        <v>44038</v>
      </c>
      <c r="E407" s="30" t="n">
        <v>44046</v>
      </c>
      <c r="F407" s="31" t="n">
        <v>4160</v>
      </c>
      <c r="G407" s="32" t="n">
        <f aca="false">F407</f>
        <v>4160</v>
      </c>
      <c r="H407" s="32" t="n">
        <v>0</v>
      </c>
      <c r="I407" s="32" t="n">
        <v>0</v>
      </c>
    </row>
    <row r="408" s="33" customFormat="true" ht="15" hidden="false" customHeight="false" outlineLevel="0" collapsed="false">
      <c r="A408" s="28" t="n">
        <f aca="false">ROW(A396)</f>
        <v>396</v>
      </c>
      <c r="B408" s="29" t="s">
        <v>150</v>
      </c>
      <c r="C408" s="29" t="s">
        <v>518</v>
      </c>
      <c r="D408" s="30" t="n">
        <v>44038</v>
      </c>
      <c r="E408" s="30" t="n">
        <v>44051</v>
      </c>
      <c r="F408" s="31" t="n">
        <v>85865</v>
      </c>
      <c r="G408" s="32" t="n">
        <f aca="false">F408</f>
        <v>85865</v>
      </c>
      <c r="H408" s="32" t="n">
        <v>0</v>
      </c>
      <c r="I408" s="32" t="n">
        <v>0</v>
      </c>
    </row>
    <row r="409" s="33" customFormat="true" ht="15" hidden="false" customHeight="false" outlineLevel="0" collapsed="false">
      <c r="A409" s="28" t="n">
        <f aca="false">ROW(A397)</f>
        <v>397</v>
      </c>
      <c r="B409" s="29" t="s">
        <v>66</v>
      </c>
      <c r="C409" s="29" t="s">
        <v>519</v>
      </c>
      <c r="D409" s="30" t="n">
        <v>44038</v>
      </c>
      <c r="E409" s="30" t="n">
        <v>44048</v>
      </c>
      <c r="F409" s="31" t="n">
        <v>19820</v>
      </c>
      <c r="G409" s="32" t="n">
        <f aca="false">F409</f>
        <v>19820</v>
      </c>
      <c r="H409" s="32" t="n">
        <v>0</v>
      </c>
      <c r="I409" s="32" t="n">
        <v>0</v>
      </c>
    </row>
    <row r="410" s="33" customFormat="true" ht="15" hidden="false" customHeight="false" outlineLevel="0" collapsed="false">
      <c r="A410" s="28" t="n">
        <f aca="false">ROW(A398)</f>
        <v>398</v>
      </c>
      <c r="B410" s="29" t="s">
        <v>154</v>
      </c>
      <c r="C410" s="29" t="s">
        <v>520</v>
      </c>
      <c r="D410" s="30" t="n">
        <v>44038</v>
      </c>
      <c r="E410" s="30" t="n">
        <v>44046</v>
      </c>
      <c r="F410" s="31" t="n">
        <v>13248</v>
      </c>
      <c r="G410" s="32" t="n">
        <f aca="false">F410</f>
        <v>13248</v>
      </c>
      <c r="H410" s="32" t="n">
        <v>0</v>
      </c>
      <c r="I410" s="32" t="n">
        <v>0</v>
      </c>
    </row>
    <row r="411" s="33" customFormat="true" ht="15" hidden="false" customHeight="false" outlineLevel="0" collapsed="false">
      <c r="A411" s="28" t="n">
        <f aca="false">ROW(A399)</f>
        <v>399</v>
      </c>
      <c r="B411" s="29" t="s">
        <v>292</v>
      </c>
      <c r="C411" s="29" t="s">
        <v>521</v>
      </c>
      <c r="D411" s="30" t="n">
        <v>44038</v>
      </c>
      <c r="E411" s="30" t="n">
        <v>44048</v>
      </c>
      <c r="F411" s="31" t="n">
        <v>85350</v>
      </c>
      <c r="G411" s="32" t="n">
        <f aca="false">F411</f>
        <v>85350</v>
      </c>
      <c r="H411" s="32" t="n">
        <v>0</v>
      </c>
      <c r="I411" s="32" t="n">
        <v>0</v>
      </c>
    </row>
    <row r="412" s="33" customFormat="true" ht="15" hidden="false" customHeight="false" outlineLevel="0" collapsed="false">
      <c r="A412" s="28" t="n">
        <f aca="false">ROW(A400)</f>
        <v>400</v>
      </c>
      <c r="B412" s="29" t="s">
        <v>522</v>
      </c>
      <c r="C412" s="29" t="s">
        <v>523</v>
      </c>
      <c r="D412" s="30" t="n">
        <v>44038</v>
      </c>
      <c r="E412" s="30" t="n">
        <v>44048</v>
      </c>
      <c r="F412" s="31" t="n">
        <v>31000</v>
      </c>
      <c r="G412" s="32" t="n">
        <f aca="false">F412</f>
        <v>31000</v>
      </c>
      <c r="H412" s="32" t="n">
        <v>0</v>
      </c>
      <c r="I412" s="32" t="n">
        <v>0</v>
      </c>
    </row>
    <row r="413" s="33" customFormat="true" ht="15" hidden="false" customHeight="false" outlineLevel="0" collapsed="false">
      <c r="A413" s="28" t="n">
        <f aca="false">ROW(A401)</f>
        <v>401</v>
      </c>
      <c r="B413" s="29" t="s">
        <v>50</v>
      </c>
      <c r="C413" s="29" t="s">
        <v>524</v>
      </c>
      <c r="D413" s="30" t="n">
        <v>44038</v>
      </c>
      <c r="E413" s="30" t="n">
        <v>44048</v>
      </c>
      <c r="F413" s="31" t="n">
        <v>82400</v>
      </c>
      <c r="G413" s="32" t="n">
        <f aca="false">F413</f>
        <v>82400</v>
      </c>
      <c r="H413" s="32" t="n">
        <v>0</v>
      </c>
      <c r="I413" s="32" t="n">
        <v>0</v>
      </c>
    </row>
    <row r="414" s="33" customFormat="true" ht="15" hidden="false" customHeight="false" outlineLevel="0" collapsed="false">
      <c r="A414" s="28" t="n">
        <f aca="false">ROW(A402)</f>
        <v>402</v>
      </c>
      <c r="B414" s="29" t="s">
        <v>53</v>
      </c>
      <c r="C414" s="29" t="s">
        <v>525</v>
      </c>
      <c r="D414" s="30" t="n">
        <v>44038</v>
      </c>
      <c r="E414" s="30" t="n">
        <v>44051</v>
      </c>
      <c r="F414" s="31" t="n">
        <v>42848</v>
      </c>
      <c r="G414" s="32" t="n">
        <f aca="false">F414</f>
        <v>42848</v>
      </c>
      <c r="H414" s="32" t="n">
        <v>0</v>
      </c>
      <c r="I414" s="32" t="n">
        <v>0</v>
      </c>
    </row>
    <row r="415" s="33" customFormat="true" ht="15" hidden="false" customHeight="false" outlineLevel="0" collapsed="false">
      <c r="A415" s="28" t="n">
        <f aca="false">ROW(A403)</f>
        <v>403</v>
      </c>
      <c r="B415" s="29" t="s">
        <v>392</v>
      </c>
      <c r="C415" s="29" t="s">
        <v>526</v>
      </c>
      <c r="D415" s="30" t="n">
        <v>44038</v>
      </c>
      <c r="E415" s="30" t="n">
        <v>44051</v>
      </c>
      <c r="F415" s="31" t="n">
        <v>49140</v>
      </c>
      <c r="G415" s="32" t="n">
        <f aca="false">F415</f>
        <v>49140</v>
      </c>
      <c r="H415" s="32" t="n">
        <v>0</v>
      </c>
      <c r="I415" s="32" t="n">
        <v>0</v>
      </c>
    </row>
    <row r="416" s="33" customFormat="true" ht="15" hidden="false" customHeight="false" outlineLevel="0" collapsed="false">
      <c r="A416" s="28" t="n">
        <f aca="false">ROW(A404)</f>
        <v>404</v>
      </c>
      <c r="B416" s="29" t="s">
        <v>171</v>
      </c>
      <c r="C416" s="29" t="s">
        <v>527</v>
      </c>
      <c r="D416" s="30" t="n">
        <v>44038</v>
      </c>
      <c r="E416" s="30" t="n">
        <v>44052</v>
      </c>
      <c r="F416" s="31" t="n">
        <v>55496</v>
      </c>
      <c r="G416" s="32" t="n">
        <f aca="false">F416</f>
        <v>55496</v>
      </c>
      <c r="H416" s="32" t="n">
        <v>0</v>
      </c>
      <c r="I416" s="32" t="n">
        <v>0</v>
      </c>
    </row>
    <row r="417" s="33" customFormat="true" ht="15" hidden="false" customHeight="false" outlineLevel="0" collapsed="false">
      <c r="A417" s="28" t="n">
        <f aca="false">ROW(A405)</f>
        <v>405</v>
      </c>
      <c r="B417" s="29" t="s">
        <v>171</v>
      </c>
      <c r="C417" s="29" t="s">
        <v>528</v>
      </c>
      <c r="D417" s="30" t="n">
        <v>44038</v>
      </c>
      <c r="E417" s="30" t="n">
        <v>44044</v>
      </c>
      <c r="F417" s="31" t="n">
        <v>19284</v>
      </c>
      <c r="G417" s="32" t="n">
        <f aca="false">F417</f>
        <v>19284</v>
      </c>
      <c r="H417" s="32" t="n">
        <v>0</v>
      </c>
      <c r="I417" s="32" t="n">
        <v>0</v>
      </c>
    </row>
    <row r="418" s="33" customFormat="true" ht="15" hidden="false" customHeight="false" outlineLevel="0" collapsed="false">
      <c r="A418" s="28" t="n">
        <f aca="false">ROW(A406)</f>
        <v>406</v>
      </c>
      <c r="B418" s="29" t="s">
        <v>394</v>
      </c>
      <c r="C418" s="29" t="s">
        <v>529</v>
      </c>
      <c r="D418" s="30" t="n">
        <v>44038</v>
      </c>
      <c r="E418" s="30" t="n">
        <v>44045</v>
      </c>
      <c r="F418" s="31" t="n">
        <v>13230</v>
      </c>
      <c r="G418" s="32" t="n">
        <f aca="false">F418</f>
        <v>13230</v>
      </c>
      <c r="H418" s="32" t="n">
        <v>0</v>
      </c>
      <c r="I418" s="32" t="n">
        <v>0</v>
      </c>
    </row>
    <row r="419" s="33" customFormat="true" ht="15" hidden="false" customHeight="false" outlineLevel="0" collapsed="false">
      <c r="A419" s="28" t="n">
        <f aca="false">ROW(A407)</f>
        <v>407</v>
      </c>
      <c r="B419" s="29" t="s">
        <v>171</v>
      </c>
      <c r="C419" s="29" t="s">
        <v>530</v>
      </c>
      <c r="D419" s="30" t="n">
        <v>44038</v>
      </c>
      <c r="E419" s="30" t="n">
        <v>44044</v>
      </c>
      <c r="F419" s="31" t="n">
        <v>23484</v>
      </c>
      <c r="G419" s="32" t="n">
        <f aca="false">F419</f>
        <v>23484</v>
      </c>
      <c r="H419" s="32" t="n">
        <v>0</v>
      </c>
      <c r="I419" s="32" t="n">
        <v>0</v>
      </c>
    </row>
    <row r="420" s="33" customFormat="true" ht="15" hidden="false" customHeight="false" outlineLevel="0" collapsed="false">
      <c r="A420" s="28" t="n">
        <f aca="false">ROW(A408)</f>
        <v>408</v>
      </c>
      <c r="B420" s="29" t="s">
        <v>230</v>
      </c>
      <c r="C420" s="29" t="s">
        <v>531</v>
      </c>
      <c r="D420" s="30" t="n">
        <v>44038</v>
      </c>
      <c r="E420" s="30" t="n">
        <v>44045</v>
      </c>
      <c r="F420" s="31" t="n">
        <v>14100</v>
      </c>
      <c r="G420" s="32" t="n">
        <f aca="false">F420</f>
        <v>14100</v>
      </c>
      <c r="H420" s="32" t="n">
        <v>0</v>
      </c>
      <c r="I420" s="32" t="n">
        <v>0</v>
      </c>
    </row>
    <row r="421" s="33" customFormat="true" ht="15" hidden="false" customHeight="false" outlineLevel="0" collapsed="false">
      <c r="A421" s="28" t="n">
        <f aca="false">ROW(A409)</f>
        <v>409</v>
      </c>
      <c r="B421" s="29" t="s">
        <v>53</v>
      </c>
      <c r="C421" s="29" t="s">
        <v>532</v>
      </c>
      <c r="D421" s="30" t="n">
        <v>44038</v>
      </c>
      <c r="E421" s="30" t="n">
        <v>44044</v>
      </c>
      <c r="F421" s="31" t="n">
        <v>20832</v>
      </c>
      <c r="G421" s="32" t="n">
        <f aca="false">F421</f>
        <v>20832</v>
      </c>
      <c r="H421" s="32" t="n">
        <v>0</v>
      </c>
      <c r="I421" s="32" t="n">
        <v>0</v>
      </c>
    </row>
    <row r="422" s="33" customFormat="true" ht="15" hidden="false" customHeight="false" outlineLevel="0" collapsed="false">
      <c r="A422" s="28" t="n">
        <f aca="false">ROW(A410)</f>
        <v>410</v>
      </c>
      <c r="B422" s="29" t="s">
        <v>53</v>
      </c>
      <c r="C422" s="29" t="s">
        <v>533</v>
      </c>
      <c r="D422" s="30" t="n">
        <v>44038</v>
      </c>
      <c r="E422" s="30" t="n">
        <v>44044</v>
      </c>
      <c r="F422" s="31" t="n">
        <v>20832</v>
      </c>
      <c r="G422" s="32" t="n">
        <f aca="false">F422</f>
        <v>20832</v>
      </c>
      <c r="H422" s="32" t="n">
        <v>0</v>
      </c>
      <c r="I422" s="32" t="n">
        <v>0</v>
      </c>
    </row>
    <row r="423" s="33" customFormat="true" ht="15" hidden="false" customHeight="false" outlineLevel="0" collapsed="false">
      <c r="A423" s="28" t="n">
        <f aca="false">ROW(A411)</f>
        <v>411</v>
      </c>
      <c r="B423" s="29" t="s">
        <v>116</v>
      </c>
      <c r="C423" s="29" t="s">
        <v>534</v>
      </c>
      <c r="D423" s="30" t="n">
        <v>44038</v>
      </c>
      <c r="E423" s="30" t="n">
        <v>44046</v>
      </c>
      <c r="F423" s="31" t="n">
        <v>15116</v>
      </c>
      <c r="G423" s="32" t="n">
        <f aca="false">F423</f>
        <v>15116</v>
      </c>
      <c r="H423" s="32" t="n">
        <v>0</v>
      </c>
      <c r="I423" s="32" t="n">
        <v>0</v>
      </c>
    </row>
    <row r="424" s="33" customFormat="true" ht="15" hidden="false" customHeight="false" outlineLevel="0" collapsed="false">
      <c r="A424" s="28" t="n">
        <f aca="false">ROW(A412)</f>
        <v>412</v>
      </c>
      <c r="B424" s="29" t="s">
        <v>230</v>
      </c>
      <c r="C424" s="29" t="s">
        <v>535</v>
      </c>
      <c r="D424" s="30" t="n">
        <v>44038</v>
      </c>
      <c r="E424" s="30" t="n">
        <v>44047</v>
      </c>
      <c r="F424" s="31" t="n">
        <v>17820</v>
      </c>
      <c r="G424" s="32" t="n">
        <f aca="false">F424</f>
        <v>17820</v>
      </c>
      <c r="H424" s="32" t="n">
        <v>0</v>
      </c>
      <c r="I424" s="32" t="n">
        <v>0</v>
      </c>
    </row>
    <row r="425" s="33" customFormat="true" ht="15" hidden="false" customHeight="false" outlineLevel="0" collapsed="false">
      <c r="A425" s="28" t="n">
        <f aca="false">ROW(A413)</f>
        <v>413</v>
      </c>
      <c r="B425" s="29" t="s">
        <v>50</v>
      </c>
      <c r="C425" s="29" t="s">
        <v>536</v>
      </c>
      <c r="D425" s="30" t="n">
        <v>44038</v>
      </c>
      <c r="E425" s="30" t="n">
        <v>44048</v>
      </c>
      <c r="F425" s="31" t="n">
        <v>84000</v>
      </c>
      <c r="G425" s="32" t="n">
        <f aca="false">F425</f>
        <v>84000</v>
      </c>
      <c r="H425" s="32" t="n">
        <v>0</v>
      </c>
      <c r="I425" s="32" t="n">
        <v>0</v>
      </c>
    </row>
    <row r="426" s="33" customFormat="true" ht="15" hidden="false" customHeight="false" outlineLevel="0" collapsed="false">
      <c r="A426" s="28" t="n">
        <f aca="false">ROW(A414)</f>
        <v>414</v>
      </c>
      <c r="B426" s="29" t="s">
        <v>191</v>
      </c>
      <c r="C426" s="29" t="s">
        <v>537</v>
      </c>
      <c r="D426" s="30" t="n">
        <v>44038</v>
      </c>
      <c r="E426" s="30" t="n">
        <v>44046</v>
      </c>
      <c r="F426" s="31" t="n">
        <v>26080</v>
      </c>
      <c r="G426" s="32" t="n">
        <f aca="false">F426</f>
        <v>26080</v>
      </c>
      <c r="H426" s="32" t="n">
        <v>0</v>
      </c>
      <c r="I426" s="32" t="n">
        <v>0</v>
      </c>
    </row>
    <row r="427" s="33" customFormat="true" ht="15" hidden="false" customHeight="false" outlineLevel="0" collapsed="false">
      <c r="A427" s="28" t="n">
        <f aca="false">ROW(A415)</f>
        <v>415</v>
      </c>
      <c r="B427" s="29" t="s">
        <v>392</v>
      </c>
      <c r="C427" s="29" t="s">
        <v>538</v>
      </c>
      <c r="D427" s="30" t="n">
        <v>44038</v>
      </c>
      <c r="E427" s="30" t="n">
        <v>44044</v>
      </c>
      <c r="F427" s="31" t="n">
        <v>11340</v>
      </c>
      <c r="G427" s="32" t="n">
        <f aca="false">F427</f>
        <v>11340</v>
      </c>
      <c r="H427" s="32" t="n">
        <v>0</v>
      </c>
      <c r="I427" s="32" t="n">
        <v>0</v>
      </c>
    </row>
    <row r="428" s="33" customFormat="true" ht="15" hidden="false" customHeight="false" outlineLevel="0" collapsed="false">
      <c r="A428" s="28" t="n">
        <f aca="false">ROW(A416)</f>
        <v>416</v>
      </c>
      <c r="B428" s="29" t="s">
        <v>394</v>
      </c>
      <c r="C428" s="29" t="s">
        <v>539</v>
      </c>
      <c r="D428" s="30" t="n">
        <v>44038</v>
      </c>
      <c r="E428" s="30" t="n">
        <v>44044</v>
      </c>
      <c r="F428" s="31" t="n">
        <v>8700</v>
      </c>
      <c r="G428" s="32" t="n">
        <f aca="false">F428</f>
        <v>8700</v>
      </c>
      <c r="H428" s="32" t="n">
        <v>0</v>
      </c>
      <c r="I428" s="32" t="n">
        <v>0</v>
      </c>
    </row>
    <row r="429" s="33" customFormat="true" ht="15" hidden="false" customHeight="false" outlineLevel="0" collapsed="false">
      <c r="A429" s="28" t="n">
        <f aca="false">ROW(A417)</f>
        <v>417</v>
      </c>
      <c r="B429" s="29" t="s">
        <v>72</v>
      </c>
      <c r="C429" s="29" t="s">
        <v>540</v>
      </c>
      <c r="D429" s="30" t="n">
        <v>44038</v>
      </c>
      <c r="E429" s="30" t="n">
        <v>44051</v>
      </c>
      <c r="F429" s="31" t="n">
        <v>27820</v>
      </c>
      <c r="G429" s="32" t="n">
        <f aca="false">F429</f>
        <v>27820</v>
      </c>
      <c r="H429" s="32" t="n">
        <v>0</v>
      </c>
      <c r="I429" s="32" t="n">
        <v>0</v>
      </c>
    </row>
    <row r="430" s="33" customFormat="true" ht="15" hidden="false" customHeight="false" outlineLevel="0" collapsed="false">
      <c r="A430" s="28" t="n">
        <f aca="false">ROW(A418)</f>
        <v>418</v>
      </c>
      <c r="B430" s="29" t="s">
        <v>72</v>
      </c>
      <c r="C430" s="29" t="s">
        <v>541</v>
      </c>
      <c r="D430" s="30" t="n">
        <v>44038</v>
      </c>
      <c r="E430" s="30" t="n">
        <v>44044</v>
      </c>
      <c r="F430" s="31" t="n">
        <v>14040</v>
      </c>
      <c r="G430" s="32" t="n">
        <f aca="false">F430</f>
        <v>14040</v>
      </c>
      <c r="H430" s="32" t="n">
        <v>0</v>
      </c>
      <c r="I430" s="32" t="n">
        <v>0</v>
      </c>
    </row>
    <row r="431" s="33" customFormat="true" ht="27" hidden="false" customHeight="false" outlineLevel="0" collapsed="false">
      <c r="A431" s="28" t="n">
        <f aca="false">ROW(A419)</f>
        <v>419</v>
      </c>
      <c r="B431" s="29" t="s">
        <v>383</v>
      </c>
      <c r="C431" s="29" t="s">
        <v>542</v>
      </c>
      <c r="D431" s="30" t="n">
        <v>44038</v>
      </c>
      <c r="E431" s="30" t="n">
        <v>44045</v>
      </c>
      <c r="F431" s="31" t="n">
        <v>28665</v>
      </c>
      <c r="G431" s="32" t="n">
        <f aca="false">F431</f>
        <v>28665</v>
      </c>
      <c r="H431" s="32" t="n">
        <v>0</v>
      </c>
      <c r="I431" s="32" t="n">
        <v>0</v>
      </c>
    </row>
    <row r="432" s="33" customFormat="true" ht="15" hidden="false" customHeight="false" outlineLevel="0" collapsed="false">
      <c r="A432" s="28" t="n">
        <f aca="false">ROW(A420)</f>
        <v>420</v>
      </c>
      <c r="B432" s="29" t="s">
        <v>383</v>
      </c>
      <c r="C432" s="29" t="s">
        <v>543</v>
      </c>
      <c r="D432" s="30" t="n">
        <v>44038</v>
      </c>
      <c r="E432" s="30" t="n">
        <v>44045</v>
      </c>
      <c r="F432" s="31" t="n">
        <v>25130</v>
      </c>
      <c r="G432" s="32" t="n">
        <f aca="false">F432</f>
        <v>25130</v>
      </c>
      <c r="H432" s="32" t="n">
        <v>0</v>
      </c>
      <c r="I432" s="32" t="n">
        <v>0</v>
      </c>
    </row>
    <row r="433" s="33" customFormat="true" ht="15" hidden="false" customHeight="false" outlineLevel="0" collapsed="false">
      <c r="A433" s="28" t="n">
        <f aca="false">ROW(A421)</f>
        <v>421</v>
      </c>
      <c r="B433" s="29" t="s">
        <v>123</v>
      </c>
      <c r="C433" s="29" t="s">
        <v>544</v>
      </c>
      <c r="D433" s="30" t="n">
        <v>44038</v>
      </c>
      <c r="E433" s="30" t="n">
        <v>44050</v>
      </c>
      <c r="F433" s="31" t="n">
        <v>42240</v>
      </c>
      <c r="G433" s="32" t="n">
        <f aca="false">F433</f>
        <v>42240</v>
      </c>
      <c r="H433" s="32" t="n">
        <v>0</v>
      </c>
      <c r="I433" s="32" t="n">
        <v>0</v>
      </c>
    </row>
    <row r="434" s="33" customFormat="true" ht="15" hidden="false" customHeight="false" outlineLevel="0" collapsed="false">
      <c r="A434" s="28" t="n">
        <f aca="false">ROW(A422)</f>
        <v>422</v>
      </c>
      <c r="B434" s="29" t="s">
        <v>243</v>
      </c>
      <c r="C434" s="29" t="s">
        <v>545</v>
      </c>
      <c r="D434" s="30" t="n">
        <v>44038</v>
      </c>
      <c r="E434" s="30" t="n">
        <v>44045</v>
      </c>
      <c r="F434" s="31" t="n">
        <v>17640</v>
      </c>
      <c r="G434" s="32" t="n">
        <f aca="false">F434</f>
        <v>17640</v>
      </c>
      <c r="H434" s="32" t="n">
        <v>0</v>
      </c>
      <c r="I434" s="32" t="n">
        <v>0</v>
      </c>
    </row>
    <row r="435" s="33" customFormat="true" ht="15" hidden="false" customHeight="false" outlineLevel="0" collapsed="false">
      <c r="A435" s="28" t="n">
        <f aca="false">ROW(A423)</f>
        <v>423</v>
      </c>
      <c r="B435" s="29" t="s">
        <v>27</v>
      </c>
      <c r="C435" s="29" t="s">
        <v>546</v>
      </c>
      <c r="D435" s="30" t="n">
        <v>44038</v>
      </c>
      <c r="E435" s="30" t="n">
        <v>44051</v>
      </c>
      <c r="F435" s="31" t="n">
        <v>36400</v>
      </c>
      <c r="G435" s="32" t="n">
        <f aca="false">F435</f>
        <v>36400</v>
      </c>
      <c r="H435" s="32" t="n">
        <v>0</v>
      </c>
      <c r="I435" s="32" t="n">
        <v>0</v>
      </c>
    </row>
    <row r="436" s="33" customFormat="true" ht="15" hidden="false" customHeight="false" outlineLevel="0" collapsed="false">
      <c r="A436" s="28" t="n">
        <f aca="false">ROW(A424)</f>
        <v>424</v>
      </c>
      <c r="B436" s="29" t="s">
        <v>487</v>
      </c>
      <c r="C436" s="29" t="s">
        <v>547</v>
      </c>
      <c r="D436" s="30" t="n">
        <v>44038</v>
      </c>
      <c r="E436" s="30" t="n">
        <v>44048</v>
      </c>
      <c r="F436" s="31" t="n">
        <v>53200</v>
      </c>
      <c r="G436" s="32" t="n">
        <f aca="false">F436</f>
        <v>53200</v>
      </c>
      <c r="H436" s="32" t="n">
        <v>0</v>
      </c>
      <c r="I436" s="32" t="n">
        <v>0</v>
      </c>
    </row>
    <row r="437" s="33" customFormat="true" ht="15" hidden="false" customHeight="false" outlineLevel="0" collapsed="false">
      <c r="A437" s="28" t="n">
        <f aca="false">ROW(A425)</f>
        <v>425</v>
      </c>
      <c r="B437" s="29" t="s">
        <v>53</v>
      </c>
      <c r="C437" s="29" t="s">
        <v>548</v>
      </c>
      <c r="D437" s="30" t="n">
        <v>44038</v>
      </c>
      <c r="E437" s="30" t="n">
        <v>44048</v>
      </c>
      <c r="F437" s="31" t="n">
        <v>22310</v>
      </c>
      <c r="G437" s="32" t="n">
        <f aca="false">F437</f>
        <v>22310</v>
      </c>
      <c r="H437" s="32" t="n">
        <v>0</v>
      </c>
      <c r="I437" s="32" t="n">
        <v>0</v>
      </c>
    </row>
    <row r="438" s="33" customFormat="true" ht="15" hidden="false" customHeight="false" outlineLevel="0" collapsed="false">
      <c r="A438" s="28" t="n">
        <f aca="false">ROW(A426)</f>
        <v>426</v>
      </c>
      <c r="B438" s="29" t="s">
        <v>29</v>
      </c>
      <c r="C438" s="29" t="s">
        <v>549</v>
      </c>
      <c r="D438" s="30" t="n">
        <v>44038</v>
      </c>
      <c r="E438" s="30" t="n">
        <v>44044</v>
      </c>
      <c r="F438" s="31" t="n">
        <v>31944</v>
      </c>
      <c r="G438" s="32" t="n">
        <f aca="false">F438</f>
        <v>31944</v>
      </c>
      <c r="H438" s="32" t="n">
        <v>0</v>
      </c>
      <c r="I438" s="32" t="n">
        <v>0</v>
      </c>
    </row>
    <row r="439" s="33" customFormat="true" ht="15" hidden="false" customHeight="false" outlineLevel="0" collapsed="false">
      <c r="A439" s="28" t="n">
        <f aca="false">ROW(A427)</f>
        <v>427</v>
      </c>
      <c r="B439" s="29" t="s">
        <v>53</v>
      </c>
      <c r="C439" s="29" t="s">
        <v>550</v>
      </c>
      <c r="D439" s="30" t="n">
        <v>44038</v>
      </c>
      <c r="E439" s="30" t="n">
        <v>44046</v>
      </c>
      <c r="F439" s="31" t="n">
        <v>23776</v>
      </c>
      <c r="G439" s="32" t="n">
        <f aca="false">F439</f>
        <v>23776</v>
      </c>
      <c r="H439" s="32" t="n">
        <v>0</v>
      </c>
      <c r="I439" s="32" t="n">
        <v>0</v>
      </c>
    </row>
    <row r="440" s="33" customFormat="true" ht="15" hidden="false" customHeight="false" outlineLevel="0" collapsed="false">
      <c r="A440" s="28" t="n">
        <f aca="false">ROW(A428)</f>
        <v>428</v>
      </c>
      <c r="B440" s="29" t="s">
        <v>53</v>
      </c>
      <c r="C440" s="29" t="s">
        <v>551</v>
      </c>
      <c r="D440" s="30" t="n">
        <v>44038</v>
      </c>
      <c r="E440" s="30" t="n">
        <v>44046</v>
      </c>
      <c r="F440" s="31" t="n">
        <v>23776</v>
      </c>
      <c r="G440" s="32" t="n">
        <f aca="false">F440</f>
        <v>23776</v>
      </c>
      <c r="H440" s="32" t="n">
        <v>0</v>
      </c>
      <c r="I440" s="32" t="n">
        <v>0</v>
      </c>
    </row>
    <row r="441" s="33" customFormat="true" ht="15" hidden="false" customHeight="false" outlineLevel="0" collapsed="false">
      <c r="A441" s="28" t="n">
        <f aca="false">ROW(A429)</f>
        <v>429</v>
      </c>
      <c r="B441" s="29" t="s">
        <v>72</v>
      </c>
      <c r="C441" s="29" t="s">
        <v>552</v>
      </c>
      <c r="D441" s="30" t="n">
        <v>44038</v>
      </c>
      <c r="E441" s="30" t="n">
        <v>44051</v>
      </c>
      <c r="F441" s="31" t="n">
        <v>42120</v>
      </c>
      <c r="G441" s="32" t="n">
        <f aca="false">F441</f>
        <v>42120</v>
      </c>
      <c r="H441" s="32" t="n">
        <v>0</v>
      </c>
      <c r="I441" s="32" t="n">
        <v>0</v>
      </c>
    </row>
    <row r="442" s="33" customFormat="true" ht="15" hidden="false" customHeight="false" outlineLevel="0" collapsed="false">
      <c r="A442" s="28" t="n">
        <f aca="false">ROW(A430)</f>
        <v>430</v>
      </c>
      <c r="B442" s="29" t="s">
        <v>17</v>
      </c>
      <c r="C442" s="29" t="s">
        <v>553</v>
      </c>
      <c r="D442" s="30" t="n">
        <v>44038</v>
      </c>
      <c r="E442" s="30" t="n">
        <v>44045</v>
      </c>
      <c r="F442" s="31" t="n">
        <v>27447</v>
      </c>
      <c r="G442" s="32" t="n">
        <f aca="false">F442</f>
        <v>27447</v>
      </c>
      <c r="H442" s="32" t="n">
        <v>0</v>
      </c>
      <c r="I442" s="32" t="n">
        <v>0</v>
      </c>
    </row>
    <row r="443" s="33" customFormat="true" ht="15" hidden="false" customHeight="false" outlineLevel="0" collapsed="false">
      <c r="A443" s="28" t="n">
        <f aca="false">ROW(A431)</f>
        <v>431</v>
      </c>
      <c r="B443" s="29" t="s">
        <v>72</v>
      </c>
      <c r="C443" s="29" t="s">
        <v>554</v>
      </c>
      <c r="D443" s="30" t="n">
        <v>44038</v>
      </c>
      <c r="E443" s="30" t="n">
        <v>44048</v>
      </c>
      <c r="F443" s="31" t="n">
        <v>27400</v>
      </c>
      <c r="G443" s="32" t="n">
        <f aca="false">F443</f>
        <v>27400</v>
      </c>
      <c r="H443" s="32" t="n">
        <v>0</v>
      </c>
      <c r="I443" s="32" t="n">
        <v>0</v>
      </c>
    </row>
    <row r="444" s="33" customFormat="true" ht="15" hidden="false" customHeight="false" outlineLevel="0" collapsed="false">
      <c r="A444" s="28" t="n">
        <f aca="false">ROW(A432)</f>
        <v>432</v>
      </c>
      <c r="B444" s="29" t="s">
        <v>392</v>
      </c>
      <c r="C444" s="29" t="s">
        <v>555</v>
      </c>
      <c r="D444" s="30" t="n">
        <v>44038</v>
      </c>
      <c r="E444" s="30" t="n">
        <v>44044</v>
      </c>
      <c r="F444" s="31" t="n">
        <v>11340</v>
      </c>
      <c r="G444" s="32" t="n">
        <f aca="false">F444</f>
        <v>11340</v>
      </c>
      <c r="H444" s="32" t="n">
        <v>0</v>
      </c>
      <c r="I444" s="32" t="n">
        <v>0</v>
      </c>
    </row>
    <row r="445" s="33" customFormat="true" ht="15" hidden="false" customHeight="false" outlineLevel="0" collapsed="false">
      <c r="A445" s="28" t="n">
        <f aca="false">ROW(A433)</f>
        <v>433</v>
      </c>
      <c r="B445" s="29" t="s">
        <v>70</v>
      </c>
      <c r="C445" s="29" t="s">
        <v>556</v>
      </c>
      <c r="D445" s="30" t="n">
        <v>44038</v>
      </c>
      <c r="E445" s="30" t="n">
        <v>44044</v>
      </c>
      <c r="F445" s="31" t="n">
        <v>11400</v>
      </c>
      <c r="G445" s="32" t="n">
        <f aca="false">F445</f>
        <v>11400</v>
      </c>
      <c r="H445" s="32" t="n">
        <v>0</v>
      </c>
      <c r="I445" s="32" t="n">
        <v>0</v>
      </c>
    </row>
    <row r="446" s="33" customFormat="true" ht="15" hidden="false" customHeight="false" outlineLevel="0" collapsed="false">
      <c r="A446" s="28" t="n">
        <f aca="false">ROW(A434)</f>
        <v>434</v>
      </c>
      <c r="B446" s="29" t="s">
        <v>36</v>
      </c>
      <c r="C446" s="29" t="s">
        <v>557</v>
      </c>
      <c r="D446" s="30" t="n">
        <v>44038</v>
      </c>
      <c r="E446" s="30" t="n">
        <v>44053</v>
      </c>
      <c r="F446" s="31" t="n">
        <v>24720</v>
      </c>
      <c r="G446" s="32" t="n">
        <f aca="false">F446</f>
        <v>24720</v>
      </c>
      <c r="H446" s="32" t="n">
        <v>0</v>
      </c>
      <c r="I446" s="32" t="n">
        <v>0</v>
      </c>
    </row>
    <row r="447" s="33" customFormat="true" ht="15" hidden="false" customHeight="false" outlineLevel="0" collapsed="false">
      <c r="A447" s="28" t="n">
        <f aca="false">ROW(A435)</f>
        <v>435</v>
      </c>
      <c r="B447" s="29" t="s">
        <v>558</v>
      </c>
      <c r="C447" s="29" t="s">
        <v>559</v>
      </c>
      <c r="D447" s="30" t="n">
        <v>44038</v>
      </c>
      <c r="E447" s="30" t="n">
        <v>44045</v>
      </c>
      <c r="F447" s="31" t="n">
        <v>40260</v>
      </c>
      <c r="G447" s="32" t="n">
        <f aca="false">F447</f>
        <v>40260</v>
      </c>
      <c r="H447" s="32" t="n">
        <v>0</v>
      </c>
      <c r="I447" s="32" t="n">
        <v>0</v>
      </c>
    </row>
    <row r="448" s="33" customFormat="true" ht="15" hidden="false" customHeight="false" outlineLevel="0" collapsed="false">
      <c r="A448" s="28" t="n">
        <f aca="false">ROW(A436)</f>
        <v>436</v>
      </c>
      <c r="B448" s="29" t="s">
        <v>123</v>
      </c>
      <c r="C448" s="29" t="s">
        <v>560</v>
      </c>
      <c r="D448" s="30" t="n">
        <v>44038</v>
      </c>
      <c r="E448" s="30" t="n">
        <v>44045</v>
      </c>
      <c r="F448" s="31" t="n">
        <v>40460</v>
      </c>
      <c r="G448" s="32" t="n">
        <f aca="false">F448</f>
        <v>40460</v>
      </c>
      <c r="H448" s="32" t="n">
        <v>0</v>
      </c>
      <c r="I448" s="32" t="n">
        <v>0</v>
      </c>
    </row>
    <row r="449" s="33" customFormat="true" ht="15" hidden="false" customHeight="false" outlineLevel="0" collapsed="false">
      <c r="A449" s="28" t="n">
        <f aca="false">ROW(A437)</f>
        <v>437</v>
      </c>
      <c r="B449" s="29" t="s">
        <v>70</v>
      </c>
      <c r="C449" s="29" t="s">
        <v>561</v>
      </c>
      <c r="D449" s="30" t="n">
        <v>44038</v>
      </c>
      <c r="E449" s="30" t="n">
        <v>44053</v>
      </c>
      <c r="F449" s="31" t="n">
        <v>32400</v>
      </c>
      <c r="G449" s="32" t="n">
        <f aca="false">F449</f>
        <v>32400</v>
      </c>
      <c r="H449" s="32" t="n">
        <v>0</v>
      </c>
      <c r="I449" s="32" t="n">
        <v>0</v>
      </c>
    </row>
    <row r="450" s="33" customFormat="true" ht="15" hidden="false" customHeight="false" outlineLevel="0" collapsed="false">
      <c r="A450" s="28" t="n">
        <f aca="false">ROW(A438)</f>
        <v>438</v>
      </c>
      <c r="B450" s="29" t="s">
        <v>394</v>
      </c>
      <c r="C450" s="29" t="s">
        <v>562</v>
      </c>
      <c r="D450" s="30" t="n">
        <v>44038</v>
      </c>
      <c r="E450" s="30" t="n">
        <v>44044</v>
      </c>
      <c r="F450" s="31" t="n">
        <v>9240</v>
      </c>
      <c r="G450" s="32" t="n">
        <f aca="false">F450</f>
        <v>9240</v>
      </c>
      <c r="H450" s="32" t="n">
        <v>0</v>
      </c>
      <c r="I450" s="32" t="n">
        <v>0</v>
      </c>
    </row>
    <row r="451" s="33" customFormat="true" ht="15" hidden="false" customHeight="false" outlineLevel="0" collapsed="false">
      <c r="A451" s="28" t="n">
        <f aca="false">ROW(A439)</f>
        <v>439</v>
      </c>
      <c r="B451" s="29" t="s">
        <v>290</v>
      </c>
      <c r="C451" s="29" t="s">
        <v>563</v>
      </c>
      <c r="D451" s="30" t="n">
        <v>44038</v>
      </c>
      <c r="E451" s="30" t="n">
        <v>44044</v>
      </c>
      <c r="F451" s="31" t="n">
        <v>15900</v>
      </c>
      <c r="G451" s="32" t="n">
        <f aca="false">F451</f>
        <v>15900</v>
      </c>
      <c r="H451" s="32" t="n">
        <v>0</v>
      </c>
      <c r="I451" s="32" t="n">
        <v>0</v>
      </c>
    </row>
    <row r="452" s="33" customFormat="true" ht="15" hidden="false" customHeight="false" outlineLevel="0" collapsed="false">
      <c r="A452" s="28" t="n">
        <f aca="false">ROW(A440)</f>
        <v>440</v>
      </c>
      <c r="B452" s="29" t="s">
        <v>70</v>
      </c>
      <c r="C452" s="29" t="s">
        <v>564</v>
      </c>
      <c r="D452" s="30" t="n">
        <v>44038</v>
      </c>
      <c r="E452" s="30" t="n">
        <v>44053</v>
      </c>
      <c r="F452" s="31" t="n">
        <v>22500</v>
      </c>
      <c r="G452" s="32" t="n">
        <f aca="false">F452</f>
        <v>22500</v>
      </c>
      <c r="H452" s="32" t="n">
        <v>0</v>
      </c>
      <c r="I452" s="32" t="n">
        <v>0</v>
      </c>
    </row>
    <row r="453" s="33" customFormat="true" ht="15" hidden="false" customHeight="false" outlineLevel="0" collapsed="false">
      <c r="A453" s="28" t="n">
        <f aca="false">ROW(A441)</f>
        <v>441</v>
      </c>
      <c r="B453" s="29" t="s">
        <v>432</v>
      </c>
      <c r="C453" s="29" t="s">
        <v>565</v>
      </c>
      <c r="D453" s="30" t="n">
        <v>44038</v>
      </c>
      <c r="E453" s="30" t="n">
        <v>44047</v>
      </c>
      <c r="F453" s="31" t="n">
        <v>31770</v>
      </c>
      <c r="G453" s="32" t="n">
        <f aca="false">F453</f>
        <v>31770</v>
      </c>
      <c r="H453" s="32" t="n">
        <v>0</v>
      </c>
      <c r="I453" s="32" t="n">
        <v>0</v>
      </c>
    </row>
    <row r="454" s="33" customFormat="true" ht="15" hidden="false" customHeight="false" outlineLevel="0" collapsed="false">
      <c r="A454" s="28" t="n">
        <f aca="false">ROW(A442)</f>
        <v>442</v>
      </c>
      <c r="B454" s="29" t="s">
        <v>290</v>
      </c>
      <c r="C454" s="29" t="s">
        <v>566</v>
      </c>
      <c r="D454" s="30" t="n">
        <v>44038</v>
      </c>
      <c r="E454" s="30" t="n">
        <v>44048</v>
      </c>
      <c r="F454" s="31" t="n">
        <v>26500</v>
      </c>
      <c r="G454" s="32" t="n">
        <f aca="false">F454</f>
        <v>26500</v>
      </c>
      <c r="H454" s="32" t="n">
        <v>0</v>
      </c>
      <c r="I454" s="32" t="n">
        <v>0</v>
      </c>
    </row>
    <row r="455" s="33" customFormat="true" ht="15" hidden="false" customHeight="false" outlineLevel="0" collapsed="false">
      <c r="A455" s="28" t="n">
        <f aca="false">ROW(A443)</f>
        <v>443</v>
      </c>
      <c r="B455" s="29" t="s">
        <v>138</v>
      </c>
      <c r="C455" s="29" t="s">
        <v>567</v>
      </c>
      <c r="D455" s="30" t="n">
        <v>44038</v>
      </c>
      <c r="E455" s="30" t="n">
        <v>44044</v>
      </c>
      <c r="F455" s="31" t="n">
        <v>15360</v>
      </c>
      <c r="G455" s="32" t="n">
        <f aca="false">F455</f>
        <v>15360</v>
      </c>
      <c r="H455" s="32" t="n">
        <v>0</v>
      </c>
      <c r="I455" s="32" t="n">
        <v>0</v>
      </c>
    </row>
    <row r="456" s="33" customFormat="true" ht="15" hidden="false" customHeight="false" outlineLevel="0" collapsed="false">
      <c r="A456" s="28" t="n">
        <f aca="false">ROW(A444)</f>
        <v>444</v>
      </c>
      <c r="B456" s="29" t="s">
        <v>114</v>
      </c>
      <c r="C456" s="29" t="s">
        <v>568</v>
      </c>
      <c r="D456" s="30" t="n">
        <v>44038</v>
      </c>
      <c r="E456" s="30" t="n">
        <v>44045</v>
      </c>
      <c r="F456" s="31" t="n">
        <v>21924</v>
      </c>
      <c r="G456" s="32" t="n">
        <f aca="false">F456</f>
        <v>21924</v>
      </c>
      <c r="H456" s="32" t="n">
        <v>0</v>
      </c>
      <c r="I456" s="32" t="n">
        <v>0</v>
      </c>
    </row>
    <row r="457" s="33" customFormat="true" ht="15" hidden="false" customHeight="false" outlineLevel="0" collapsed="false">
      <c r="A457" s="28" t="n">
        <f aca="false">ROW(A445)</f>
        <v>445</v>
      </c>
      <c r="B457" s="29" t="s">
        <v>452</v>
      </c>
      <c r="C457" s="29" t="s">
        <v>569</v>
      </c>
      <c r="D457" s="30" t="n">
        <v>44038</v>
      </c>
      <c r="E457" s="30" t="n">
        <v>44044</v>
      </c>
      <c r="F457" s="31" t="n">
        <v>27000</v>
      </c>
      <c r="G457" s="32" t="n">
        <f aca="false">F457</f>
        <v>27000</v>
      </c>
      <c r="H457" s="32" t="n">
        <v>0</v>
      </c>
      <c r="I457" s="32" t="n">
        <v>0</v>
      </c>
    </row>
    <row r="458" s="33" customFormat="true" ht="15" hidden="false" customHeight="false" outlineLevel="0" collapsed="false">
      <c r="A458" s="28" t="n">
        <f aca="false">ROW(A446)</f>
        <v>446</v>
      </c>
      <c r="B458" s="29" t="s">
        <v>432</v>
      </c>
      <c r="C458" s="29" t="s">
        <v>570</v>
      </c>
      <c r="D458" s="30" t="n">
        <v>44038</v>
      </c>
      <c r="E458" s="30" t="n">
        <v>44047</v>
      </c>
      <c r="F458" s="31" t="n">
        <v>32160</v>
      </c>
      <c r="G458" s="32" t="n">
        <f aca="false">F458</f>
        <v>32160</v>
      </c>
      <c r="H458" s="32" t="n">
        <v>0</v>
      </c>
      <c r="I458" s="32" t="n">
        <v>0</v>
      </c>
    </row>
    <row r="459" s="33" customFormat="true" ht="15" hidden="false" customHeight="false" outlineLevel="0" collapsed="false">
      <c r="A459" s="28" t="n">
        <f aca="false">ROW(A447)</f>
        <v>447</v>
      </c>
      <c r="B459" s="29" t="s">
        <v>27</v>
      </c>
      <c r="C459" s="29" t="s">
        <v>571</v>
      </c>
      <c r="D459" s="30" t="n">
        <v>44038</v>
      </c>
      <c r="E459" s="30" t="n">
        <v>44051</v>
      </c>
      <c r="F459" s="31" t="n">
        <v>33020</v>
      </c>
      <c r="G459" s="32" t="n">
        <f aca="false">F459</f>
        <v>33020</v>
      </c>
      <c r="H459" s="32" t="n">
        <v>0</v>
      </c>
      <c r="I459" s="32" t="n">
        <v>0</v>
      </c>
    </row>
    <row r="460" s="33" customFormat="true" ht="15" hidden="false" customHeight="false" outlineLevel="0" collapsed="false">
      <c r="A460" s="28" t="n">
        <f aca="false">ROW(A448)</f>
        <v>448</v>
      </c>
      <c r="B460" s="29" t="s">
        <v>394</v>
      </c>
      <c r="C460" s="29" t="s">
        <v>572</v>
      </c>
      <c r="D460" s="30" t="n">
        <v>44038</v>
      </c>
      <c r="E460" s="30" t="n">
        <v>44044</v>
      </c>
      <c r="F460" s="31" t="n">
        <v>3420</v>
      </c>
      <c r="G460" s="32" t="n">
        <f aca="false">F460</f>
        <v>3420</v>
      </c>
      <c r="H460" s="32" t="n">
        <v>0</v>
      </c>
      <c r="I460" s="32" t="n">
        <v>0</v>
      </c>
    </row>
    <row r="461" s="33" customFormat="true" ht="15" hidden="false" customHeight="false" outlineLevel="0" collapsed="false">
      <c r="A461" s="28" t="n">
        <f aca="false">ROW(A449)</f>
        <v>449</v>
      </c>
      <c r="B461" s="29" t="s">
        <v>123</v>
      </c>
      <c r="C461" s="29" t="s">
        <v>573</v>
      </c>
      <c r="D461" s="30" t="n">
        <v>44038</v>
      </c>
      <c r="E461" s="30" t="n">
        <v>44044</v>
      </c>
      <c r="F461" s="31" t="n">
        <v>21120</v>
      </c>
      <c r="G461" s="32" t="n">
        <f aca="false">F461</f>
        <v>21120</v>
      </c>
      <c r="H461" s="32" t="n">
        <v>0</v>
      </c>
      <c r="I461" s="32" t="n">
        <v>0</v>
      </c>
    </row>
    <row r="462" s="33" customFormat="true" ht="15" hidden="false" customHeight="false" outlineLevel="0" collapsed="false">
      <c r="A462" s="28" t="n">
        <f aca="false">ROW(A450)</f>
        <v>450</v>
      </c>
      <c r="B462" s="29" t="s">
        <v>114</v>
      </c>
      <c r="C462" s="29" t="s">
        <v>574</v>
      </c>
      <c r="D462" s="30" t="n">
        <v>44038</v>
      </c>
      <c r="E462" s="30" t="n">
        <v>44044</v>
      </c>
      <c r="F462" s="31" t="n">
        <v>18792</v>
      </c>
      <c r="G462" s="32" t="n">
        <f aca="false">F462</f>
        <v>18792</v>
      </c>
      <c r="H462" s="32" t="n">
        <v>0</v>
      </c>
      <c r="I462" s="32" t="n">
        <v>0</v>
      </c>
    </row>
    <row r="463" s="33" customFormat="true" ht="15" hidden="false" customHeight="false" outlineLevel="0" collapsed="false">
      <c r="A463" s="28" t="n">
        <f aca="false">ROW(A451)</f>
        <v>451</v>
      </c>
      <c r="B463" s="29" t="s">
        <v>70</v>
      </c>
      <c r="C463" s="29" t="s">
        <v>575</v>
      </c>
      <c r="D463" s="30" t="n">
        <v>44038</v>
      </c>
      <c r="E463" s="30" t="n">
        <v>44045</v>
      </c>
      <c r="F463" s="31" t="n">
        <v>13580</v>
      </c>
      <c r="G463" s="32" t="n">
        <f aca="false">F463</f>
        <v>13580</v>
      </c>
      <c r="H463" s="32" t="n">
        <v>0</v>
      </c>
      <c r="I463" s="32" t="n">
        <v>0</v>
      </c>
    </row>
    <row r="464" s="33" customFormat="true" ht="15" hidden="false" customHeight="false" outlineLevel="0" collapsed="false">
      <c r="A464" s="28" t="n">
        <f aca="false">ROW(A452)</f>
        <v>452</v>
      </c>
      <c r="B464" s="29" t="s">
        <v>440</v>
      </c>
      <c r="C464" s="29" t="s">
        <v>576</v>
      </c>
      <c r="D464" s="30" t="n">
        <v>44038</v>
      </c>
      <c r="E464" s="30" t="n">
        <v>44045</v>
      </c>
      <c r="F464" s="31" t="n">
        <v>29120</v>
      </c>
      <c r="G464" s="32" t="n">
        <f aca="false">F464</f>
        <v>29120</v>
      </c>
      <c r="H464" s="32" t="n">
        <v>0</v>
      </c>
      <c r="I464" s="32" t="n">
        <v>0</v>
      </c>
    </row>
    <row r="465" s="33" customFormat="true" ht="15" hidden="false" customHeight="false" outlineLevel="0" collapsed="false">
      <c r="A465" s="28" t="n">
        <f aca="false">ROW(A453)</f>
        <v>453</v>
      </c>
      <c r="B465" s="29" t="s">
        <v>138</v>
      </c>
      <c r="C465" s="29" t="s">
        <v>577</v>
      </c>
      <c r="D465" s="30" t="n">
        <v>44038</v>
      </c>
      <c r="E465" s="30" t="n">
        <v>44049</v>
      </c>
      <c r="F465" s="31" t="n">
        <v>30965</v>
      </c>
      <c r="G465" s="32" t="n">
        <f aca="false">F465</f>
        <v>30965</v>
      </c>
      <c r="H465" s="32" t="n">
        <v>0</v>
      </c>
      <c r="I465" s="32" t="n">
        <v>0</v>
      </c>
    </row>
    <row r="466" s="33" customFormat="true" ht="15" hidden="false" customHeight="false" outlineLevel="0" collapsed="false">
      <c r="A466" s="28" t="n">
        <f aca="false">ROW(A454)</f>
        <v>454</v>
      </c>
      <c r="B466" s="29" t="s">
        <v>138</v>
      </c>
      <c r="C466" s="29" t="s">
        <v>578</v>
      </c>
      <c r="D466" s="30" t="n">
        <v>44038</v>
      </c>
      <c r="E466" s="30" t="n">
        <v>44049</v>
      </c>
      <c r="F466" s="31" t="n">
        <v>30965</v>
      </c>
      <c r="G466" s="32" t="n">
        <f aca="false">F466</f>
        <v>30965</v>
      </c>
      <c r="H466" s="32" t="n">
        <v>0</v>
      </c>
      <c r="I466" s="32" t="n">
        <v>0</v>
      </c>
    </row>
    <row r="467" s="33" customFormat="true" ht="15" hidden="false" customHeight="false" outlineLevel="0" collapsed="false">
      <c r="A467" s="28" t="n">
        <f aca="false">ROW(A455)</f>
        <v>455</v>
      </c>
      <c r="B467" s="29" t="s">
        <v>27</v>
      </c>
      <c r="C467" s="29" t="s">
        <v>579</v>
      </c>
      <c r="D467" s="30" t="n">
        <v>44038</v>
      </c>
      <c r="E467" s="30" t="n">
        <v>44044</v>
      </c>
      <c r="F467" s="31" t="n">
        <v>8700</v>
      </c>
      <c r="G467" s="32" t="n">
        <f aca="false">F467</f>
        <v>8700</v>
      </c>
      <c r="H467" s="32" t="n">
        <v>0</v>
      </c>
      <c r="I467" s="32" t="n">
        <v>0</v>
      </c>
    </row>
    <row r="468" s="33" customFormat="true" ht="15" hidden="false" customHeight="false" outlineLevel="0" collapsed="false">
      <c r="A468" s="28" t="n">
        <f aca="false">ROW(A456)</f>
        <v>456</v>
      </c>
      <c r="B468" s="29" t="s">
        <v>440</v>
      </c>
      <c r="C468" s="29" t="s">
        <v>580</v>
      </c>
      <c r="D468" s="30" t="n">
        <v>44038</v>
      </c>
      <c r="E468" s="30" t="n">
        <v>44050</v>
      </c>
      <c r="F468" s="31" t="n">
        <v>34800</v>
      </c>
      <c r="G468" s="32" t="n">
        <f aca="false">F468</f>
        <v>34800</v>
      </c>
      <c r="H468" s="32" t="n">
        <v>0</v>
      </c>
      <c r="I468" s="32" t="n">
        <v>0</v>
      </c>
    </row>
    <row r="469" s="33" customFormat="true" ht="15" hidden="false" customHeight="false" outlineLevel="0" collapsed="false">
      <c r="A469" s="28" t="n">
        <f aca="false">ROW(A457)</f>
        <v>457</v>
      </c>
      <c r="B469" s="29" t="s">
        <v>194</v>
      </c>
      <c r="C469" s="29" t="s">
        <v>581</v>
      </c>
      <c r="D469" s="30" t="n">
        <v>44038</v>
      </c>
      <c r="E469" s="30" t="n">
        <v>44044</v>
      </c>
      <c r="F469" s="31" t="n">
        <v>16704</v>
      </c>
      <c r="G469" s="32" t="n">
        <f aca="false">F469</f>
        <v>16704</v>
      </c>
      <c r="H469" s="32" t="n">
        <v>0</v>
      </c>
      <c r="I469" s="32" t="n">
        <v>0</v>
      </c>
    </row>
    <row r="470" s="33" customFormat="true" ht="15" hidden="false" customHeight="false" outlineLevel="0" collapsed="false">
      <c r="A470" s="28" t="n">
        <f aca="false">ROW(A458)</f>
        <v>458</v>
      </c>
      <c r="B470" s="29" t="s">
        <v>440</v>
      </c>
      <c r="C470" s="29" t="s">
        <v>582</v>
      </c>
      <c r="D470" s="30" t="n">
        <v>44038</v>
      </c>
      <c r="E470" s="30" t="n">
        <v>44046</v>
      </c>
      <c r="F470" s="31" t="n">
        <v>30800</v>
      </c>
      <c r="G470" s="32" t="n">
        <f aca="false">F470</f>
        <v>30800</v>
      </c>
      <c r="H470" s="32" t="n">
        <v>0</v>
      </c>
      <c r="I470" s="32" t="n">
        <v>0</v>
      </c>
    </row>
    <row r="471" s="33" customFormat="true" ht="15" hidden="false" customHeight="false" outlineLevel="0" collapsed="false">
      <c r="A471" s="28" t="n">
        <f aca="false">ROW(A459)</f>
        <v>459</v>
      </c>
      <c r="B471" s="29" t="s">
        <v>189</v>
      </c>
      <c r="C471" s="29" t="s">
        <v>583</v>
      </c>
      <c r="D471" s="30" t="n">
        <v>44038</v>
      </c>
      <c r="E471" s="30" t="n">
        <v>44046</v>
      </c>
      <c r="F471" s="31" t="n">
        <v>30752</v>
      </c>
      <c r="G471" s="32" t="n">
        <f aca="false">F471</f>
        <v>30752</v>
      </c>
      <c r="H471" s="32" t="n">
        <v>0</v>
      </c>
      <c r="I471" s="32" t="n">
        <v>0</v>
      </c>
    </row>
    <row r="472" s="33" customFormat="true" ht="15" hidden="false" customHeight="false" outlineLevel="0" collapsed="false">
      <c r="A472" s="28" t="n">
        <f aca="false">ROW(A460)</f>
        <v>460</v>
      </c>
      <c r="B472" s="29" t="s">
        <v>194</v>
      </c>
      <c r="C472" s="29" t="s">
        <v>584</v>
      </c>
      <c r="D472" s="30" t="n">
        <v>44038</v>
      </c>
      <c r="E472" s="30" t="n">
        <v>44044</v>
      </c>
      <c r="F472" s="31" t="n">
        <v>22290</v>
      </c>
      <c r="G472" s="32" t="n">
        <f aca="false">F472</f>
        <v>22290</v>
      </c>
      <c r="H472" s="32" t="n">
        <v>0</v>
      </c>
      <c r="I472" s="32" t="n">
        <v>0</v>
      </c>
    </row>
    <row r="473" s="33" customFormat="true" ht="15" hidden="false" customHeight="false" outlineLevel="0" collapsed="false">
      <c r="A473" s="28" t="n">
        <f aca="false">ROW(A461)</f>
        <v>461</v>
      </c>
      <c r="B473" s="29" t="s">
        <v>123</v>
      </c>
      <c r="C473" s="29" t="s">
        <v>585</v>
      </c>
      <c r="D473" s="30" t="n">
        <v>44038</v>
      </c>
      <c r="E473" s="30" t="n">
        <v>44049</v>
      </c>
      <c r="F473" s="31" t="n">
        <v>67430</v>
      </c>
      <c r="G473" s="32" t="n">
        <f aca="false">F473</f>
        <v>67430</v>
      </c>
      <c r="H473" s="32" t="n">
        <v>0</v>
      </c>
      <c r="I473" s="32" t="n">
        <v>0</v>
      </c>
    </row>
    <row r="474" s="33" customFormat="true" ht="15" hidden="false" customHeight="false" outlineLevel="0" collapsed="false">
      <c r="A474" s="28" t="n">
        <f aca="false">ROW(A462)</f>
        <v>462</v>
      </c>
      <c r="B474" s="29" t="s">
        <v>189</v>
      </c>
      <c r="C474" s="29" t="s">
        <v>586</v>
      </c>
      <c r="D474" s="30" t="n">
        <v>44038</v>
      </c>
      <c r="E474" s="30" t="n">
        <v>44051</v>
      </c>
      <c r="F474" s="31" t="n">
        <v>37492</v>
      </c>
      <c r="G474" s="32" t="n">
        <f aca="false">F474</f>
        <v>37492</v>
      </c>
      <c r="H474" s="32" t="n">
        <v>0</v>
      </c>
      <c r="I474" s="32" t="n">
        <v>0</v>
      </c>
    </row>
    <row r="475" s="33" customFormat="true" ht="15" hidden="false" customHeight="false" outlineLevel="0" collapsed="false">
      <c r="A475" s="28" t="n">
        <f aca="false">ROW(A463)</f>
        <v>463</v>
      </c>
      <c r="B475" s="29" t="s">
        <v>83</v>
      </c>
      <c r="C475" s="29" t="s">
        <v>587</v>
      </c>
      <c r="D475" s="30" t="n">
        <v>44038</v>
      </c>
      <c r="E475" s="30" t="n">
        <v>44044</v>
      </c>
      <c r="F475" s="31" t="n">
        <v>8700</v>
      </c>
      <c r="G475" s="32" t="n">
        <f aca="false">F475</f>
        <v>8700</v>
      </c>
      <c r="H475" s="32" t="n">
        <v>0</v>
      </c>
      <c r="I475" s="32" t="n">
        <v>0</v>
      </c>
    </row>
    <row r="476" s="33" customFormat="true" ht="15" hidden="false" customHeight="false" outlineLevel="0" collapsed="false">
      <c r="A476" s="28" t="n">
        <f aca="false">ROW(A464)</f>
        <v>464</v>
      </c>
      <c r="B476" s="29" t="s">
        <v>446</v>
      </c>
      <c r="C476" s="29" t="s">
        <v>588</v>
      </c>
      <c r="D476" s="30" t="n">
        <v>44038</v>
      </c>
      <c r="E476" s="30" t="n">
        <v>44044</v>
      </c>
      <c r="F476" s="31" t="n">
        <v>17136</v>
      </c>
      <c r="G476" s="32" t="n">
        <f aca="false">F476</f>
        <v>17136</v>
      </c>
      <c r="H476" s="32" t="n">
        <v>0</v>
      </c>
      <c r="I476" s="32" t="n">
        <v>0</v>
      </c>
    </row>
    <row r="477" s="33" customFormat="true" ht="15" hidden="false" customHeight="false" outlineLevel="0" collapsed="false">
      <c r="A477" s="28" t="n">
        <f aca="false">ROW(A465)</f>
        <v>465</v>
      </c>
      <c r="B477" s="29" t="s">
        <v>446</v>
      </c>
      <c r="C477" s="29" t="s">
        <v>589</v>
      </c>
      <c r="D477" s="30" t="n">
        <v>44038</v>
      </c>
      <c r="E477" s="30" t="n">
        <v>44045</v>
      </c>
      <c r="F477" s="31" t="n">
        <v>15582</v>
      </c>
      <c r="G477" s="32" t="n">
        <f aca="false">F477</f>
        <v>15582</v>
      </c>
      <c r="H477" s="32" t="n">
        <v>0</v>
      </c>
      <c r="I477" s="32" t="n">
        <v>0</v>
      </c>
    </row>
    <row r="478" s="33" customFormat="true" ht="15" hidden="false" customHeight="false" outlineLevel="0" collapsed="false">
      <c r="A478" s="28" t="n">
        <f aca="false">ROW(A466)</f>
        <v>466</v>
      </c>
      <c r="B478" s="29" t="s">
        <v>446</v>
      </c>
      <c r="C478" s="29" t="s">
        <v>590</v>
      </c>
      <c r="D478" s="30" t="n">
        <v>44038</v>
      </c>
      <c r="E478" s="30" t="n">
        <v>44044</v>
      </c>
      <c r="F478" s="31" t="n">
        <v>16512</v>
      </c>
      <c r="G478" s="32" t="n">
        <f aca="false">F478</f>
        <v>16512</v>
      </c>
      <c r="H478" s="32" t="n">
        <v>0</v>
      </c>
      <c r="I478" s="32" t="n">
        <v>0</v>
      </c>
    </row>
    <row r="479" s="33" customFormat="true" ht="15" hidden="false" customHeight="false" outlineLevel="0" collapsed="false">
      <c r="A479" s="28" t="n">
        <f aca="false">ROW(A467)</f>
        <v>467</v>
      </c>
      <c r="B479" s="29" t="s">
        <v>83</v>
      </c>
      <c r="C479" s="29" t="s">
        <v>591</v>
      </c>
      <c r="D479" s="30" t="n">
        <v>44038</v>
      </c>
      <c r="E479" s="30" t="n">
        <v>44044</v>
      </c>
      <c r="F479" s="31" t="n">
        <v>8400</v>
      </c>
      <c r="G479" s="32" t="n">
        <f aca="false">F479</f>
        <v>8400</v>
      </c>
      <c r="H479" s="32" t="n">
        <v>0</v>
      </c>
      <c r="I479" s="32" t="n">
        <v>0</v>
      </c>
    </row>
    <row r="480" s="33" customFormat="true" ht="15" hidden="false" customHeight="false" outlineLevel="0" collapsed="false">
      <c r="A480" s="28" t="n">
        <f aca="false">ROW(A468)</f>
        <v>468</v>
      </c>
      <c r="B480" s="29" t="s">
        <v>452</v>
      </c>
      <c r="C480" s="29" t="s">
        <v>592</v>
      </c>
      <c r="D480" s="30" t="n">
        <v>44038</v>
      </c>
      <c r="E480" s="30" t="n">
        <v>44047</v>
      </c>
      <c r="F480" s="31" t="n">
        <v>61425</v>
      </c>
      <c r="G480" s="32" t="n">
        <f aca="false">F480</f>
        <v>61425</v>
      </c>
      <c r="H480" s="32" t="n">
        <v>0</v>
      </c>
      <c r="I480" s="32" t="n">
        <v>0</v>
      </c>
    </row>
    <row r="481" s="33" customFormat="true" ht="15" hidden="false" customHeight="false" outlineLevel="0" collapsed="false">
      <c r="A481" s="28" t="n">
        <f aca="false">ROW(A469)</f>
        <v>469</v>
      </c>
      <c r="B481" s="29" t="s">
        <v>593</v>
      </c>
      <c r="C481" s="29" t="s">
        <v>594</v>
      </c>
      <c r="D481" s="30" t="n">
        <v>44038</v>
      </c>
      <c r="E481" s="30" t="n">
        <v>44045</v>
      </c>
      <c r="F481" s="31" t="n">
        <v>39130</v>
      </c>
      <c r="G481" s="32" t="n">
        <f aca="false">F481</f>
        <v>39130</v>
      </c>
      <c r="H481" s="32" t="n">
        <v>0</v>
      </c>
      <c r="I481" s="32" t="n">
        <v>0</v>
      </c>
    </row>
    <row r="482" s="33" customFormat="true" ht="15" hidden="false" customHeight="false" outlineLevel="0" collapsed="false">
      <c r="A482" s="28" t="n">
        <f aca="false">ROW(A470)</f>
        <v>470</v>
      </c>
      <c r="B482" s="29" t="s">
        <v>189</v>
      </c>
      <c r="C482" s="29" t="s">
        <v>595</v>
      </c>
      <c r="D482" s="30" t="n">
        <v>44038</v>
      </c>
      <c r="E482" s="30" t="n">
        <v>44045</v>
      </c>
      <c r="F482" s="31" t="n">
        <v>21098</v>
      </c>
      <c r="G482" s="32" t="n">
        <f aca="false">F482</f>
        <v>21098</v>
      </c>
      <c r="H482" s="32" t="n">
        <v>0</v>
      </c>
      <c r="I482" s="32" t="n">
        <v>0</v>
      </c>
    </row>
    <row r="483" s="33" customFormat="true" ht="15" hidden="false" customHeight="false" outlineLevel="0" collapsed="false">
      <c r="A483" s="28" t="n">
        <f aca="false">ROW(A471)</f>
        <v>471</v>
      </c>
      <c r="B483" s="29" t="s">
        <v>114</v>
      </c>
      <c r="C483" s="29" t="s">
        <v>596</v>
      </c>
      <c r="D483" s="30" t="n">
        <v>44038</v>
      </c>
      <c r="E483" s="30" t="n">
        <v>44044</v>
      </c>
      <c r="F483" s="31" t="n">
        <v>18792</v>
      </c>
      <c r="G483" s="32" t="n">
        <f aca="false">F483</f>
        <v>18792</v>
      </c>
      <c r="H483" s="32" t="n">
        <v>0</v>
      </c>
      <c r="I483" s="32" t="n">
        <v>0</v>
      </c>
    </row>
    <row r="484" s="33" customFormat="true" ht="15" hidden="false" customHeight="false" outlineLevel="0" collapsed="false">
      <c r="A484" s="28" t="n">
        <f aca="false">ROW(A472)</f>
        <v>472</v>
      </c>
      <c r="B484" s="29" t="s">
        <v>446</v>
      </c>
      <c r="C484" s="29" t="s">
        <v>597</v>
      </c>
      <c r="D484" s="30" t="n">
        <v>44038</v>
      </c>
      <c r="E484" s="30" t="n">
        <v>44044</v>
      </c>
      <c r="F484" s="31" t="n">
        <v>11592</v>
      </c>
      <c r="G484" s="32" t="n">
        <f aca="false">F484</f>
        <v>11592</v>
      </c>
      <c r="H484" s="32" t="n">
        <v>0</v>
      </c>
      <c r="I484" s="32" t="n">
        <v>0</v>
      </c>
    </row>
    <row r="485" s="33" customFormat="true" ht="15" hidden="false" customHeight="false" outlineLevel="0" collapsed="false">
      <c r="A485" s="28" t="n">
        <f aca="false">ROW(A473)</f>
        <v>473</v>
      </c>
      <c r="B485" s="29" t="s">
        <v>36</v>
      </c>
      <c r="C485" s="29" t="s">
        <v>598</v>
      </c>
      <c r="D485" s="30" t="n">
        <v>44038</v>
      </c>
      <c r="E485" s="30" t="n">
        <v>44044</v>
      </c>
      <c r="F485" s="31" t="n">
        <v>12858</v>
      </c>
      <c r="G485" s="32" t="n">
        <f aca="false">F485</f>
        <v>12858</v>
      </c>
      <c r="H485" s="32" t="n">
        <v>0</v>
      </c>
      <c r="I485" s="32" t="n">
        <v>0</v>
      </c>
    </row>
    <row r="486" s="33" customFormat="true" ht="15" hidden="false" customHeight="false" outlineLevel="0" collapsed="false">
      <c r="A486" s="28" t="n">
        <f aca="false">ROW(A474)</f>
        <v>474</v>
      </c>
      <c r="B486" s="29" t="s">
        <v>290</v>
      </c>
      <c r="C486" s="29" t="s">
        <v>599</v>
      </c>
      <c r="D486" s="30" t="n">
        <v>44038</v>
      </c>
      <c r="E486" s="30" t="n">
        <v>44044</v>
      </c>
      <c r="F486" s="31" t="n">
        <v>15900</v>
      </c>
      <c r="G486" s="32" t="n">
        <f aca="false">F486</f>
        <v>15900</v>
      </c>
      <c r="H486" s="32" t="n">
        <v>0</v>
      </c>
      <c r="I486" s="32" t="n">
        <v>0</v>
      </c>
    </row>
    <row r="487" s="33" customFormat="true" ht="15" hidden="false" customHeight="false" outlineLevel="0" collapsed="false">
      <c r="A487" s="28" t="n">
        <f aca="false">ROW(A475)</f>
        <v>475</v>
      </c>
      <c r="B487" s="29" t="s">
        <v>446</v>
      </c>
      <c r="C487" s="29" t="s">
        <v>600</v>
      </c>
      <c r="D487" s="30" t="n">
        <v>44038</v>
      </c>
      <c r="E487" s="30" t="n">
        <v>44044</v>
      </c>
      <c r="F487" s="31" t="n">
        <v>14748</v>
      </c>
      <c r="G487" s="32" t="n">
        <f aca="false">F487</f>
        <v>14748</v>
      </c>
      <c r="H487" s="32" t="n">
        <v>0</v>
      </c>
      <c r="I487" s="32" t="n">
        <v>0</v>
      </c>
    </row>
    <row r="488" s="33" customFormat="true" ht="15" hidden="false" customHeight="false" outlineLevel="0" collapsed="false">
      <c r="A488" s="28" t="n">
        <f aca="false">ROW(A476)</f>
        <v>476</v>
      </c>
      <c r="B488" s="29" t="s">
        <v>446</v>
      </c>
      <c r="C488" s="29" t="s">
        <v>601</v>
      </c>
      <c r="D488" s="30" t="n">
        <v>44038</v>
      </c>
      <c r="E488" s="30" t="n">
        <v>44044</v>
      </c>
      <c r="F488" s="31" t="n">
        <v>18846</v>
      </c>
      <c r="G488" s="32" t="n">
        <f aca="false">F488</f>
        <v>18846</v>
      </c>
      <c r="H488" s="32" t="n">
        <v>0</v>
      </c>
      <c r="I488" s="32" t="n">
        <v>0</v>
      </c>
    </row>
    <row r="489" s="33" customFormat="true" ht="15" hidden="false" customHeight="false" outlineLevel="0" collapsed="false">
      <c r="A489" s="28" t="n">
        <f aca="false">ROW(A477)</f>
        <v>477</v>
      </c>
      <c r="B489" s="29" t="s">
        <v>245</v>
      </c>
      <c r="C489" s="29" t="s">
        <v>602</v>
      </c>
      <c r="D489" s="30" t="n">
        <v>44038</v>
      </c>
      <c r="E489" s="30" t="n">
        <v>44046</v>
      </c>
      <c r="F489" s="31" t="n">
        <v>118880</v>
      </c>
      <c r="G489" s="32" t="n">
        <f aca="false">F489</f>
        <v>118880</v>
      </c>
      <c r="H489" s="32" t="n">
        <v>0</v>
      </c>
      <c r="I489" s="32" t="n">
        <v>0</v>
      </c>
    </row>
    <row r="490" s="33" customFormat="true" ht="15" hidden="false" customHeight="false" outlineLevel="0" collapsed="false">
      <c r="A490" s="28" t="n">
        <f aca="false">ROW(A478)</f>
        <v>478</v>
      </c>
      <c r="B490" s="29" t="s">
        <v>141</v>
      </c>
      <c r="C490" s="29" t="s">
        <v>603</v>
      </c>
      <c r="D490" s="30" t="n">
        <v>44038</v>
      </c>
      <c r="E490" s="30" t="n">
        <v>44044</v>
      </c>
      <c r="F490" s="31" t="n">
        <v>21660</v>
      </c>
      <c r="G490" s="32" t="n">
        <f aca="false">F490</f>
        <v>21660</v>
      </c>
      <c r="H490" s="32" t="n">
        <v>0</v>
      </c>
      <c r="I490" s="32" t="n">
        <v>0</v>
      </c>
    </row>
    <row r="491" s="33" customFormat="true" ht="15" hidden="false" customHeight="false" outlineLevel="0" collapsed="false">
      <c r="A491" s="28" t="n">
        <f aca="false">ROW(A479)</f>
        <v>479</v>
      </c>
      <c r="B491" s="29" t="s">
        <v>452</v>
      </c>
      <c r="C491" s="29" t="s">
        <v>604</v>
      </c>
      <c r="D491" s="30" t="n">
        <v>44038</v>
      </c>
      <c r="E491" s="30" t="n">
        <v>44047</v>
      </c>
      <c r="F491" s="31" t="n">
        <v>28800</v>
      </c>
      <c r="G491" s="32" t="n">
        <f aca="false">F491</f>
        <v>28800</v>
      </c>
      <c r="H491" s="32" t="n">
        <v>0</v>
      </c>
      <c r="I491" s="32" t="n">
        <v>0</v>
      </c>
    </row>
    <row r="492" s="33" customFormat="true" ht="15" hidden="false" customHeight="false" outlineLevel="0" collapsed="false">
      <c r="A492" s="28" t="n">
        <f aca="false">ROW(A480)</f>
        <v>480</v>
      </c>
      <c r="B492" s="29" t="s">
        <v>254</v>
      </c>
      <c r="C492" s="29" t="s">
        <v>605</v>
      </c>
      <c r="D492" s="30" t="n">
        <v>44038</v>
      </c>
      <c r="E492" s="30" t="n">
        <v>44046</v>
      </c>
      <c r="F492" s="31" t="n">
        <v>16640</v>
      </c>
      <c r="G492" s="32" t="n">
        <f aca="false">F492</f>
        <v>16640</v>
      </c>
      <c r="H492" s="32" t="n">
        <v>0</v>
      </c>
      <c r="I492" s="32" t="n">
        <v>0</v>
      </c>
    </row>
    <row r="493" s="33" customFormat="true" ht="15" hidden="false" customHeight="false" outlineLevel="0" collapsed="false">
      <c r="A493" s="28" t="n">
        <f aca="false">ROW(A481)</f>
        <v>481</v>
      </c>
      <c r="B493" s="29" t="s">
        <v>42</v>
      </c>
      <c r="C493" s="29" t="s">
        <v>606</v>
      </c>
      <c r="D493" s="30" t="n">
        <v>44038</v>
      </c>
      <c r="E493" s="30" t="n">
        <v>44044</v>
      </c>
      <c r="F493" s="31" t="n">
        <v>15960</v>
      </c>
      <c r="G493" s="32" t="n">
        <f aca="false">F493</f>
        <v>15960</v>
      </c>
      <c r="H493" s="32" t="n">
        <v>0</v>
      </c>
      <c r="I493" s="32" t="n">
        <v>0</v>
      </c>
    </row>
    <row r="494" s="33" customFormat="true" ht="15" hidden="false" customHeight="false" outlineLevel="0" collapsed="false">
      <c r="A494" s="28" t="n">
        <f aca="false">ROW(A482)</f>
        <v>482</v>
      </c>
      <c r="B494" s="29" t="s">
        <v>98</v>
      </c>
      <c r="C494" s="29" t="s">
        <v>607</v>
      </c>
      <c r="D494" s="30" t="n">
        <v>44038</v>
      </c>
      <c r="E494" s="30" t="n">
        <v>44045</v>
      </c>
      <c r="F494" s="31" t="n">
        <v>23485</v>
      </c>
      <c r="G494" s="32" t="n">
        <f aca="false">F494</f>
        <v>23485</v>
      </c>
      <c r="H494" s="32" t="n">
        <v>0</v>
      </c>
      <c r="I494" s="32" t="n">
        <v>0</v>
      </c>
    </row>
    <row r="495" s="33" customFormat="true" ht="15" hidden="false" customHeight="false" outlineLevel="0" collapsed="false">
      <c r="A495" s="28" t="n">
        <f aca="false">ROW(A483)</f>
        <v>483</v>
      </c>
      <c r="B495" s="29" t="s">
        <v>256</v>
      </c>
      <c r="C495" s="29" t="s">
        <v>608</v>
      </c>
      <c r="D495" s="30" t="n">
        <v>44038</v>
      </c>
      <c r="E495" s="30" t="n">
        <v>44047</v>
      </c>
      <c r="F495" s="31" t="n">
        <v>20430</v>
      </c>
      <c r="G495" s="32" t="n">
        <f aca="false">F495</f>
        <v>20430</v>
      </c>
      <c r="H495" s="32" t="n">
        <v>0</v>
      </c>
      <c r="I495" s="32" t="n">
        <v>0</v>
      </c>
    </row>
    <row r="496" s="33" customFormat="true" ht="15" hidden="false" customHeight="false" outlineLevel="0" collapsed="false">
      <c r="A496" s="28" t="n">
        <f aca="false">ROW(A484)</f>
        <v>484</v>
      </c>
      <c r="B496" s="29" t="s">
        <v>105</v>
      </c>
      <c r="C496" s="29" t="s">
        <v>609</v>
      </c>
      <c r="D496" s="30" t="n">
        <v>44038</v>
      </c>
      <c r="E496" s="30" t="n">
        <v>44044</v>
      </c>
      <c r="F496" s="31" t="n">
        <v>26280</v>
      </c>
      <c r="G496" s="32" t="n">
        <f aca="false">F496</f>
        <v>26280</v>
      </c>
      <c r="H496" s="32" t="n">
        <v>0</v>
      </c>
      <c r="I496" s="32" t="n">
        <v>0</v>
      </c>
    </row>
    <row r="497" s="33" customFormat="true" ht="15" hidden="false" customHeight="false" outlineLevel="0" collapsed="false">
      <c r="A497" s="28" t="n">
        <f aca="false">ROW(A485)</f>
        <v>485</v>
      </c>
      <c r="B497" s="29" t="s">
        <v>446</v>
      </c>
      <c r="C497" s="29" t="s">
        <v>610</v>
      </c>
      <c r="D497" s="30" t="n">
        <v>44038</v>
      </c>
      <c r="E497" s="30" t="n">
        <v>44044</v>
      </c>
      <c r="F497" s="31" t="n">
        <v>11592</v>
      </c>
      <c r="G497" s="32" t="n">
        <f aca="false">F497</f>
        <v>11592</v>
      </c>
      <c r="H497" s="32" t="n">
        <v>0</v>
      </c>
      <c r="I497" s="32" t="n">
        <v>0</v>
      </c>
    </row>
    <row r="498" s="33" customFormat="true" ht="15" hidden="false" customHeight="false" outlineLevel="0" collapsed="false">
      <c r="A498" s="28" t="n">
        <f aca="false">ROW(A486)</f>
        <v>486</v>
      </c>
      <c r="B498" s="29" t="s">
        <v>189</v>
      </c>
      <c r="C498" s="29" t="s">
        <v>611</v>
      </c>
      <c r="D498" s="30" t="n">
        <v>44038</v>
      </c>
      <c r="E498" s="30" t="n">
        <v>44044</v>
      </c>
      <c r="F498" s="31" t="n">
        <v>20874</v>
      </c>
      <c r="G498" s="32" t="n">
        <f aca="false">F498</f>
        <v>20874</v>
      </c>
      <c r="H498" s="32" t="n">
        <v>0</v>
      </c>
      <c r="I498" s="32" t="n">
        <v>0</v>
      </c>
    </row>
    <row r="499" s="33" customFormat="true" ht="15" hidden="false" customHeight="false" outlineLevel="0" collapsed="false">
      <c r="A499" s="28" t="n">
        <f aca="false">ROW(A487)</f>
        <v>487</v>
      </c>
      <c r="B499" s="29" t="s">
        <v>446</v>
      </c>
      <c r="C499" s="29" t="s">
        <v>612</v>
      </c>
      <c r="D499" s="30" t="n">
        <v>44038</v>
      </c>
      <c r="E499" s="30" t="n">
        <v>44044</v>
      </c>
      <c r="F499" s="31" t="n">
        <v>10332</v>
      </c>
      <c r="G499" s="32" t="n">
        <f aca="false">F499</f>
        <v>10332</v>
      </c>
      <c r="H499" s="32" t="n">
        <v>0</v>
      </c>
      <c r="I499" s="32" t="n">
        <v>0</v>
      </c>
    </row>
    <row r="500" s="33" customFormat="true" ht="15" hidden="false" customHeight="false" outlineLevel="0" collapsed="false">
      <c r="A500" s="28" t="n">
        <f aca="false">ROW(A488)</f>
        <v>488</v>
      </c>
      <c r="B500" s="29" t="s">
        <v>48</v>
      </c>
      <c r="C500" s="29" t="s">
        <v>613</v>
      </c>
      <c r="D500" s="30" t="n">
        <v>44038</v>
      </c>
      <c r="E500" s="30" t="n">
        <v>44045</v>
      </c>
      <c r="F500" s="31" t="n">
        <v>29890</v>
      </c>
      <c r="G500" s="32" t="n">
        <f aca="false">F500</f>
        <v>29890</v>
      </c>
      <c r="H500" s="32" t="n">
        <v>0</v>
      </c>
      <c r="I500" s="32" t="n">
        <v>0</v>
      </c>
    </row>
    <row r="501" s="33" customFormat="true" ht="15" hidden="false" customHeight="false" outlineLevel="0" collapsed="false">
      <c r="A501" s="28" t="n">
        <f aca="false">ROW(A489)</f>
        <v>489</v>
      </c>
      <c r="B501" s="29" t="s">
        <v>102</v>
      </c>
      <c r="C501" s="29" t="s">
        <v>614</v>
      </c>
      <c r="D501" s="30" t="n">
        <v>44038</v>
      </c>
      <c r="E501" s="30" t="n">
        <v>44044</v>
      </c>
      <c r="F501" s="31" t="n">
        <v>20160</v>
      </c>
      <c r="G501" s="32" t="n">
        <f aca="false">F501</f>
        <v>20160</v>
      </c>
      <c r="H501" s="32" t="n">
        <v>0</v>
      </c>
      <c r="I501" s="32" t="n">
        <v>0</v>
      </c>
    </row>
    <row r="502" s="33" customFormat="true" ht="15" hidden="false" customHeight="false" outlineLevel="0" collapsed="false">
      <c r="A502" s="28" t="n">
        <f aca="false">ROW(A490)</f>
        <v>490</v>
      </c>
      <c r="B502" s="29" t="s">
        <v>457</v>
      </c>
      <c r="C502" s="29" t="s">
        <v>615</v>
      </c>
      <c r="D502" s="30" t="n">
        <v>44038</v>
      </c>
      <c r="E502" s="30" t="n">
        <v>44044</v>
      </c>
      <c r="F502" s="31" t="n">
        <v>10920</v>
      </c>
      <c r="G502" s="32" t="n">
        <f aca="false">F502</f>
        <v>10920</v>
      </c>
      <c r="H502" s="32" t="n">
        <v>0</v>
      </c>
      <c r="I502" s="32" t="n">
        <v>0</v>
      </c>
    </row>
    <row r="503" s="33" customFormat="true" ht="15" hidden="false" customHeight="false" outlineLevel="0" collapsed="false">
      <c r="A503" s="28" t="n">
        <f aca="false">ROW(A491)</f>
        <v>491</v>
      </c>
      <c r="B503" s="29" t="s">
        <v>83</v>
      </c>
      <c r="C503" s="29" t="s">
        <v>616</v>
      </c>
      <c r="D503" s="30" t="n">
        <v>44038</v>
      </c>
      <c r="E503" s="30" t="n">
        <v>44044</v>
      </c>
      <c r="F503" s="31" t="n">
        <v>15240</v>
      </c>
      <c r="G503" s="32" t="n">
        <f aca="false">F503</f>
        <v>15240</v>
      </c>
      <c r="H503" s="32" t="n">
        <v>0</v>
      </c>
      <c r="I503" s="32" t="n">
        <v>0</v>
      </c>
    </row>
    <row r="504" s="33" customFormat="true" ht="15" hidden="false" customHeight="false" outlineLevel="0" collapsed="false">
      <c r="A504" s="28" t="n">
        <f aca="false">ROW(A492)</f>
        <v>492</v>
      </c>
      <c r="B504" s="29" t="s">
        <v>457</v>
      </c>
      <c r="C504" s="29" t="s">
        <v>617</v>
      </c>
      <c r="D504" s="30" t="n">
        <v>44038</v>
      </c>
      <c r="E504" s="30" t="n">
        <v>44044</v>
      </c>
      <c r="F504" s="31" t="n">
        <v>10920</v>
      </c>
      <c r="G504" s="32" t="n">
        <f aca="false">F504</f>
        <v>10920</v>
      </c>
      <c r="H504" s="32" t="n">
        <v>0</v>
      </c>
      <c r="I504" s="32" t="n">
        <v>0</v>
      </c>
    </row>
    <row r="505" s="33" customFormat="true" ht="15" hidden="false" customHeight="false" outlineLevel="0" collapsed="false">
      <c r="A505" s="28" t="n">
        <f aca="false">ROW(A493)</f>
        <v>493</v>
      </c>
      <c r="B505" s="29" t="s">
        <v>452</v>
      </c>
      <c r="C505" s="29" t="s">
        <v>618</v>
      </c>
      <c r="D505" s="30" t="n">
        <v>44038</v>
      </c>
      <c r="E505" s="30" t="n">
        <v>44044</v>
      </c>
      <c r="F505" s="31" t="n">
        <v>58980</v>
      </c>
      <c r="G505" s="32" t="n">
        <f aca="false">F505</f>
        <v>58980</v>
      </c>
      <c r="H505" s="32" t="n">
        <v>0</v>
      </c>
      <c r="I505" s="32" t="n">
        <v>0</v>
      </c>
    </row>
    <row r="506" s="33" customFormat="true" ht="15" hidden="false" customHeight="false" outlineLevel="0" collapsed="false">
      <c r="A506" s="28" t="n">
        <f aca="false">ROW(A494)</f>
        <v>494</v>
      </c>
      <c r="B506" s="29" t="s">
        <v>119</v>
      </c>
      <c r="C506" s="29" t="s">
        <v>619</v>
      </c>
      <c r="D506" s="30" t="n">
        <v>44038</v>
      </c>
      <c r="E506" s="30" t="n">
        <v>44044</v>
      </c>
      <c r="F506" s="31" t="n">
        <v>12300</v>
      </c>
      <c r="G506" s="32" t="n">
        <f aca="false">F506</f>
        <v>12300</v>
      </c>
      <c r="H506" s="32" t="n">
        <v>0</v>
      </c>
      <c r="I506" s="32" t="n">
        <v>0</v>
      </c>
    </row>
    <row r="507" s="33" customFormat="true" ht="27" hidden="false" customHeight="false" outlineLevel="0" collapsed="false">
      <c r="A507" s="28" t="n">
        <f aca="false">ROW(A495)</f>
        <v>495</v>
      </c>
      <c r="B507" s="29" t="s">
        <v>593</v>
      </c>
      <c r="C507" s="29" t="s">
        <v>620</v>
      </c>
      <c r="D507" s="30" t="n">
        <v>44038</v>
      </c>
      <c r="E507" s="30" t="n">
        <v>44044</v>
      </c>
      <c r="F507" s="31" t="n">
        <v>40440</v>
      </c>
      <c r="G507" s="32" t="n">
        <f aca="false">F507</f>
        <v>40440</v>
      </c>
      <c r="H507" s="32" t="n">
        <v>0</v>
      </c>
      <c r="I507" s="32" t="n">
        <v>0</v>
      </c>
    </row>
    <row r="508" s="33" customFormat="true" ht="15" hidden="false" customHeight="false" outlineLevel="0" collapsed="false">
      <c r="A508" s="28" t="n">
        <f aca="false">ROW(A496)</f>
        <v>496</v>
      </c>
      <c r="B508" s="29" t="s">
        <v>299</v>
      </c>
      <c r="C508" s="29" t="s">
        <v>621</v>
      </c>
      <c r="D508" s="30" t="n">
        <v>44038</v>
      </c>
      <c r="E508" s="30" t="n">
        <v>44044</v>
      </c>
      <c r="F508" s="31" t="n">
        <v>12096</v>
      </c>
      <c r="G508" s="32" t="n">
        <f aca="false">F508</f>
        <v>12096</v>
      </c>
      <c r="H508" s="32" t="n">
        <v>0</v>
      </c>
      <c r="I508" s="32" t="n">
        <v>0</v>
      </c>
    </row>
    <row r="509" s="33" customFormat="true" ht="15" hidden="false" customHeight="false" outlineLevel="0" collapsed="false">
      <c r="A509" s="28" t="n">
        <f aca="false">ROW(A497)</f>
        <v>497</v>
      </c>
      <c r="B509" s="29" t="s">
        <v>299</v>
      </c>
      <c r="C509" s="29" t="s">
        <v>622</v>
      </c>
      <c r="D509" s="30" t="n">
        <v>44038</v>
      </c>
      <c r="E509" s="30" t="n">
        <v>44044</v>
      </c>
      <c r="F509" s="31" t="n">
        <v>12096</v>
      </c>
      <c r="G509" s="32" t="n">
        <f aca="false">F509</f>
        <v>12096</v>
      </c>
      <c r="H509" s="32" t="n">
        <v>0</v>
      </c>
      <c r="I509" s="32" t="n">
        <v>0</v>
      </c>
    </row>
    <row r="510" s="33" customFormat="true" ht="15" hidden="false" customHeight="false" outlineLevel="0" collapsed="false">
      <c r="A510" s="28" t="n">
        <f aca="false">ROW(A498)</f>
        <v>498</v>
      </c>
      <c r="B510" s="29" t="s">
        <v>422</v>
      </c>
      <c r="C510" s="29" t="s">
        <v>623</v>
      </c>
      <c r="D510" s="30" t="n">
        <v>44038</v>
      </c>
      <c r="E510" s="30" t="n">
        <v>44044</v>
      </c>
      <c r="F510" s="31" t="n">
        <v>12300</v>
      </c>
      <c r="G510" s="32" t="n">
        <f aca="false">F510</f>
        <v>12300</v>
      </c>
      <c r="H510" s="32" t="n">
        <v>0</v>
      </c>
      <c r="I510" s="32" t="n">
        <v>0</v>
      </c>
    </row>
    <row r="511" s="33" customFormat="true" ht="15" hidden="false" customHeight="false" outlineLevel="0" collapsed="false">
      <c r="A511" s="28" t="n">
        <f aca="false">ROW(A499)</f>
        <v>499</v>
      </c>
      <c r="B511" s="29" t="s">
        <v>36</v>
      </c>
      <c r="C511" s="29" t="s">
        <v>624</v>
      </c>
      <c r="D511" s="30" t="n">
        <v>44038</v>
      </c>
      <c r="E511" s="30" t="n">
        <v>44046</v>
      </c>
      <c r="F511" s="31" t="n">
        <v>22416</v>
      </c>
      <c r="G511" s="32" t="n">
        <f aca="false">F511</f>
        <v>22416</v>
      </c>
      <c r="H511" s="32" t="n">
        <v>0</v>
      </c>
      <c r="I511" s="32" t="n">
        <v>0</v>
      </c>
    </row>
    <row r="512" s="33" customFormat="true" ht="15" hidden="false" customHeight="false" outlineLevel="0" collapsed="false">
      <c r="A512" s="28" t="n">
        <f aca="false">ROW(A500)</f>
        <v>500</v>
      </c>
      <c r="B512" s="29" t="s">
        <v>141</v>
      </c>
      <c r="C512" s="29" t="s">
        <v>625</v>
      </c>
      <c r="D512" s="30" t="n">
        <v>44038</v>
      </c>
      <c r="E512" s="30" t="n">
        <v>44044</v>
      </c>
      <c r="F512" s="31" t="n">
        <v>21660</v>
      </c>
      <c r="G512" s="32" t="n">
        <f aca="false">F512</f>
        <v>21660</v>
      </c>
      <c r="H512" s="32" t="n">
        <v>0</v>
      </c>
      <c r="I512" s="32" t="n">
        <v>0</v>
      </c>
    </row>
    <row r="513" s="33" customFormat="true" ht="15" hidden="false" customHeight="false" outlineLevel="0" collapsed="false">
      <c r="A513" s="28" t="n">
        <f aca="false">ROW(A501)</f>
        <v>501</v>
      </c>
      <c r="B513" s="29" t="s">
        <v>36</v>
      </c>
      <c r="C513" s="29" t="s">
        <v>626</v>
      </c>
      <c r="D513" s="30" t="n">
        <v>44038</v>
      </c>
      <c r="E513" s="30" t="n">
        <v>44045</v>
      </c>
      <c r="F513" s="31" t="n">
        <v>15001</v>
      </c>
      <c r="G513" s="32" t="n">
        <f aca="false">F513</f>
        <v>15001</v>
      </c>
      <c r="H513" s="32" t="n">
        <v>0</v>
      </c>
      <c r="I513" s="32" t="n">
        <v>0</v>
      </c>
    </row>
    <row r="514" s="33" customFormat="true" ht="15" hidden="false" customHeight="false" outlineLevel="0" collapsed="false">
      <c r="A514" s="28" t="n">
        <f aca="false">ROW(A502)</f>
        <v>502</v>
      </c>
      <c r="B514" s="29" t="s">
        <v>102</v>
      </c>
      <c r="C514" s="29" t="s">
        <v>627</v>
      </c>
      <c r="D514" s="30" t="n">
        <v>44038</v>
      </c>
      <c r="E514" s="30" t="n">
        <v>44044</v>
      </c>
      <c r="F514" s="31" t="n">
        <v>25800</v>
      </c>
      <c r="G514" s="32" t="n">
        <f aca="false">F514</f>
        <v>25800</v>
      </c>
      <c r="H514" s="32" t="n">
        <v>0</v>
      </c>
      <c r="I514" s="32" t="n">
        <v>0</v>
      </c>
    </row>
    <row r="515" s="33" customFormat="true" ht="15" hidden="false" customHeight="false" outlineLevel="0" collapsed="false">
      <c r="A515" s="28" t="n">
        <f aca="false">ROW(A503)</f>
        <v>503</v>
      </c>
      <c r="B515" s="29" t="s">
        <v>83</v>
      </c>
      <c r="C515" s="29" t="s">
        <v>628</v>
      </c>
      <c r="D515" s="30" t="n">
        <v>44038</v>
      </c>
      <c r="E515" s="30" t="n">
        <v>44044</v>
      </c>
      <c r="F515" s="31" t="n">
        <v>9120</v>
      </c>
      <c r="G515" s="32" t="n">
        <f aca="false">F515</f>
        <v>9120</v>
      </c>
      <c r="H515" s="32" t="n">
        <v>0</v>
      </c>
      <c r="I515" s="32" t="n">
        <v>0</v>
      </c>
    </row>
    <row r="516" s="33" customFormat="true" ht="15" hidden="false" customHeight="false" outlineLevel="0" collapsed="false">
      <c r="A516" s="28" t="n">
        <f aca="false">ROW(A504)</f>
        <v>504</v>
      </c>
      <c r="B516" s="29" t="s">
        <v>138</v>
      </c>
      <c r="C516" s="29" t="s">
        <v>629</v>
      </c>
      <c r="D516" s="30" t="n">
        <v>44038</v>
      </c>
      <c r="E516" s="30" t="n">
        <v>44044</v>
      </c>
      <c r="F516" s="31" t="n">
        <v>15360</v>
      </c>
      <c r="G516" s="32" t="n">
        <f aca="false">F516</f>
        <v>15360</v>
      </c>
      <c r="H516" s="32" t="n">
        <v>0</v>
      </c>
      <c r="I516" s="32" t="n">
        <v>0</v>
      </c>
    </row>
    <row r="517" s="33" customFormat="true" ht="15" hidden="false" customHeight="false" outlineLevel="0" collapsed="false">
      <c r="A517" s="28" t="n">
        <f aca="false">ROW(A505)</f>
        <v>505</v>
      </c>
      <c r="B517" s="29" t="s">
        <v>102</v>
      </c>
      <c r="C517" s="29" t="s">
        <v>630</v>
      </c>
      <c r="D517" s="30" t="n">
        <v>44038</v>
      </c>
      <c r="E517" s="30" t="n">
        <v>44044</v>
      </c>
      <c r="F517" s="31" t="n">
        <v>21660</v>
      </c>
      <c r="G517" s="32" t="n">
        <f aca="false">F517</f>
        <v>21660</v>
      </c>
      <c r="H517" s="32" t="n">
        <v>0</v>
      </c>
      <c r="I517" s="32" t="n">
        <v>0</v>
      </c>
    </row>
    <row r="518" s="33" customFormat="true" ht="15" hidden="false" customHeight="false" outlineLevel="0" collapsed="false">
      <c r="A518" s="28" t="n">
        <f aca="false">ROW(A506)</f>
        <v>506</v>
      </c>
      <c r="B518" s="29" t="s">
        <v>141</v>
      </c>
      <c r="C518" s="29" t="s">
        <v>631</v>
      </c>
      <c r="D518" s="30" t="n">
        <v>44038</v>
      </c>
      <c r="E518" s="30" t="n">
        <v>44046</v>
      </c>
      <c r="F518" s="31" t="n">
        <v>33600</v>
      </c>
      <c r="G518" s="32" t="n">
        <f aca="false">F518</f>
        <v>33600</v>
      </c>
      <c r="H518" s="32" t="n">
        <v>0</v>
      </c>
      <c r="I518" s="32" t="n">
        <v>0</v>
      </c>
    </row>
    <row r="519" s="33" customFormat="true" ht="15" hidden="false" customHeight="false" outlineLevel="0" collapsed="false">
      <c r="A519" s="28" t="n">
        <f aca="false">ROW(A507)</f>
        <v>507</v>
      </c>
      <c r="B519" s="29" t="s">
        <v>274</v>
      </c>
      <c r="C519" s="29" t="s">
        <v>632</v>
      </c>
      <c r="D519" s="30" t="n">
        <v>44039</v>
      </c>
      <c r="E519" s="30" t="n">
        <v>44046</v>
      </c>
      <c r="F519" s="31" t="n">
        <v>14140</v>
      </c>
      <c r="G519" s="32" t="n">
        <f aca="false">F519</f>
        <v>14140</v>
      </c>
      <c r="H519" s="32" t="n">
        <v>0</v>
      </c>
      <c r="I519" s="32" t="n">
        <v>0</v>
      </c>
    </row>
    <row r="520" s="33" customFormat="true" ht="15" hidden="false" customHeight="false" outlineLevel="0" collapsed="false">
      <c r="A520" s="28" t="n">
        <f aca="false">ROW(A508)</f>
        <v>508</v>
      </c>
      <c r="B520" s="29" t="s">
        <v>87</v>
      </c>
      <c r="C520" s="29" t="s">
        <v>633</v>
      </c>
      <c r="D520" s="30" t="n">
        <v>44039</v>
      </c>
      <c r="E520" s="30" t="n">
        <v>44054</v>
      </c>
      <c r="F520" s="31" t="n">
        <v>61500</v>
      </c>
      <c r="G520" s="32" t="n">
        <f aca="false">F520</f>
        <v>61500</v>
      </c>
      <c r="H520" s="32" t="n">
        <v>0</v>
      </c>
      <c r="I520" s="32" t="n">
        <v>0</v>
      </c>
    </row>
    <row r="521" s="33" customFormat="true" ht="15" hidden="false" customHeight="false" outlineLevel="0" collapsed="false">
      <c r="A521" s="28" t="n">
        <f aca="false">ROW(A509)</f>
        <v>509</v>
      </c>
      <c r="B521" s="29" t="s">
        <v>634</v>
      </c>
      <c r="C521" s="29" t="s">
        <v>635</v>
      </c>
      <c r="D521" s="30" t="n">
        <v>44039</v>
      </c>
      <c r="E521" s="30" t="n">
        <v>44049</v>
      </c>
      <c r="F521" s="31" t="n">
        <v>58240</v>
      </c>
      <c r="G521" s="32" t="n">
        <f aca="false">F521</f>
        <v>58240</v>
      </c>
      <c r="H521" s="32" t="n">
        <v>0</v>
      </c>
      <c r="I521" s="32" t="n">
        <v>0</v>
      </c>
    </row>
    <row r="522" s="33" customFormat="true" ht="15" hidden="false" customHeight="false" outlineLevel="0" collapsed="false">
      <c r="A522" s="28" t="n">
        <f aca="false">ROW(A510)</f>
        <v>510</v>
      </c>
      <c r="B522" s="29" t="s">
        <v>70</v>
      </c>
      <c r="C522" s="29" t="s">
        <v>636</v>
      </c>
      <c r="D522" s="30" t="n">
        <v>44039</v>
      </c>
      <c r="E522" s="30" t="n">
        <v>44048</v>
      </c>
      <c r="F522" s="31" t="n">
        <v>15750</v>
      </c>
      <c r="G522" s="32" t="n">
        <f aca="false">F522</f>
        <v>15750</v>
      </c>
      <c r="H522" s="32" t="n">
        <v>0</v>
      </c>
      <c r="I522" s="32" t="n">
        <v>0</v>
      </c>
    </row>
    <row r="523" s="33" customFormat="true" ht="15" hidden="false" customHeight="false" outlineLevel="0" collapsed="false">
      <c r="A523" s="28" t="n">
        <f aca="false">ROW(A511)</f>
        <v>511</v>
      </c>
      <c r="B523" s="29" t="s">
        <v>292</v>
      </c>
      <c r="C523" s="29" t="s">
        <v>637</v>
      </c>
      <c r="D523" s="30" t="n">
        <v>44039</v>
      </c>
      <c r="E523" s="30" t="n">
        <v>44051</v>
      </c>
      <c r="F523" s="31" t="n">
        <v>73560</v>
      </c>
      <c r="G523" s="32" t="n">
        <f aca="false">F523</f>
        <v>73560</v>
      </c>
      <c r="H523" s="32" t="n">
        <v>0</v>
      </c>
      <c r="I523" s="32" t="n">
        <v>0</v>
      </c>
    </row>
    <row r="524" s="33" customFormat="true" ht="15" hidden="false" customHeight="false" outlineLevel="0" collapsed="false">
      <c r="A524" s="28" t="n">
        <f aca="false">ROW(A512)</f>
        <v>512</v>
      </c>
      <c r="B524" s="29" t="s">
        <v>394</v>
      </c>
      <c r="C524" s="29" t="s">
        <v>638</v>
      </c>
      <c r="D524" s="30" t="n">
        <v>44039</v>
      </c>
      <c r="E524" s="30" t="n">
        <v>44046</v>
      </c>
      <c r="F524" s="31" t="n">
        <v>3640</v>
      </c>
      <c r="G524" s="32" t="n">
        <f aca="false">F524</f>
        <v>3640</v>
      </c>
      <c r="H524" s="32" t="n">
        <v>0</v>
      </c>
      <c r="I524" s="32" t="n">
        <v>0</v>
      </c>
    </row>
    <row r="525" s="33" customFormat="true" ht="15" hidden="false" customHeight="false" outlineLevel="0" collapsed="false">
      <c r="A525" s="28" t="n">
        <f aca="false">ROW(A513)</f>
        <v>513</v>
      </c>
      <c r="B525" s="29" t="s">
        <v>135</v>
      </c>
      <c r="C525" s="29" t="s">
        <v>639</v>
      </c>
      <c r="D525" s="30" t="n">
        <v>44039</v>
      </c>
      <c r="E525" s="30" t="n">
        <v>44051</v>
      </c>
      <c r="F525" s="31" t="n">
        <v>58500</v>
      </c>
      <c r="G525" s="32" t="n">
        <f aca="false">F525</f>
        <v>58500</v>
      </c>
      <c r="H525" s="32" t="n">
        <v>0</v>
      </c>
      <c r="I525" s="32" t="n">
        <v>0</v>
      </c>
    </row>
    <row r="526" s="33" customFormat="true" ht="15" hidden="false" customHeight="false" outlineLevel="0" collapsed="false">
      <c r="A526" s="28" t="n">
        <f aca="false">ROW(A514)</f>
        <v>514</v>
      </c>
      <c r="B526" s="29" t="s">
        <v>323</v>
      </c>
      <c r="C526" s="29" t="s">
        <v>640</v>
      </c>
      <c r="D526" s="30" t="n">
        <v>44039</v>
      </c>
      <c r="E526" s="30" t="n">
        <v>44046</v>
      </c>
      <c r="F526" s="31" t="n">
        <v>47320</v>
      </c>
      <c r="G526" s="32" t="n">
        <f aca="false">F526</f>
        <v>47320</v>
      </c>
      <c r="H526" s="32" t="n">
        <v>0</v>
      </c>
      <c r="I526" s="32" t="n">
        <v>0</v>
      </c>
    </row>
    <row r="527" s="33" customFormat="true" ht="15" hidden="false" customHeight="false" outlineLevel="0" collapsed="false">
      <c r="A527" s="28" t="n">
        <f aca="false">ROW(A515)</f>
        <v>515</v>
      </c>
      <c r="B527" s="29" t="s">
        <v>415</v>
      </c>
      <c r="C527" s="29" t="s">
        <v>641</v>
      </c>
      <c r="D527" s="30" t="n">
        <v>44039</v>
      </c>
      <c r="E527" s="30" t="n">
        <v>44053</v>
      </c>
      <c r="F527" s="31" t="n">
        <v>63504</v>
      </c>
      <c r="G527" s="32" t="n">
        <f aca="false">F527</f>
        <v>63504</v>
      </c>
      <c r="H527" s="32" t="n">
        <v>0</v>
      </c>
      <c r="I527" s="32" t="n">
        <v>0</v>
      </c>
    </row>
    <row r="528" s="33" customFormat="true" ht="15" hidden="false" customHeight="false" outlineLevel="0" collapsed="false">
      <c r="A528" s="28" t="n">
        <f aca="false">ROW(A516)</f>
        <v>516</v>
      </c>
      <c r="B528" s="29" t="s">
        <v>175</v>
      </c>
      <c r="C528" s="29" t="s">
        <v>642</v>
      </c>
      <c r="D528" s="30" t="n">
        <v>44039</v>
      </c>
      <c r="E528" s="30" t="n">
        <v>44050</v>
      </c>
      <c r="F528" s="31" t="n">
        <v>29315</v>
      </c>
      <c r="G528" s="32" t="n">
        <f aca="false">F528</f>
        <v>29315</v>
      </c>
      <c r="H528" s="32" t="n">
        <v>0</v>
      </c>
      <c r="I528" s="32" t="n">
        <v>0</v>
      </c>
    </row>
    <row r="529" s="33" customFormat="true" ht="15" hidden="false" customHeight="false" outlineLevel="0" collapsed="false">
      <c r="A529" s="28" t="n">
        <f aca="false">ROW(A517)</f>
        <v>517</v>
      </c>
      <c r="B529" s="29" t="s">
        <v>175</v>
      </c>
      <c r="C529" s="29" t="s">
        <v>643</v>
      </c>
      <c r="D529" s="30" t="n">
        <v>44039</v>
      </c>
      <c r="E529" s="30" t="n">
        <v>44046</v>
      </c>
      <c r="F529" s="31" t="n">
        <v>24763</v>
      </c>
      <c r="G529" s="32" t="n">
        <f aca="false">F529</f>
        <v>24763</v>
      </c>
      <c r="H529" s="32" t="n">
        <v>0</v>
      </c>
      <c r="I529" s="32" t="n">
        <v>0</v>
      </c>
    </row>
    <row r="530" s="33" customFormat="true" ht="15" hidden="false" customHeight="false" outlineLevel="0" collapsed="false">
      <c r="A530" s="28" t="n">
        <f aca="false">ROW(A518)</f>
        <v>518</v>
      </c>
      <c r="B530" s="29" t="s">
        <v>68</v>
      </c>
      <c r="C530" s="29" t="s">
        <v>644</v>
      </c>
      <c r="D530" s="30" t="n">
        <v>44039</v>
      </c>
      <c r="E530" s="30" t="n">
        <v>44047</v>
      </c>
      <c r="F530" s="31" t="n">
        <v>38608</v>
      </c>
      <c r="G530" s="32" t="n">
        <f aca="false">F530</f>
        <v>38608</v>
      </c>
      <c r="H530" s="32" t="n">
        <v>0</v>
      </c>
      <c r="I530" s="32" t="n">
        <v>0</v>
      </c>
    </row>
    <row r="531" s="33" customFormat="true" ht="15" hidden="false" customHeight="false" outlineLevel="0" collapsed="false">
      <c r="A531" s="28" t="n">
        <f aca="false">ROW(A519)</f>
        <v>519</v>
      </c>
      <c r="B531" s="29" t="s">
        <v>150</v>
      </c>
      <c r="C531" s="29" t="s">
        <v>645</v>
      </c>
      <c r="D531" s="30" t="n">
        <v>44039</v>
      </c>
      <c r="E531" s="30" t="n">
        <v>44066</v>
      </c>
      <c r="F531" s="31" t="n">
        <v>135000</v>
      </c>
      <c r="G531" s="32" t="n">
        <f aca="false">F531</f>
        <v>135000</v>
      </c>
      <c r="H531" s="32" t="n">
        <v>0</v>
      </c>
      <c r="I531" s="32" t="n">
        <v>0</v>
      </c>
    </row>
    <row r="532" s="33" customFormat="true" ht="15" hidden="false" customHeight="false" outlineLevel="0" collapsed="false">
      <c r="A532" s="28" t="n">
        <f aca="false">ROW(A520)</f>
        <v>520</v>
      </c>
      <c r="B532" s="29" t="s">
        <v>221</v>
      </c>
      <c r="C532" s="29" t="s">
        <v>646</v>
      </c>
      <c r="D532" s="30" t="n">
        <v>44039</v>
      </c>
      <c r="E532" s="30" t="n">
        <v>44051</v>
      </c>
      <c r="F532" s="31" t="n">
        <v>25740</v>
      </c>
      <c r="G532" s="32" t="n">
        <f aca="false">F532</f>
        <v>25740</v>
      </c>
      <c r="H532" s="32" t="n">
        <v>0</v>
      </c>
      <c r="I532" s="32" t="n">
        <v>0</v>
      </c>
    </row>
    <row r="533" s="33" customFormat="true" ht="15" hidden="false" customHeight="false" outlineLevel="0" collapsed="false">
      <c r="A533" s="28" t="n">
        <f aca="false">ROW(A521)</f>
        <v>521</v>
      </c>
      <c r="B533" s="29" t="s">
        <v>221</v>
      </c>
      <c r="C533" s="29" t="s">
        <v>647</v>
      </c>
      <c r="D533" s="30" t="n">
        <v>44039</v>
      </c>
      <c r="E533" s="30" t="n">
        <v>44051</v>
      </c>
      <c r="F533" s="31" t="n">
        <v>25740</v>
      </c>
      <c r="G533" s="32" t="n">
        <f aca="false">F533</f>
        <v>25740</v>
      </c>
      <c r="H533" s="32" t="n">
        <v>0</v>
      </c>
      <c r="I533" s="32" t="n">
        <v>0</v>
      </c>
    </row>
    <row r="534" s="33" customFormat="true" ht="15" hidden="false" customHeight="false" outlineLevel="0" collapsed="false">
      <c r="A534" s="28" t="n">
        <f aca="false">ROW(A522)</f>
        <v>522</v>
      </c>
      <c r="B534" s="29" t="s">
        <v>154</v>
      </c>
      <c r="C534" s="29" t="s">
        <v>648</v>
      </c>
      <c r="D534" s="30" t="n">
        <v>44039</v>
      </c>
      <c r="E534" s="30" t="n">
        <v>44053</v>
      </c>
      <c r="F534" s="31" t="n">
        <v>23184</v>
      </c>
      <c r="G534" s="32" t="n">
        <f aca="false">F534</f>
        <v>23184</v>
      </c>
      <c r="H534" s="32" t="n">
        <v>0</v>
      </c>
      <c r="I534" s="32" t="n">
        <v>0</v>
      </c>
    </row>
    <row r="535" s="33" customFormat="true" ht="15" hidden="false" customHeight="false" outlineLevel="0" collapsed="false">
      <c r="A535" s="28" t="n">
        <f aca="false">ROW(A523)</f>
        <v>523</v>
      </c>
      <c r="B535" s="29" t="s">
        <v>70</v>
      </c>
      <c r="C535" s="29" t="s">
        <v>649</v>
      </c>
      <c r="D535" s="30" t="n">
        <v>44039</v>
      </c>
      <c r="E535" s="30" t="n">
        <v>44045</v>
      </c>
      <c r="F535" s="31" t="n">
        <v>11400</v>
      </c>
      <c r="G535" s="32" t="n">
        <f aca="false">F535</f>
        <v>11400</v>
      </c>
      <c r="H535" s="32" t="n">
        <v>0</v>
      </c>
      <c r="I535" s="32" t="n">
        <v>0</v>
      </c>
    </row>
    <row r="536" s="33" customFormat="true" ht="15" hidden="false" customHeight="false" outlineLevel="0" collapsed="false">
      <c r="A536" s="28" t="n">
        <f aca="false">ROW(A524)</f>
        <v>524</v>
      </c>
      <c r="B536" s="29" t="s">
        <v>307</v>
      </c>
      <c r="C536" s="29" t="s">
        <v>650</v>
      </c>
      <c r="D536" s="30" t="n">
        <v>44039</v>
      </c>
      <c r="E536" s="30" t="n">
        <v>44049</v>
      </c>
      <c r="F536" s="31" t="n">
        <v>50599</v>
      </c>
      <c r="G536" s="32" t="n">
        <f aca="false">F536</f>
        <v>50599</v>
      </c>
      <c r="H536" s="32" t="n">
        <v>0</v>
      </c>
      <c r="I536" s="32" t="n">
        <v>0</v>
      </c>
    </row>
    <row r="537" s="33" customFormat="true" ht="15" hidden="false" customHeight="false" outlineLevel="0" collapsed="false">
      <c r="A537" s="28" t="n">
        <f aca="false">ROW(A525)</f>
        <v>525</v>
      </c>
      <c r="B537" s="29" t="s">
        <v>25</v>
      </c>
      <c r="C537" s="29" t="s">
        <v>651</v>
      </c>
      <c r="D537" s="30" t="n">
        <v>44039</v>
      </c>
      <c r="E537" s="30" t="n">
        <v>44049</v>
      </c>
      <c r="F537" s="31" t="n">
        <v>31100</v>
      </c>
      <c r="G537" s="32" t="n">
        <f aca="false">F537</f>
        <v>31100</v>
      </c>
      <c r="H537" s="32" t="n">
        <v>0</v>
      </c>
      <c r="I537" s="32" t="n">
        <v>0</v>
      </c>
    </row>
    <row r="538" s="33" customFormat="true" ht="15" hidden="false" customHeight="false" outlineLevel="0" collapsed="false">
      <c r="A538" s="28" t="n">
        <f aca="false">ROW(A526)</f>
        <v>526</v>
      </c>
      <c r="B538" s="29" t="s">
        <v>148</v>
      </c>
      <c r="C538" s="29" t="s">
        <v>652</v>
      </c>
      <c r="D538" s="30" t="n">
        <v>44039</v>
      </c>
      <c r="E538" s="30" t="n">
        <v>44047</v>
      </c>
      <c r="F538" s="31" t="n">
        <v>39760</v>
      </c>
      <c r="G538" s="32" t="n">
        <f aca="false">F538</f>
        <v>39760</v>
      </c>
      <c r="H538" s="32" t="n">
        <v>0</v>
      </c>
      <c r="I538" s="32" t="n">
        <v>0</v>
      </c>
    </row>
    <row r="539" s="33" customFormat="true" ht="15" hidden="false" customHeight="false" outlineLevel="0" collapsed="false">
      <c r="A539" s="28" t="n">
        <f aca="false">ROW(A527)</f>
        <v>527</v>
      </c>
      <c r="B539" s="29" t="s">
        <v>274</v>
      </c>
      <c r="C539" s="29" t="s">
        <v>653</v>
      </c>
      <c r="D539" s="30" t="n">
        <v>44039</v>
      </c>
      <c r="E539" s="30" t="n">
        <v>44046</v>
      </c>
      <c r="F539" s="31" t="n">
        <v>15330</v>
      </c>
      <c r="G539" s="32" t="n">
        <f aca="false">F539</f>
        <v>15330</v>
      </c>
      <c r="H539" s="32" t="n">
        <v>0</v>
      </c>
      <c r="I539" s="32" t="n">
        <v>0</v>
      </c>
    </row>
    <row r="540" s="33" customFormat="true" ht="15" hidden="false" customHeight="false" outlineLevel="0" collapsed="false">
      <c r="A540" s="28" t="n">
        <f aca="false">ROW(A528)</f>
        <v>528</v>
      </c>
      <c r="B540" s="29" t="s">
        <v>79</v>
      </c>
      <c r="C540" s="29" t="s">
        <v>654</v>
      </c>
      <c r="D540" s="30" t="n">
        <v>44039</v>
      </c>
      <c r="E540" s="30" t="n">
        <v>44049</v>
      </c>
      <c r="F540" s="31" t="n">
        <v>42000</v>
      </c>
      <c r="G540" s="32" t="n">
        <f aca="false">F540</f>
        <v>42000</v>
      </c>
      <c r="H540" s="32" t="n">
        <v>0</v>
      </c>
      <c r="I540" s="32" t="n">
        <v>0</v>
      </c>
    </row>
    <row r="541" s="33" customFormat="true" ht="15" hidden="false" customHeight="false" outlineLevel="0" collapsed="false">
      <c r="A541" s="28" t="n">
        <f aca="false">ROW(A529)</f>
        <v>529</v>
      </c>
      <c r="B541" s="29" t="s">
        <v>79</v>
      </c>
      <c r="C541" s="29" t="s">
        <v>655</v>
      </c>
      <c r="D541" s="30" t="n">
        <v>44039</v>
      </c>
      <c r="E541" s="30" t="n">
        <v>44049</v>
      </c>
      <c r="F541" s="31" t="n">
        <v>42000</v>
      </c>
      <c r="G541" s="32" t="n">
        <f aca="false">F541</f>
        <v>42000</v>
      </c>
      <c r="H541" s="32" t="n">
        <v>0</v>
      </c>
      <c r="I541" s="32" t="n">
        <v>0</v>
      </c>
    </row>
    <row r="542" s="33" customFormat="true" ht="15" hidden="false" customHeight="false" outlineLevel="0" collapsed="false">
      <c r="A542" s="28" t="n">
        <f aca="false">ROW(A530)</f>
        <v>530</v>
      </c>
      <c r="B542" s="29" t="s">
        <v>326</v>
      </c>
      <c r="C542" s="29" t="s">
        <v>656</v>
      </c>
      <c r="D542" s="30" t="n">
        <v>44039</v>
      </c>
      <c r="E542" s="30" t="n">
        <v>44051</v>
      </c>
      <c r="F542" s="31" t="n">
        <v>65568</v>
      </c>
      <c r="G542" s="32" t="n">
        <f aca="false">F542</f>
        <v>65568</v>
      </c>
      <c r="H542" s="32" t="n">
        <v>0</v>
      </c>
      <c r="I542" s="32" t="n">
        <v>0</v>
      </c>
    </row>
    <row r="543" s="33" customFormat="true" ht="15" hidden="false" customHeight="false" outlineLevel="0" collapsed="false">
      <c r="A543" s="28" t="n">
        <f aca="false">ROW(A531)</f>
        <v>531</v>
      </c>
      <c r="B543" s="29" t="s">
        <v>326</v>
      </c>
      <c r="C543" s="29" t="s">
        <v>657</v>
      </c>
      <c r="D543" s="30" t="n">
        <v>44039</v>
      </c>
      <c r="E543" s="30" t="n">
        <v>44051</v>
      </c>
      <c r="F543" s="31" t="n">
        <v>65568</v>
      </c>
      <c r="G543" s="32" t="n">
        <f aca="false">F543</f>
        <v>65568</v>
      </c>
      <c r="H543" s="32" t="n">
        <v>0</v>
      </c>
      <c r="I543" s="32" t="n">
        <v>0</v>
      </c>
    </row>
    <row r="544" s="33" customFormat="true" ht="15" hidden="false" customHeight="false" outlineLevel="0" collapsed="false">
      <c r="A544" s="28" t="n">
        <f aca="false">ROW(A532)</f>
        <v>532</v>
      </c>
      <c r="B544" s="29" t="s">
        <v>219</v>
      </c>
      <c r="C544" s="29" t="s">
        <v>658</v>
      </c>
      <c r="D544" s="30" t="n">
        <v>44039</v>
      </c>
      <c r="E544" s="30" t="n">
        <v>44050</v>
      </c>
      <c r="F544" s="31" t="n">
        <v>17050</v>
      </c>
      <c r="G544" s="32" t="n">
        <f aca="false">F544</f>
        <v>17050</v>
      </c>
      <c r="H544" s="32" t="n">
        <v>0</v>
      </c>
      <c r="I544" s="32" t="n">
        <v>0</v>
      </c>
    </row>
    <row r="545" s="33" customFormat="true" ht="15" hidden="false" customHeight="false" outlineLevel="0" collapsed="false">
      <c r="A545" s="28" t="n">
        <f aca="false">ROW(A533)</f>
        <v>533</v>
      </c>
      <c r="B545" s="29" t="s">
        <v>659</v>
      </c>
      <c r="C545" s="29" t="s">
        <v>660</v>
      </c>
      <c r="D545" s="30" t="n">
        <v>44039</v>
      </c>
      <c r="E545" s="30" t="n">
        <v>44047</v>
      </c>
      <c r="F545" s="31" t="n">
        <v>28288</v>
      </c>
      <c r="G545" s="32" t="n">
        <f aca="false">F545</f>
        <v>28288</v>
      </c>
      <c r="H545" s="32" t="n">
        <v>0</v>
      </c>
      <c r="I545" s="32" t="n">
        <v>0</v>
      </c>
    </row>
    <row r="546" s="33" customFormat="true" ht="15" hidden="false" customHeight="false" outlineLevel="0" collapsed="false">
      <c r="A546" s="28" t="n">
        <f aca="false">ROW(A534)</f>
        <v>534</v>
      </c>
      <c r="B546" s="29" t="s">
        <v>415</v>
      </c>
      <c r="C546" s="29" t="s">
        <v>661</v>
      </c>
      <c r="D546" s="30" t="n">
        <v>44039</v>
      </c>
      <c r="E546" s="30" t="n">
        <v>44048</v>
      </c>
      <c r="F546" s="31" t="n">
        <v>33264</v>
      </c>
      <c r="G546" s="32" t="n">
        <f aca="false">F546</f>
        <v>33264</v>
      </c>
      <c r="H546" s="32" t="n">
        <v>0</v>
      </c>
      <c r="I546" s="32" t="n">
        <v>0</v>
      </c>
    </row>
    <row r="547" s="33" customFormat="true" ht="15" hidden="false" customHeight="false" outlineLevel="0" collapsed="false">
      <c r="A547" s="28" t="n">
        <f aca="false">ROW(A535)</f>
        <v>535</v>
      </c>
      <c r="B547" s="29" t="s">
        <v>25</v>
      </c>
      <c r="C547" s="29" t="s">
        <v>662</v>
      </c>
      <c r="D547" s="30" t="n">
        <v>44039</v>
      </c>
      <c r="E547" s="30" t="n">
        <v>44049</v>
      </c>
      <c r="F547" s="31" t="n">
        <v>35430</v>
      </c>
      <c r="G547" s="32" t="n">
        <f aca="false">F547</f>
        <v>35430</v>
      </c>
      <c r="H547" s="32" t="n">
        <v>0</v>
      </c>
      <c r="I547" s="32" t="n">
        <v>0</v>
      </c>
    </row>
    <row r="548" s="33" customFormat="true" ht="15" hidden="false" customHeight="false" outlineLevel="0" collapsed="false">
      <c r="A548" s="28" t="n">
        <f aca="false">ROW(A536)</f>
        <v>536</v>
      </c>
      <c r="B548" s="29" t="s">
        <v>102</v>
      </c>
      <c r="C548" s="29" t="s">
        <v>663</v>
      </c>
      <c r="D548" s="30" t="n">
        <v>44039</v>
      </c>
      <c r="E548" s="30" t="n">
        <v>44047</v>
      </c>
      <c r="F548" s="31" t="n">
        <v>20160</v>
      </c>
      <c r="G548" s="32" t="n">
        <f aca="false">F548</f>
        <v>20160</v>
      </c>
      <c r="H548" s="32" t="n">
        <v>0</v>
      </c>
      <c r="I548" s="32" t="n">
        <v>0</v>
      </c>
    </row>
    <row r="549" s="33" customFormat="true" ht="15" hidden="false" customHeight="false" outlineLevel="0" collapsed="false">
      <c r="A549" s="28" t="n">
        <f aca="false">ROW(A537)</f>
        <v>537</v>
      </c>
      <c r="B549" s="29" t="s">
        <v>506</v>
      </c>
      <c r="C549" s="29" t="s">
        <v>664</v>
      </c>
      <c r="D549" s="30" t="n">
        <v>44039</v>
      </c>
      <c r="E549" s="30" t="n">
        <v>44048</v>
      </c>
      <c r="F549" s="31" t="n">
        <v>26478</v>
      </c>
      <c r="G549" s="32" t="n">
        <f aca="false">F549</f>
        <v>26478</v>
      </c>
      <c r="H549" s="32" t="n">
        <v>0</v>
      </c>
      <c r="I549" s="32" t="n">
        <v>0</v>
      </c>
    </row>
    <row r="550" s="33" customFormat="true" ht="15" hidden="false" customHeight="false" outlineLevel="0" collapsed="false">
      <c r="A550" s="28" t="n">
        <f aca="false">ROW(A538)</f>
        <v>538</v>
      </c>
      <c r="B550" s="29" t="s">
        <v>332</v>
      </c>
      <c r="C550" s="29" t="s">
        <v>665</v>
      </c>
      <c r="D550" s="30" t="n">
        <v>44039</v>
      </c>
      <c r="E550" s="30" t="n">
        <v>44044</v>
      </c>
      <c r="F550" s="31" t="n">
        <v>29230</v>
      </c>
      <c r="G550" s="32" t="n">
        <f aca="false">F550</f>
        <v>29230</v>
      </c>
      <c r="H550" s="32" t="n">
        <v>0</v>
      </c>
      <c r="I550" s="32" t="n">
        <v>0</v>
      </c>
    </row>
    <row r="551" s="33" customFormat="true" ht="15" hidden="false" customHeight="false" outlineLevel="0" collapsed="false">
      <c r="A551" s="28" t="n">
        <f aca="false">ROW(A539)</f>
        <v>539</v>
      </c>
      <c r="B551" s="29" t="s">
        <v>288</v>
      </c>
      <c r="C551" s="29" t="s">
        <v>666</v>
      </c>
      <c r="D551" s="30" t="n">
        <v>44039</v>
      </c>
      <c r="E551" s="30" t="n">
        <v>44049</v>
      </c>
      <c r="F551" s="31" t="n">
        <v>27700</v>
      </c>
      <c r="G551" s="32" t="n">
        <f aca="false">F551</f>
        <v>27700</v>
      </c>
      <c r="H551" s="32" t="n">
        <v>0</v>
      </c>
      <c r="I551" s="32" t="n">
        <v>0</v>
      </c>
    </row>
    <row r="552" s="33" customFormat="true" ht="15" hidden="false" customHeight="false" outlineLevel="0" collapsed="false">
      <c r="A552" s="28" t="n">
        <f aca="false">ROW(A540)</f>
        <v>540</v>
      </c>
      <c r="B552" s="29" t="s">
        <v>27</v>
      </c>
      <c r="C552" s="29" t="s">
        <v>667</v>
      </c>
      <c r="D552" s="30" t="n">
        <v>44039</v>
      </c>
      <c r="E552" s="30" t="n">
        <v>44046</v>
      </c>
      <c r="F552" s="31" t="n">
        <v>8950</v>
      </c>
      <c r="G552" s="32" t="n">
        <f aca="false">F552</f>
        <v>8950</v>
      </c>
      <c r="H552" s="32" t="n">
        <v>0</v>
      </c>
      <c r="I552" s="32" t="n">
        <v>0</v>
      </c>
    </row>
    <row r="553" s="33" customFormat="true" ht="15" hidden="false" customHeight="false" outlineLevel="0" collapsed="false">
      <c r="A553" s="28" t="n">
        <f aca="false">ROW(A541)</f>
        <v>541</v>
      </c>
      <c r="B553" s="29" t="s">
        <v>216</v>
      </c>
      <c r="C553" s="29" t="s">
        <v>668</v>
      </c>
      <c r="D553" s="30" t="n">
        <v>44039</v>
      </c>
      <c r="E553" s="30" t="n">
        <v>44053</v>
      </c>
      <c r="F553" s="31" t="n">
        <v>63420</v>
      </c>
      <c r="G553" s="32" t="n">
        <f aca="false">F553</f>
        <v>63420</v>
      </c>
      <c r="H553" s="32" t="n">
        <v>0</v>
      </c>
      <c r="I553" s="32" t="n">
        <v>0</v>
      </c>
    </row>
    <row r="554" s="33" customFormat="true" ht="15" hidden="false" customHeight="false" outlineLevel="0" collapsed="false">
      <c r="A554" s="28" t="n">
        <f aca="false">ROW(A542)</f>
        <v>542</v>
      </c>
      <c r="B554" s="29" t="s">
        <v>487</v>
      </c>
      <c r="C554" s="29" t="s">
        <v>669</v>
      </c>
      <c r="D554" s="30" t="n">
        <v>44039</v>
      </c>
      <c r="E554" s="30" t="n">
        <v>44048</v>
      </c>
      <c r="F554" s="31" t="n">
        <v>24615</v>
      </c>
      <c r="G554" s="32" t="n">
        <f aca="false">F554</f>
        <v>24615</v>
      </c>
      <c r="H554" s="32" t="n">
        <v>0</v>
      </c>
      <c r="I554" s="32" t="n">
        <v>0</v>
      </c>
    </row>
    <row r="555" s="33" customFormat="true" ht="15" hidden="false" customHeight="false" outlineLevel="0" collapsed="false">
      <c r="A555" s="28" t="n">
        <f aca="false">ROW(A543)</f>
        <v>543</v>
      </c>
      <c r="B555" s="29" t="s">
        <v>189</v>
      </c>
      <c r="C555" s="29" t="s">
        <v>670</v>
      </c>
      <c r="D555" s="30" t="n">
        <v>44039</v>
      </c>
      <c r="E555" s="30" t="n">
        <v>44049</v>
      </c>
      <c r="F555" s="31" t="n">
        <v>35120</v>
      </c>
      <c r="G555" s="32" t="n">
        <f aca="false">F555</f>
        <v>35120</v>
      </c>
      <c r="H555" s="32" t="n">
        <v>0</v>
      </c>
      <c r="I555" s="32" t="n">
        <v>0</v>
      </c>
    </row>
    <row r="556" s="33" customFormat="true" ht="15" hidden="false" customHeight="false" outlineLevel="0" collapsed="false">
      <c r="A556" s="28" t="n">
        <f aca="false">ROW(A544)</f>
        <v>544</v>
      </c>
      <c r="B556" s="29" t="s">
        <v>230</v>
      </c>
      <c r="C556" s="29" t="s">
        <v>671</v>
      </c>
      <c r="D556" s="30" t="n">
        <v>44039</v>
      </c>
      <c r="E556" s="30" t="n">
        <v>44046</v>
      </c>
      <c r="F556" s="31" t="n">
        <v>14200</v>
      </c>
      <c r="G556" s="32" t="n">
        <f aca="false">F556</f>
        <v>14200</v>
      </c>
      <c r="H556" s="32" t="n">
        <v>0</v>
      </c>
      <c r="I556" s="32" t="n">
        <v>0</v>
      </c>
    </row>
    <row r="557" s="33" customFormat="true" ht="15" hidden="false" customHeight="false" outlineLevel="0" collapsed="false">
      <c r="A557" s="28" t="n">
        <f aca="false">ROW(A545)</f>
        <v>545</v>
      </c>
      <c r="B557" s="29" t="s">
        <v>487</v>
      </c>
      <c r="C557" s="29" t="s">
        <v>672</v>
      </c>
      <c r="D557" s="30" t="n">
        <v>44039</v>
      </c>
      <c r="E557" s="30" t="n">
        <v>44045</v>
      </c>
      <c r="F557" s="31" t="n">
        <v>18930</v>
      </c>
      <c r="G557" s="32" t="n">
        <f aca="false">F557</f>
        <v>18930</v>
      </c>
      <c r="H557" s="32" t="n">
        <v>0</v>
      </c>
      <c r="I557" s="32" t="n">
        <v>0</v>
      </c>
    </row>
    <row r="558" s="33" customFormat="true" ht="15" hidden="false" customHeight="false" outlineLevel="0" collapsed="false">
      <c r="A558" s="28" t="n">
        <f aca="false">ROW(A546)</f>
        <v>546</v>
      </c>
      <c r="B558" s="29" t="s">
        <v>27</v>
      </c>
      <c r="C558" s="29" t="s">
        <v>673</v>
      </c>
      <c r="D558" s="30" t="n">
        <v>44039</v>
      </c>
      <c r="E558" s="30" t="n">
        <v>44049</v>
      </c>
      <c r="F558" s="31" t="n">
        <v>22300</v>
      </c>
      <c r="G558" s="32" t="n">
        <f aca="false">F558</f>
        <v>22300</v>
      </c>
      <c r="H558" s="32" t="n">
        <v>0</v>
      </c>
      <c r="I558" s="32" t="n">
        <v>0</v>
      </c>
    </row>
    <row r="559" s="33" customFormat="true" ht="15" hidden="false" customHeight="false" outlineLevel="0" collapsed="false">
      <c r="A559" s="28" t="n">
        <f aca="false">ROW(A547)</f>
        <v>547</v>
      </c>
      <c r="B559" s="29" t="s">
        <v>29</v>
      </c>
      <c r="C559" s="29" t="s">
        <v>674</v>
      </c>
      <c r="D559" s="30" t="n">
        <v>44039</v>
      </c>
      <c r="E559" s="30" t="n">
        <v>44053</v>
      </c>
      <c r="F559" s="31" t="n">
        <v>35938</v>
      </c>
      <c r="G559" s="32" t="n">
        <f aca="false">F559</f>
        <v>35938</v>
      </c>
      <c r="H559" s="32" t="n">
        <v>0</v>
      </c>
      <c r="I559" s="32" t="n">
        <v>0</v>
      </c>
    </row>
    <row r="560" s="33" customFormat="true" ht="15" hidden="false" customHeight="false" outlineLevel="0" collapsed="false">
      <c r="A560" s="28" t="n">
        <f aca="false">ROW(A548)</f>
        <v>548</v>
      </c>
      <c r="B560" s="29" t="s">
        <v>53</v>
      </c>
      <c r="C560" s="29" t="s">
        <v>675</v>
      </c>
      <c r="D560" s="30" t="n">
        <v>44039</v>
      </c>
      <c r="E560" s="30" t="n">
        <v>44048</v>
      </c>
      <c r="F560" s="31" t="n">
        <v>20079</v>
      </c>
      <c r="G560" s="32" t="n">
        <f aca="false">F560</f>
        <v>20079</v>
      </c>
      <c r="H560" s="32" t="n">
        <v>0</v>
      </c>
      <c r="I560" s="32" t="n">
        <v>0</v>
      </c>
    </row>
    <row r="561" s="33" customFormat="true" ht="15" hidden="false" customHeight="false" outlineLevel="0" collapsed="false">
      <c r="A561" s="28" t="n">
        <f aca="false">ROW(A549)</f>
        <v>549</v>
      </c>
      <c r="B561" s="29" t="s">
        <v>558</v>
      </c>
      <c r="C561" s="29" t="s">
        <v>676</v>
      </c>
      <c r="D561" s="30" t="n">
        <v>44039</v>
      </c>
      <c r="E561" s="30" t="n">
        <v>44046</v>
      </c>
      <c r="F561" s="31" t="n">
        <v>34025</v>
      </c>
      <c r="G561" s="32" t="n">
        <f aca="false">F561</f>
        <v>34025</v>
      </c>
      <c r="H561" s="32" t="n">
        <v>0</v>
      </c>
      <c r="I561" s="32" t="n">
        <v>0</v>
      </c>
    </row>
    <row r="562" s="33" customFormat="true" ht="15" hidden="false" customHeight="false" outlineLevel="0" collapsed="false">
      <c r="A562" s="28" t="n">
        <f aca="false">ROW(A550)</f>
        <v>550</v>
      </c>
      <c r="B562" s="29" t="s">
        <v>677</v>
      </c>
      <c r="C562" s="29" t="s">
        <v>678</v>
      </c>
      <c r="D562" s="30" t="n">
        <v>44039</v>
      </c>
      <c r="E562" s="30" t="n">
        <v>44046</v>
      </c>
      <c r="F562" s="31" t="n">
        <v>20342</v>
      </c>
      <c r="G562" s="32" t="n">
        <f aca="false">F562</f>
        <v>20342</v>
      </c>
      <c r="H562" s="32" t="n">
        <v>0</v>
      </c>
      <c r="I562" s="32" t="n">
        <v>0</v>
      </c>
    </row>
    <row r="563" s="33" customFormat="true" ht="15" hidden="false" customHeight="false" outlineLevel="0" collapsed="false">
      <c r="A563" s="28" t="n">
        <f aca="false">ROW(A551)</f>
        <v>551</v>
      </c>
      <c r="B563" s="29" t="s">
        <v>677</v>
      </c>
      <c r="C563" s="29" t="s">
        <v>679</v>
      </c>
      <c r="D563" s="30" t="n">
        <v>44039</v>
      </c>
      <c r="E563" s="30" t="n">
        <v>44046</v>
      </c>
      <c r="F563" s="31" t="n">
        <v>14812</v>
      </c>
      <c r="G563" s="32" t="n">
        <f aca="false">F563</f>
        <v>14812</v>
      </c>
      <c r="H563" s="32" t="n">
        <v>0</v>
      </c>
      <c r="I563" s="32" t="n">
        <v>0</v>
      </c>
    </row>
    <row r="564" s="33" customFormat="true" ht="15" hidden="false" customHeight="false" outlineLevel="0" collapsed="false">
      <c r="A564" s="28" t="n">
        <f aca="false">ROW(A552)</f>
        <v>552</v>
      </c>
      <c r="B564" s="29" t="s">
        <v>680</v>
      </c>
      <c r="C564" s="29" t="s">
        <v>681</v>
      </c>
      <c r="D564" s="30" t="n">
        <v>44039</v>
      </c>
      <c r="E564" s="30" t="n">
        <v>44048</v>
      </c>
      <c r="F564" s="31" t="n">
        <v>535392</v>
      </c>
      <c r="G564" s="32" t="n">
        <f aca="false">F564</f>
        <v>535392</v>
      </c>
      <c r="H564" s="32" t="n">
        <v>0</v>
      </c>
      <c r="I564" s="32" t="n">
        <v>0</v>
      </c>
    </row>
    <row r="565" s="33" customFormat="true" ht="15" hidden="false" customHeight="false" outlineLevel="0" collapsed="false">
      <c r="A565" s="28" t="n">
        <f aca="false">ROW(A553)</f>
        <v>553</v>
      </c>
      <c r="B565" s="29" t="s">
        <v>285</v>
      </c>
      <c r="C565" s="29" t="s">
        <v>682</v>
      </c>
      <c r="D565" s="30" t="n">
        <v>44039</v>
      </c>
      <c r="E565" s="30" t="n">
        <v>44046</v>
      </c>
      <c r="F565" s="31" t="n">
        <v>41398</v>
      </c>
      <c r="G565" s="32" t="n">
        <f aca="false">F565</f>
        <v>41398</v>
      </c>
      <c r="H565" s="32" t="n">
        <v>0</v>
      </c>
      <c r="I565" s="32" t="n">
        <v>0</v>
      </c>
    </row>
    <row r="566" s="33" customFormat="true" ht="15" hidden="false" customHeight="false" outlineLevel="0" collapsed="false">
      <c r="A566" s="28" t="n">
        <f aca="false">ROW(A554)</f>
        <v>554</v>
      </c>
      <c r="B566" s="29" t="s">
        <v>254</v>
      </c>
      <c r="C566" s="29" t="s">
        <v>683</v>
      </c>
      <c r="D566" s="30" t="n">
        <v>44039</v>
      </c>
      <c r="E566" s="30" t="n">
        <v>44045</v>
      </c>
      <c r="F566" s="31" t="n">
        <v>24804</v>
      </c>
      <c r="G566" s="32" t="n">
        <f aca="false">F566</f>
        <v>24804</v>
      </c>
      <c r="H566" s="32" t="n">
        <v>0</v>
      </c>
      <c r="I566" s="32" t="n">
        <v>0</v>
      </c>
    </row>
    <row r="567" s="33" customFormat="true" ht="15" hidden="false" customHeight="false" outlineLevel="0" collapsed="false">
      <c r="A567" s="28" t="n">
        <f aca="false">ROW(A555)</f>
        <v>555</v>
      </c>
      <c r="B567" s="29" t="s">
        <v>29</v>
      </c>
      <c r="C567" s="29" t="s">
        <v>684</v>
      </c>
      <c r="D567" s="30" t="n">
        <v>44039</v>
      </c>
      <c r="E567" s="30" t="n">
        <v>44051</v>
      </c>
      <c r="F567" s="31" t="n">
        <v>38760</v>
      </c>
      <c r="G567" s="32" t="n">
        <f aca="false">F567</f>
        <v>38760</v>
      </c>
      <c r="H567" s="32" t="n">
        <v>0</v>
      </c>
      <c r="I567" s="32" t="n">
        <v>0</v>
      </c>
    </row>
    <row r="568" s="33" customFormat="true" ht="15" hidden="false" customHeight="false" outlineLevel="0" collapsed="false">
      <c r="A568" s="28" t="n">
        <f aca="false">ROW(A556)</f>
        <v>556</v>
      </c>
      <c r="B568" s="29" t="s">
        <v>53</v>
      </c>
      <c r="C568" s="29" t="s">
        <v>685</v>
      </c>
      <c r="D568" s="30" t="n">
        <v>44039</v>
      </c>
      <c r="E568" s="30" t="n">
        <v>44046</v>
      </c>
      <c r="F568" s="31" t="n">
        <v>20804</v>
      </c>
      <c r="G568" s="32" t="n">
        <f aca="false">F568</f>
        <v>20804</v>
      </c>
      <c r="H568" s="32" t="n">
        <v>0</v>
      </c>
      <c r="I568" s="32" t="n">
        <v>0</v>
      </c>
    </row>
    <row r="569" s="33" customFormat="true" ht="15" hidden="false" customHeight="false" outlineLevel="0" collapsed="false">
      <c r="A569" s="28" t="n">
        <f aca="false">ROW(A557)</f>
        <v>557</v>
      </c>
      <c r="B569" s="29" t="s">
        <v>53</v>
      </c>
      <c r="C569" s="29" t="s">
        <v>686</v>
      </c>
      <c r="D569" s="30" t="n">
        <v>44039</v>
      </c>
      <c r="E569" s="30" t="n">
        <v>44046</v>
      </c>
      <c r="F569" s="31" t="n">
        <v>29134</v>
      </c>
      <c r="G569" s="32" t="n">
        <f aca="false">F569</f>
        <v>29134</v>
      </c>
      <c r="H569" s="32" t="n">
        <v>0</v>
      </c>
      <c r="I569" s="32" t="n">
        <v>0</v>
      </c>
    </row>
    <row r="570" s="33" customFormat="true" ht="15" hidden="false" customHeight="false" outlineLevel="0" collapsed="false">
      <c r="A570" s="28" t="n">
        <f aca="false">ROW(A558)</f>
        <v>558</v>
      </c>
      <c r="B570" s="29" t="s">
        <v>288</v>
      </c>
      <c r="C570" s="29" t="s">
        <v>687</v>
      </c>
      <c r="D570" s="30" t="n">
        <v>44039</v>
      </c>
      <c r="E570" s="30" t="n">
        <v>44044</v>
      </c>
      <c r="F570" s="31" t="n">
        <v>10275</v>
      </c>
      <c r="G570" s="32" t="n">
        <f aca="false">F570</f>
        <v>10275</v>
      </c>
      <c r="H570" s="32" t="n">
        <v>0</v>
      </c>
      <c r="I570" s="32" t="n">
        <v>0</v>
      </c>
    </row>
    <row r="571" s="33" customFormat="true" ht="15" hidden="false" customHeight="false" outlineLevel="0" collapsed="false">
      <c r="A571" s="28" t="n">
        <f aca="false">ROW(A559)</f>
        <v>559</v>
      </c>
      <c r="B571" s="29" t="s">
        <v>309</v>
      </c>
      <c r="C571" s="29" t="s">
        <v>688</v>
      </c>
      <c r="D571" s="30" t="n">
        <v>44039</v>
      </c>
      <c r="E571" s="30" t="n">
        <v>44045</v>
      </c>
      <c r="F571" s="31" t="n">
        <v>12000</v>
      </c>
      <c r="G571" s="32" t="n">
        <f aca="false">F571</f>
        <v>12000</v>
      </c>
      <c r="H571" s="32" t="n">
        <v>0</v>
      </c>
      <c r="I571" s="32" t="n">
        <v>0</v>
      </c>
    </row>
    <row r="572" s="33" customFormat="true" ht="15" hidden="false" customHeight="false" outlineLevel="0" collapsed="false">
      <c r="A572" s="28" t="n">
        <f aca="false">ROW(A560)</f>
        <v>560</v>
      </c>
      <c r="B572" s="29" t="s">
        <v>487</v>
      </c>
      <c r="C572" s="29" t="s">
        <v>689</v>
      </c>
      <c r="D572" s="30" t="n">
        <v>44039</v>
      </c>
      <c r="E572" s="30" t="n">
        <v>44048</v>
      </c>
      <c r="F572" s="31" t="n">
        <v>24615</v>
      </c>
      <c r="G572" s="32" t="n">
        <f aca="false">F572</f>
        <v>24615</v>
      </c>
      <c r="H572" s="32" t="n">
        <v>0</v>
      </c>
      <c r="I572" s="32" t="n">
        <v>0</v>
      </c>
    </row>
    <row r="573" s="33" customFormat="true" ht="15" hidden="false" customHeight="false" outlineLevel="0" collapsed="false">
      <c r="A573" s="28" t="n">
        <f aca="false">ROW(A561)</f>
        <v>561</v>
      </c>
      <c r="B573" s="29" t="s">
        <v>138</v>
      </c>
      <c r="C573" s="29" t="s">
        <v>690</v>
      </c>
      <c r="D573" s="30" t="n">
        <v>44039</v>
      </c>
      <c r="E573" s="30" t="n">
        <v>44048</v>
      </c>
      <c r="F573" s="31" t="n">
        <v>68490</v>
      </c>
      <c r="G573" s="32" t="n">
        <f aca="false">F573</f>
        <v>68490</v>
      </c>
      <c r="H573" s="32" t="n">
        <v>0</v>
      </c>
      <c r="I573" s="32" t="n">
        <v>0</v>
      </c>
    </row>
    <row r="574" s="33" customFormat="true" ht="15" hidden="false" customHeight="false" outlineLevel="0" collapsed="false">
      <c r="A574" s="28" t="n">
        <f aca="false">ROW(A562)</f>
        <v>562</v>
      </c>
      <c r="B574" s="29" t="s">
        <v>70</v>
      </c>
      <c r="C574" s="29" t="s">
        <v>691</v>
      </c>
      <c r="D574" s="30" t="n">
        <v>44039</v>
      </c>
      <c r="E574" s="30" t="n">
        <v>44046</v>
      </c>
      <c r="F574" s="31" t="n">
        <v>13300</v>
      </c>
      <c r="G574" s="32" t="n">
        <f aca="false">F574</f>
        <v>13300</v>
      </c>
      <c r="H574" s="32" t="n">
        <v>0</v>
      </c>
      <c r="I574" s="32" t="n">
        <v>0</v>
      </c>
    </row>
    <row r="575" s="33" customFormat="true" ht="15" hidden="false" customHeight="false" outlineLevel="0" collapsed="false">
      <c r="A575" s="28" t="n">
        <f aca="false">ROW(A563)</f>
        <v>563</v>
      </c>
      <c r="B575" s="29" t="s">
        <v>72</v>
      </c>
      <c r="C575" s="29" t="s">
        <v>692</v>
      </c>
      <c r="D575" s="30" t="n">
        <v>44039</v>
      </c>
      <c r="E575" s="30" t="n">
        <v>44046</v>
      </c>
      <c r="F575" s="31" t="n">
        <v>22680</v>
      </c>
      <c r="G575" s="32" t="n">
        <f aca="false">F575</f>
        <v>22680</v>
      </c>
      <c r="H575" s="32" t="n">
        <v>0</v>
      </c>
      <c r="I575" s="32" t="n">
        <v>0</v>
      </c>
    </row>
    <row r="576" s="33" customFormat="true" ht="15" hidden="false" customHeight="false" outlineLevel="0" collapsed="false">
      <c r="A576" s="28" t="n">
        <f aca="false">ROW(A564)</f>
        <v>564</v>
      </c>
      <c r="B576" s="29" t="s">
        <v>394</v>
      </c>
      <c r="C576" s="29" t="s">
        <v>693</v>
      </c>
      <c r="D576" s="30" t="n">
        <v>44039</v>
      </c>
      <c r="E576" s="30" t="n">
        <v>44051</v>
      </c>
      <c r="F576" s="31" t="n">
        <v>6490</v>
      </c>
      <c r="G576" s="32" t="n">
        <f aca="false">F576</f>
        <v>6490</v>
      </c>
      <c r="H576" s="32" t="n">
        <v>0</v>
      </c>
      <c r="I576" s="32" t="n">
        <v>0</v>
      </c>
    </row>
    <row r="577" s="33" customFormat="true" ht="15" hidden="false" customHeight="false" outlineLevel="0" collapsed="false">
      <c r="A577" s="28" t="n">
        <f aca="false">ROW(A565)</f>
        <v>565</v>
      </c>
      <c r="B577" s="29" t="s">
        <v>243</v>
      </c>
      <c r="C577" s="29" t="s">
        <v>694</v>
      </c>
      <c r="D577" s="30" t="n">
        <v>44039</v>
      </c>
      <c r="E577" s="30" t="n">
        <v>44044</v>
      </c>
      <c r="F577" s="31" t="n">
        <v>12600</v>
      </c>
      <c r="G577" s="32" t="n">
        <f aca="false">F577</f>
        <v>12600</v>
      </c>
      <c r="H577" s="32" t="n">
        <v>0</v>
      </c>
      <c r="I577" s="32" t="n">
        <v>0</v>
      </c>
    </row>
    <row r="578" s="33" customFormat="true" ht="15" hidden="false" customHeight="false" outlineLevel="0" collapsed="false">
      <c r="A578" s="28" t="n">
        <f aca="false">ROW(A566)</f>
        <v>566</v>
      </c>
      <c r="B578" s="29" t="s">
        <v>243</v>
      </c>
      <c r="C578" s="29" t="s">
        <v>695</v>
      </c>
      <c r="D578" s="30" t="n">
        <v>44039</v>
      </c>
      <c r="E578" s="30" t="n">
        <v>44044</v>
      </c>
      <c r="F578" s="31" t="n">
        <v>12600</v>
      </c>
      <c r="G578" s="32" t="n">
        <f aca="false">F578</f>
        <v>12600</v>
      </c>
      <c r="H578" s="32" t="n">
        <v>0</v>
      </c>
      <c r="I578" s="32" t="n">
        <v>0</v>
      </c>
    </row>
    <row r="579" s="33" customFormat="true" ht="15" hidden="false" customHeight="false" outlineLevel="0" collapsed="false">
      <c r="A579" s="28" t="n">
        <f aca="false">ROW(A567)</f>
        <v>567</v>
      </c>
      <c r="B579" s="29" t="s">
        <v>349</v>
      </c>
      <c r="C579" s="29" t="s">
        <v>696</v>
      </c>
      <c r="D579" s="30" t="n">
        <v>44039</v>
      </c>
      <c r="E579" s="30" t="n">
        <v>44047</v>
      </c>
      <c r="F579" s="31" t="n">
        <v>32000</v>
      </c>
      <c r="G579" s="32" t="n">
        <f aca="false">F579</f>
        <v>32000</v>
      </c>
      <c r="H579" s="32" t="n">
        <v>0</v>
      </c>
      <c r="I579" s="32" t="n">
        <v>0</v>
      </c>
    </row>
    <row r="580" s="33" customFormat="true" ht="15" hidden="false" customHeight="false" outlineLevel="0" collapsed="false">
      <c r="A580" s="28" t="n">
        <f aca="false">ROW(A568)</f>
        <v>568</v>
      </c>
      <c r="B580" s="29" t="s">
        <v>394</v>
      </c>
      <c r="C580" s="29" t="s">
        <v>697</v>
      </c>
      <c r="D580" s="30" t="n">
        <v>44039</v>
      </c>
      <c r="E580" s="30" t="n">
        <v>44045</v>
      </c>
      <c r="F580" s="31" t="n">
        <v>3370</v>
      </c>
      <c r="G580" s="32" t="n">
        <f aca="false">F580</f>
        <v>3370</v>
      </c>
      <c r="H580" s="32" t="n">
        <v>0</v>
      </c>
      <c r="I580" s="32" t="n">
        <v>0</v>
      </c>
    </row>
    <row r="581" s="33" customFormat="true" ht="15" hidden="false" customHeight="false" outlineLevel="0" collapsed="false">
      <c r="A581" s="28" t="n">
        <f aca="false">ROW(A569)</f>
        <v>569</v>
      </c>
      <c r="B581" s="29" t="s">
        <v>290</v>
      </c>
      <c r="C581" s="29" t="s">
        <v>698</v>
      </c>
      <c r="D581" s="30" t="n">
        <v>44039</v>
      </c>
      <c r="E581" s="30" t="n">
        <v>44046</v>
      </c>
      <c r="F581" s="31" t="n">
        <v>20867</v>
      </c>
      <c r="G581" s="32" t="n">
        <f aca="false">F581</f>
        <v>20867</v>
      </c>
      <c r="H581" s="32" t="n">
        <v>0</v>
      </c>
      <c r="I581" s="32" t="n">
        <v>0</v>
      </c>
    </row>
    <row r="582" s="33" customFormat="true" ht="15" hidden="false" customHeight="false" outlineLevel="0" collapsed="false">
      <c r="A582" s="28" t="n">
        <f aca="false">ROW(A570)</f>
        <v>570</v>
      </c>
      <c r="B582" s="29" t="s">
        <v>677</v>
      </c>
      <c r="C582" s="29" t="s">
        <v>699</v>
      </c>
      <c r="D582" s="30" t="n">
        <v>44039</v>
      </c>
      <c r="E582" s="30" t="n">
        <v>44049</v>
      </c>
      <c r="F582" s="31" t="n">
        <v>21330</v>
      </c>
      <c r="G582" s="32" t="n">
        <f aca="false">F582</f>
        <v>21330</v>
      </c>
      <c r="H582" s="32" t="n">
        <v>0</v>
      </c>
      <c r="I582" s="32" t="n">
        <v>0</v>
      </c>
    </row>
    <row r="583" s="33" customFormat="true" ht="15" hidden="false" customHeight="false" outlineLevel="0" collapsed="false">
      <c r="A583" s="28" t="n">
        <f aca="false">ROW(A571)</f>
        <v>571</v>
      </c>
      <c r="B583" s="29" t="s">
        <v>452</v>
      </c>
      <c r="C583" s="29" t="s">
        <v>700</v>
      </c>
      <c r="D583" s="30" t="n">
        <v>44039</v>
      </c>
      <c r="E583" s="30" t="n">
        <v>44046</v>
      </c>
      <c r="F583" s="31" t="n">
        <v>29400</v>
      </c>
      <c r="G583" s="32" t="n">
        <f aca="false">F583</f>
        <v>29400</v>
      </c>
      <c r="H583" s="32" t="n">
        <v>0</v>
      </c>
      <c r="I583" s="32" t="n">
        <v>0</v>
      </c>
    </row>
    <row r="584" s="33" customFormat="true" ht="15" hidden="false" customHeight="false" outlineLevel="0" collapsed="false">
      <c r="A584" s="28" t="n">
        <f aca="false">ROW(A572)</f>
        <v>572</v>
      </c>
      <c r="B584" s="29" t="s">
        <v>394</v>
      </c>
      <c r="C584" s="29" t="s">
        <v>701</v>
      </c>
      <c r="D584" s="30" t="n">
        <v>44039</v>
      </c>
      <c r="E584" s="30" t="n">
        <v>44046</v>
      </c>
      <c r="F584" s="31" t="n">
        <v>13680</v>
      </c>
      <c r="G584" s="32" t="n">
        <f aca="false">F584</f>
        <v>13680</v>
      </c>
      <c r="H584" s="32" t="n">
        <v>0</v>
      </c>
      <c r="I584" s="32" t="n">
        <v>0</v>
      </c>
    </row>
    <row r="585" s="33" customFormat="true" ht="15" hidden="false" customHeight="false" outlineLevel="0" collapsed="false">
      <c r="A585" s="28" t="n">
        <f aca="false">ROW(A573)</f>
        <v>573</v>
      </c>
      <c r="B585" s="29" t="s">
        <v>677</v>
      </c>
      <c r="C585" s="29" t="s">
        <v>702</v>
      </c>
      <c r="D585" s="30" t="n">
        <v>44039</v>
      </c>
      <c r="E585" s="30" t="n">
        <v>44046</v>
      </c>
      <c r="F585" s="31" t="n">
        <v>14982</v>
      </c>
      <c r="G585" s="32" t="n">
        <f aca="false">F585</f>
        <v>14982</v>
      </c>
      <c r="H585" s="32" t="n">
        <v>0</v>
      </c>
      <c r="I585" s="32" t="n">
        <v>0</v>
      </c>
    </row>
    <row r="586" s="33" customFormat="true" ht="15" hidden="false" customHeight="false" outlineLevel="0" collapsed="false">
      <c r="A586" s="28" t="n">
        <f aca="false">ROW(A574)</f>
        <v>574</v>
      </c>
      <c r="B586" s="29" t="s">
        <v>677</v>
      </c>
      <c r="C586" s="29" t="s">
        <v>703</v>
      </c>
      <c r="D586" s="30" t="n">
        <v>44039</v>
      </c>
      <c r="E586" s="30" t="n">
        <v>44046</v>
      </c>
      <c r="F586" s="31" t="n">
        <v>14982</v>
      </c>
      <c r="G586" s="32" t="n">
        <f aca="false">F586</f>
        <v>14982</v>
      </c>
      <c r="H586" s="32" t="n">
        <v>0</v>
      </c>
      <c r="I586" s="32" t="n">
        <v>0</v>
      </c>
    </row>
    <row r="587" s="33" customFormat="true" ht="15" hidden="false" customHeight="false" outlineLevel="0" collapsed="false">
      <c r="A587" s="28" t="n">
        <f aca="false">ROW(A575)</f>
        <v>575</v>
      </c>
      <c r="B587" s="29" t="s">
        <v>243</v>
      </c>
      <c r="C587" s="29" t="s">
        <v>704</v>
      </c>
      <c r="D587" s="30" t="n">
        <v>44039</v>
      </c>
      <c r="E587" s="30" t="n">
        <v>44047</v>
      </c>
      <c r="F587" s="31" t="n">
        <v>17480</v>
      </c>
      <c r="G587" s="32" t="n">
        <f aca="false">F587</f>
        <v>17480</v>
      </c>
      <c r="H587" s="32" t="n">
        <v>0</v>
      </c>
      <c r="I587" s="32" t="n">
        <v>0</v>
      </c>
    </row>
    <row r="588" s="33" customFormat="true" ht="15" hidden="false" customHeight="false" outlineLevel="0" collapsed="false">
      <c r="A588" s="28" t="n">
        <f aca="false">ROW(A576)</f>
        <v>576</v>
      </c>
      <c r="B588" s="29" t="s">
        <v>243</v>
      </c>
      <c r="C588" s="29" t="s">
        <v>705</v>
      </c>
      <c r="D588" s="30" t="n">
        <v>44039</v>
      </c>
      <c r="E588" s="30" t="n">
        <v>44045</v>
      </c>
      <c r="F588" s="31" t="n">
        <v>19710</v>
      </c>
      <c r="G588" s="32" t="n">
        <f aca="false">F588</f>
        <v>19710</v>
      </c>
      <c r="H588" s="32" t="n">
        <v>0</v>
      </c>
      <c r="I588" s="32" t="n">
        <v>0</v>
      </c>
    </row>
    <row r="589" s="33" customFormat="true" ht="15" hidden="false" customHeight="false" outlineLevel="0" collapsed="false">
      <c r="A589" s="28" t="n">
        <f aca="false">ROW(A577)</f>
        <v>577</v>
      </c>
      <c r="B589" s="29" t="s">
        <v>243</v>
      </c>
      <c r="C589" s="29" t="s">
        <v>706</v>
      </c>
      <c r="D589" s="30" t="n">
        <v>44039</v>
      </c>
      <c r="E589" s="30" t="n">
        <v>44045</v>
      </c>
      <c r="F589" s="31" t="n">
        <v>22680</v>
      </c>
      <c r="G589" s="32" t="n">
        <f aca="false">F589</f>
        <v>22680</v>
      </c>
      <c r="H589" s="32" t="n">
        <v>0</v>
      </c>
      <c r="I589" s="32" t="n">
        <v>0</v>
      </c>
    </row>
    <row r="590" s="33" customFormat="true" ht="15" hidden="false" customHeight="false" outlineLevel="0" collapsed="false">
      <c r="A590" s="28" t="n">
        <f aca="false">ROW(A578)</f>
        <v>578</v>
      </c>
      <c r="B590" s="29" t="s">
        <v>72</v>
      </c>
      <c r="C590" s="29" t="s">
        <v>707</v>
      </c>
      <c r="D590" s="30" t="n">
        <v>44039</v>
      </c>
      <c r="E590" s="30" t="n">
        <v>44046</v>
      </c>
      <c r="F590" s="31" t="n">
        <v>21090</v>
      </c>
      <c r="G590" s="32" t="n">
        <f aca="false">F590</f>
        <v>21090</v>
      </c>
      <c r="H590" s="32" t="n">
        <v>0</v>
      </c>
      <c r="I590" s="32" t="n">
        <v>0</v>
      </c>
    </row>
    <row r="591" s="33" customFormat="true" ht="15" hidden="false" customHeight="false" outlineLevel="0" collapsed="false">
      <c r="A591" s="28" t="n">
        <f aca="false">ROW(A579)</f>
        <v>579</v>
      </c>
      <c r="B591" s="29" t="s">
        <v>432</v>
      </c>
      <c r="C591" s="29" t="s">
        <v>708</v>
      </c>
      <c r="D591" s="30" t="n">
        <v>44039</v>
      </c>
      <c r="E591" s="30" t="n">
        <v>44045</v>
      </c>
      <c r="F591" s="31" t="n">
        <v>21400</v>
      </c>
      <c r="G591" s="32" t="n">
        <f aca="false">F591</f>
        <v>21400</v>
      </c>
      <c r="H591" s="32" t="n">
        <v>0</v>
      </c>
      <c r="I591" s="32" t="n">
        <v>0</v>
      </c>
    </row>
    <row r="592" s="33" customFormat="true" ht="15" hidden="false" customHeight="false" outlineLevel="0" collapsed="false">
      <c r="A592" s="28" t="n">
        <f aca="false">ROW(A580)</f>
        <v>580</v>
      </c>
      <c r="B592" s="29" t="s">
        <v>27</v>
      </c>
      <c r="C592" s="29" t="s">
        <v>709</v>
      </c>
      <c r="D592" s="30" t="n">
        <v>44039</v>
      </c>
      <c r="E592" s="30" t="n">
        <v>44049</v>
      </c>
      <c r="F592" s="31" t="n">
        <v>14000</v>
      </c>
      <c r="G592" s="32" t="n">
        <f aca="false">F592</f>
        <v>14000</v>
      </c>
      <c r="H592" s="32" t="n">
        <v>0</v>
      </c>
      <c r="I592" s="32" t="n">
        <v>0</v>
      </c>
    </row>
    <row r="593" s="33" customFormat="true" ht="15" hidden="false" customHeight="false" outlineLevel="0" collapsed="false">
      <c r="A593" s="28" t="n">
        <f aca="false">ROW(A581)</f>
        <v>581</v>
      </c>
      <c r="B593" s="29" t="s">
        <v>189</v>
      </c>
      <c r="C593" s="29" t="s">
        <v>710</v>
      </c>
      <c r="D593" s="30" t="n">
        <v>44039</v>
      </c>
      <c r="E593" s="30" t="n">
        <v>44045</v>
      </c>
      <c r="F593" s="31" t="n">
        <v>23064</v>
      </c>
      <c r="G593" s="32" t="n">
        <f aca="false">F593</f>
        <v>23064</v>
      </c>
      <c r="H593" s="32" t="n">
        <v>0</v>
      </c>
      <c r="I593" s="32" t="n">
        <v>0</v>
      </c>
    </row>
    <row r="594" s="33" customFormat="true" ht="15" hidden="false" customHeight="false" outlineLevel="0" collapsed="false">
      <c r="A594" s="28" t="n">
        <f aca="false">ROW(A582)</f>
        <v>582</v>
      </c>
      <c r="B594" s="29" t="s">
        <v>432</v>
      </c>
      <c r="C594" s="29" t="s">
        <v>711</v>
      </c>
      <c r="D594" s="30" t="n">
        <v>44039</v>
      </c>
      <c r="E594" s="30" t="n">
        <v>44050</v>
      </c>
      <c r="F594" s="31" t="n">
        <v>39400</v>
      </c>
      <c r="G594" s="32" t="n">
        <f aca="false">F594</f>
        <v>39400</v>
      </c>
      <c r="H594" s="32" t="n">
        <v>0</v>
      </c>
      <c r="I594" s="32" t="n">
        <v>0</v>
      </c>
    </row>
    <row r="595" s="33" customFormat="true" ht="15" hidden="false" customHeight="false" outlineLevel="0" collapsed="false">
      <c r="A595" s="28" t="n">
        <f aca="false">ROW(A583)</f>
        <v>583</v>
      </c>
      <c r="B595" s="29" t="s">
        <v>27</v>
      </c>
      <c r="C595" s="29" t="s">
        <v>712</v>
      </c>
      <c r="D595" s="30" t="n">
        <v>44039</v>
      </c>
      <c r="E595" s="30" t="n">
        <v>44046</v>
      </c>
      <c r="F595" s="31" t="n">
        <v>17052</v>
      </c>
      <c r="G595" s="32" t="n">
        <f aca="false">F595</f>
        <v>17052</v>
      </c>
      <c r="H595" s="32" t="n">
        <v>0</v>
      </c>
      <c r="I595" s="32" t="n">
        <v>0</v>
      </c>
    </row>
    <row r="596" s="33" customFormat="true" ht="15" hidden="false" customHeight="false" outlineLevel="0" collapsed="false">
      <c r="A596" s="28" t="n">
        <f aca="false">ROW(A584)</f>
        <v>584</v>
      </c>
      <c r="B596" s="29" t="s">
        <v>457</v>
      </c>
      <c r="C596" s="29" t="s">
        <v>713</v>
      </c>
      <c r="D596" s="30" t="n">
        <v>44039</v>
      </c>
      <c r="E596" s="30" t="n">
        <v>44045</v>
      </c>
      <c r="F596" s="31" t="n">
        <v>14040</v>
      </c>
      <c r="G596" s="32" t="n">
        <f aca="false">F596</f>
        <v>14040</v>
      </c>
      <c r="H596" s="32" t="n">
        <v>0</v>
      </c>
      <c r="I596" s="32" t="n">
        <v>0</v>
      </c>
    </row>
    <row r="597" s="33" customFormat="true" ht="15" hidden="false" customHeight="false" outlineLevel="0" collapsed="false">
      <c r="A597" s="28" t="n">
        <f aca="false">ROW(A585)</f>
        <v>585</v>
      </c>
      <c r="B597" s="29" t="s">
        <v>243</v>
      </c>
      <c r="C597" s="29" t="s">
        <v>714</v>
      </c>
      <c r="D597" s="30" t="n">
        <v>44039</v>
      </c>
      <c r="E597" s="30" t="n">
        <v>44046</v>
      </c>
      <c r="F597" s="31" t="n">
        <v>17640</v>
      </c>
      <c r="G597" s="32" t="n">
        <f aca="false">F597</f>
        <v>17640</v>
      </c>
      <c r="H597" s="32" t="n">
        <v>0</v>
      </c>
      <c r="I597" s="32" t="n">
        <v>0</v>
      </c>
    </row>
    <row r="598" s="33" customFormat="true" ht="15" hidden="false" customHeight="false" outlineLevel="0" collapsed="false">
      <c r="A598" s="28" t="n">
        <f aca="false">ROW(A586)</f>
        <v>586</v>
      </c>
      <c r="B598" s="29" t="s">
        <v>36</v>
      </c>
      <c r="C598" s="29" t="s">
        <v>715</v>
      </c>
      <c r="D598" s="30" t="n">
        <v>44039</v>
      </c>
      <c r="E598" s="30" t="n">
        <v>44053</v>
      </c>
      <c r="F598" s="31" t="n">
        <v>23072</v>
      </c>
      <c r="G598" s="32" t="n">
        <f aca="false">F598</f>
        <v>23072</v>
      </c>
      <c r="H598" s="32" t="n">
        <v>0</v>
      </c>
      <c r="I598" s="32" t="n">
        <v>0</v>
      </c>
    </row>
    <row r="599" s="33" customFormat="true" ht="15" hidden="false" customHeight="false" outlineLevel="0" collapsed="false">
      <c r="A599" s="28" t="n">
        <f aca="false">ROW(A587)</f>
        <v>587</v>
      </c>
      <c r="B599" s="29" t="s">
        <v>114</v>
      </c>
      <c r="C599" s="29" t="s">
        <v>716</v>
      </c>
      <c r="D599" s="30" t="n">
        <v>44039</v>
      </c>
      <c r="E599" s="30" t="n">
        <v>44046</v>
      </c>
      <c r="F599" s="31" t="n">
        <v>21924</v>
      </c>
      <c r="G599" s="32" t="n">
        <f aca="false">F599</f>
        <v>21924</v>
      </c>
      <c r="H599" s="32" t="n">
        <v>0</v>
      </c>
      <c r="I599" s="32" t="n">
        <v>0</v>
      </c>
    </row>
    <row r="600" s="33" customFormat="true" ht="15" hidden="false" customHeight="false" outlineLevel="0" collapsed="false">
      <c r="A600" s="28" t="n">
        <f aca="false">ROW(A588)</f>
        <v>588</v>
      </c>
      <c r="B600" s="29" t="s">
        <v>123</v>
      </c>
      <c r="C600" s="29" t="s">
        <v>717</v>
      </c>
      <c r="D600" s="30" t="n">
        <v>44039</v>
      </c>
      <c r="E600" s="30" t="n">
        <v>44046</v>
      </c>
      <c r="F600" s="31" t="n">
        <v>42910</v>
      </c>
      <c r="G600" s="32" t="n">
        <f aca="false">F600</f>
        <v>42910</v>
      </c>
      <c r="H600" s="32" t="n">
        <v>0</v>
      </c>
      <c r="I600" s="32" t="n">
        <v>0</v>
      </c>
    </row>
    <row r="601" s="33" customFormat="true" ht="15" hidden="false" customHeight="false" outlineLevel="0" collapsed="false">
      <c r="A601" s="28" t="n">
        <f aca="false">ROW(A589)</f>
        <v>589</v>
      </c>
      <c r="B601" s="29" t="s">
        <v>123</v>
      </c>
      <c r="C601" s="29" t="s">
        <v>718</v>
      </c>
      <c r="D601" s="30" t="n">
        <v>44039</v>
      </c>
      <c r="E601" s="30" t="n">
        <v>44046</v>
      </c>
      <c r="F601" s="31" t="n">
        <v>36785</v>
      </c>
      <c r="G601" s="32" t="n">
        <f aca="false">F601</f>
        <v>36785</v>
      </c>
      <c r="H601" s="32" t="n">
        <v>0</v>
      </c>
      <c r="I601" s="32" t="n">
        <v>0</v>
      </c>
    </row>
    <row r="602" s="33" customFormat="true" ht="15" hidden="false" customHeight="false" outlineLevel="0" collapsed="false">
      <c r="A602" s="28" t="n">
        <f aca="false">ROW(A590)</f>
        <v>590</v>
      </c>
      <c r="B602" s="29" t="s">
        <v>114</v>
      </c>
      <c r="C602" s="29" t="s">
        <v>719</v>
      </c>
      <c r="D602" s="30" t="n">
        <v>44039</v>
      </c>
      <c r="E602" s="30" t="n">
        <v>44045</v>
      </c>
      <c r="F602" s="31" t="n">
        <v>18792</v>
      </c>
      <c r="G602" s="32" t="n">
        <f aca="false">F602</f>
        <v>18792</v>
      </c>
      <c r="H602" s="32" t="n">
        <v>0</v>
      </c>
      <c r="I602" s="32" t="n">
        <v>0</v>
      </c>
    </row>
    <row r="603" s="33" customFormat="true" ht="15" hidden="false" customHeight="false" outlineLevel="0" collapsed="false">
      <c r="A603" s="28" t="n">
        <f aca="false">ROW(A591)</f>
        <v>591</v>
      </c>
      <c r="B603" s="29" t="s">
        <v>254</v>
      </c>
      <c r="C603" s="29" t="s">
        <v>720</v>
      </c>
      <c r="D603" s="30" t="n">
        <v>44039</v>
      </c>
      <c r="E603" s="30" t="n">
        <v>44051</v>
      </c>
      <c r="F603" s="31" t="n">
        <v>24960</v>
      </c>
      <c r="G603" s="32" t="n">
        <f aca="false">F603</f>
        <v>24960</v>
      </c>
      <c r="H603" s="32" t="n">
        <v>0</v>
      </c>
      <c r="I603" s="32" t="n">
        <v>0</v>
      </c>
    </row>
    <row r="604" s="33" customFormat="true" ht="15" hidden="false" customHeight="false" outlineLevel="0" collapsed="false">
      <c r="A604" s="28" t="n">
        <f aca="false">ROW(A592)</f>
        <v>592</v>
      </c>
      <c r="B604" s="29" t="s">
        <v>98</v>
      </c>
      <c r="C604" s="29" t="s">
        <v>721</v>
      </c>
      <c r="D604" s="30" t="n">
        <v>44039</v>
      </c>
      <c r="E604" s="30" t="n">
        <v>44047</v>
      </c>
      <c r="F604" s="31" t="n">
        <v>24680</v>
      </c>
      <c r="G604" s="32" t="n">
        <f aca="false">F604</f>
        <v>24680</v>
      </c>
      <c r="H604" s="32" t="n">
        <v>0</v>
      </c>
      <c r="I604" s="32" t="n">
        <v>0</v>
      </c>
    </row>
    <row r="605" s="33" customFormat="true" ht="15" hidden="false" customHeight="false" outlineLevel="0" collapsed="false">
      <c r="A605" s="28" t="n">
        <f aca="false">ROW(A593)</f>
        <v>593</v>
      </c>
      <c r="B605" s="29" t="s">
        <v>522</v>
      </c>
      <c r="C605" s="29" t="s">
        <v>722</v>
      </c>
      <c r="D605" s="30" t="n">
        <v>44039</v>
      </c>
      <c r="E605" s="30" t="n">
        <v>44046</v>
      </c>
      <c r="F605" s="31" t="n">
        <v>26635</v>
      </c>
      <c r="G605" s="32" t="n">
        <f aca="false">F605</f>
        <v>26635</v>
      </c>
      <c r="H605" s="32" t="n">
        <v>0</v>
      </c>
      <c r="I605" s="32" t="n">
        <v>0</v>
      </c>
    </row>
    <row r="606" s="33" customFormat="true" ht="15" hidden="false" customHeight="false" outlineLevel="0" collapsed="false">
      <c r="A606" s="28" t="n">
        <f aca="false">ROW(A594)</f>
        <v>594</v>
      </c>
      <c r="B606" s="29" t="s">
        <v>27</v>
      </c>
      <c r="C606" s="29" t="s">
        <v>723</v>
      </c>
      <c r="D606" s="30" t="n">
        <v>44039</v>
      </c>
      <c r="E606" s="30" t="n">
        <v>44046</v>
      </c>
      <c r="F606" s="31" t="n">
        <v>10990</v>
      </c>
      <c r="G606" s="32" t="n">
        <f aca="false">F606</f>
        <v>10990</v>
      </c>
      <c r="H606" s="32" t="n">
        <v>0</v>
      </c>
      <c r="I606" s="32" t="n">
        <v>0</v>
      </c>
    </row>
    <row r="607" s="33" customFormat="true" ht="15" hidden="false" customHeight="false" outlineLevel="0" collapsed="false">
      <c r="A607" s="28" t="n">
        <f aca="false">ROW(A595)</f>
        <v>595</v>
      </c>
      <c r="B607" s="29" t="s">
        <v>254</v>
      </c>
      <c r="C607" s="29" t="s">
        <v>724</v>
      </c>
      <c r="D607" s="30" t="n">
        <v>44039</v>
      </c>
      <c r="E607" s="30" t="n">
        <v>44045</v>
      </c>
      <c r="F607" s="31" t="n">
        <v>12480</v>
      </c>
      <c r="G607" s="32" t="n">
        <f aca="false">F607</f>
        <v>12480</v>
      </c>
      <c r="H607" s="32" t="n">
        <v>0</v>
      </c>
      <c r="I607" s="32" t="n">
        <v>0</v>
      </c>
    </row>
    <row r="608" s="33" customFormat="true" ht="15" hidden="false" customHeight="false" outlineLevel="0" collapsed="false">
      <c r="A608" s="28" t="n">
        <f aca="false">ROW(A596)</f>
        <v>596</v>
      </c>
      <c r="B608" s="29" t="s">
        <v>42</v>
      </c>
      <c r="C608" s="29" t="s">
        <v>725</v>
      </c>
      <c r="D608" s="30" t="n">
        <v>44039</v>
      </c>
      <c r="E608" s="30" t="n">
        <v>44049</v>
      </c>
      <c r="F608" s="31" t="n">
        <v>31000</v>
      </c>
      <c r="G608" s="32" t="n">
        <f aca="false">F608</f>
        <v>31000</v>
      </c>
      <c r="H608" s="32" t="n">
        <v>0</v>
      </c>
      <c r="I608" s="32" t="n">
        <v>0</v>
      </c>
    </row>
    <row r="609" s="33" customFormat="true" ht="15" hidden="false" customHeight="false" outlineLevel="0" collapsed="false">
      <c r="A609" s="28" t="n">
        <f aca="false">ROW(A597)</f>
        <v>597</v>
      </c>
      <c r="B609" s="29" t="s">
        <v>230</v>
      </c>
      <c r="C609" s="29" t="s">
        <v>726</v>
      </c>
      <c r="D609" s="30" t="n">
        <v>44039</v>
      </c>
      <c r="E609" s="30" t="n">
        <v>44044</v>
      </c>
      <c r="F609" s="31" t="n">
        <v>10000</v>
      </c>
      <c r="G609" s="32" t="n">
        <f aca="false">F609</f>
        <v>10000</v>
      </c>
      <c r="H609" s="32" t="n">
        <v>0</v>
      </c>
      <c r="I609" s="32" t="n">
        <v>0</v>
      </c>
    </row>
    <row r="610" s="33" customFormat="true" ht="15" hidden="false" customHeight="false" outlineLevel="0" collapsed="false">
      <c r="A610" s="28" t="n">
        <f aca="false">ROW(A598)</f>
        <v>598</v>
      </c>
      <c r="B610" s="29" t="s">
        <v>254</v>
      </c>
      <c r="C610" s="29" t="s">
        <v>727</v>
      </c>
      <c r="D610" s="30" t="n">
        <v>44039</v>
      </c>
      <c r="E610" s="30" t="n">
        <v>44046</v>
      </c>
      <c r="F610" s="31" t="n">
        <v>29680</v>
      </c>
      <c r="G610" s="32" t="n">
        <f aca="false">F610</f>
        <v>29680</v>
      </c>
      <c r="H610" s="32" t="n">
        <v>0</v>
      </c>
      <c r="I610" s="32" t="n">
        <v>0</v>
      </c>
    </row>
    <row r="611" s="33" customFormat="true" ht="15" hidden="false" customHeight="false" outlineLevel="0" collapsed="false">
      <c r="A611" s="28" t="n">
        <f aca="false">ROW(A599)</f>
        <v>599</v>
      </c>
      <c r="B611" s="29" t="s">
        <v>240</v>
      </c>
      <c r="C611" s="29" t="s">
        <v>728</v>
      </c>
      <c r="D611" s="30" t="n">
        <v>44039</v>
      </c>
      <c r="E611" s="30" t="n">
        <v>44044</v>
      </c>
      <c r="F611" s="31" t="n">
        <v>24200</v>
      </c>
      <c r="G611" s="32" t="n">
        <f aca="false">F611</f>
        <v>24200</v>
      </c>
      <c r="H611" s="32" t="n">
        <v>0</v>
      </c>
      <c r="I611" s="32" t="n">
        <v>0</v>
      </c>
    </row>
    <row r="612" s="33" customFormat="true" ht="15" hidden="false" customHeight="false" outlineLevel="0" collapsed="false">
      <c r="A612" s="28" t="n">
        <f aca="false">ROW(A600)</f>
        <v>600</v>
      </c>
      <c r="B612" s="29" t="s">
        <v>141</v>
      </c>
      <c r="C612" s="29" t="s">
        <v>729</v>
      </c>
      <c r="D612" s="30" t="n">
        <v>44039</v>
      </c>
      <c r="E612" s="30" t="n">
        <v>44046</v>
      </c>
      <c r="F612" s="31" t="n">
        <v>25270</v>
      </c>
      <c r="G612" s="32" t="n">
        <f aca="false">F612</f>
        <v>25270</v>
      </c>
      <c r="H612" s="32" t="n">
        <v>0</v>
      </c>
      <c r="I612" s="32" t="n">
        <v>0</v>
      </c>
    </row>
    <row r="613" s="33" customFormat="true" ht="15" hidden="false" customHeight="false" outlineLevel="0" collapsed="false">
      <c r="A613" s="28" t="n">
        <f aca="false">ROW(A601)</f>
        <v>601</v>
      </c>
      <c r="B613" s="29" t="s">
        <v>141</v>
      </c>
      <c r="C613" s="29" t="s">
        <v>730</v>
      </c>
      <c r="D613" s="30" t="n">
        <v>44039</v>
      </c>
      <c r="E613" s="30" t="n">
        <v>44046</v>
      </c>
      <c r="F613" s="31" t="n">
        <v>29400</v>
      </c>
      <c r="G613" s="32" t="n">
        <f aca="false">F613</f>
        <v>29400</v>
      </c>
      <c r="H613" s="32" t="n">
        <v>0</v>
      </c>
      <c r="I613" s="32" t="n">
        <v>0</v>
      </c>
    </row>
    <row r="614" s="33" customFormat="true" ht="15" hidden="false" customHeight="false" outlineLevel="0" collapsed="false">
      <c r="A614" s="28" t="n">
        <f aca="false">ROW(A602)</f>
        <v>602</v>
      </c>
      <c r="B614" s="29" t="s">
        <v>17</v>
      </c>
      <c r="C614" s="29" t="s">
        <v>731</v>
      </c>
      <c r="D614" s="30" t="n">
        <v>44039</v>
      </c>
      <c r="E614" s="30" t="n">
        <v>44046</v>
      </c>
      <c r="F614" s="31" t="n">
        <v>20202</v>
      </c>
      <c r="G614" s="32" t="n">
        <f aca="false">F614</f>
        <v>20202</v>
      </c>
      <c r="H614" s="32" t="n">
        <v>0</v>
      </c>
      <c r="I614" s="32" t="n">
        <v>0</v>
      </c>
    </row>
    <row r="615" s="33" customFormat="true" ht="15" hidden="false" customHeight="false" outlineLevel="0" collapsed="false">
      <c r="A615" s="28" t="n">
        <f aca="false">ROW(A603)</f>
        <v>603</v>
      </c>
      <c r="B615" s="29" t="s">
        <v>114</v>
      </c>
      <c r="C615" s="29" t="s">
        <v>732</v>
      </c>
      <c r="D615" s="30" t="n">
        <v>44039</v>
      </c>
      <c r="E615" s="30" t="n">
        <v>44046</v>
      </c>
      <c r="F615" s="31" t="n">
        <v>21924</v>
      </c>
      <c r="G615" s="32" t="n">
        <f aca="false">F615</f>
        <v>21924</v>
      </c>
      <c r="H615" s="32" t="n">
        <v>0</v>
      </c>
      <c r="I615" s="32" t="n">
        <v>0</v>
      </c>
    </row>
    <row r="616" s="33" customFormat="true" ht="15" hidden="false" customHeight="false" outlineLevel="0" collapsed="false">
      <c r="A616" s="28" t="n">
        <f aca="false">ROW(A604)</f>
        <v>604</v>
      </c>
      <c r="B616" s="29" t="s">
        <v>42</v>
      </c>
      <c r="C616" s="29" t="s">
        <v>733</v>
      </c>
      <c r="D616" s="30" t="n">
        <v>44039</v>
      </c>
      <c r="E616" s="30" t="n">
        <v>44044</v>
      </c>
      <c r="F616" s="31" t="n">
        <v>15400</v>
      </c>
      <c r="G616" s="32" t="n">
        <f aca="false">F616</f>
        <v>15400</v>
      </c>
      <c r="H616" s="32" t="n">
        <v>0</v>
      </c>
      <c r="I616" s="32" t="n">
        <v>0</v>
      </c>
    </row>
    <row r="617" s="33" customFormat="true" ht="15" hidden="false" customHeight="false" outlineLevel="0" collapsed="false">
      <c r="A617" s="28" t="n">
        <f aca="false">ROW(A605)</f>
        <v>605</v>
      </c>
      <c r="B617" s="29" t="s">
        <v>102</v>
      </c>
      <c r="C617" s="29" t="s">
        <v>734</v>
      </c>
      <c r="D617" s="30" t="n">
        <v>44039</v>
      </c>
      <c r="E617" s="30" t="n">
        <v>44047</v>
      </c>
      <c r="F617" s="31" t="n">
        <v>26880</v>
      </c>
      <c r="G617" s="32" t="n">
        <f aca="false">F617</f>
        <v>26880</v>
      </c>
      <c r="H617" s="32" t="n">
        <v>0</v>
      </c>
      <c r="I617" s="32" t="n">
        <v>0</v>
      </c>
    </row>
    <row r="618" s="33" customFormat="true" ht="15" hidden="false" customHeight="false" outlineLevel="0" collapsed="false">
      <c r="A618" s="28" t="n">
        <f aca="false">ROW(A606)</f>
        <v>606</v>
      </c>
      <c r="B618" s="29" t="s">
        <v>23</v>
      </c>
      <c r="C618" s="29" t="s">
        <v>735</v>
      </c>
      <c r="D618" s="30" t="n">
        <v>44040</v>
      </c>
      <c r="E618" s="30" t="n">
        <v>44053</v>
      </c>
      <c r="F618" s="31" t="n">
        <v>90090</v>
      </c>
      <c r="G618" s="32" t="n">
        <f aca="false">F618</f>
        <v>90090</v>
      </c>
      <c r="H618" s="32" t="n">
        <v>0</v>
      </c>
      <c r="I618" s="32" t="n">
        <v>0</v>
      </c>
    </row>
    <row r="619" s="33" customFormat="true" ht="15" hidden="false" customHeight="false" outlineLevel="0" collapsed="false">
      <c r="A619" s="28" t="n">
        <f aca="false">ROW(A607)</f>
        <v>607</v>
      </c>
      <c r="B619" s="29" t="s">
        <v>307</v>
      </c>
      <c r="C619" s="29" t="s">
        <v>736</v>
      </c>
      <c r="D619" s="30" t="n">
        <v>44040</v>
      </c>
      <c r="E619" s="30" t="n">
        <v>44047</v>
      </c>
      <c r="F619" s="31" t="n">
        <v>26907</v>
      </c>
      <c r="G619" s="32" t="n">
        <f aca="false">F619</f>
        <v>26907</v>
      </c>
      <c r="H619" s="32" t="n">
        <v>0</v>
      </c>
      <c r="I619" s="32" t="n">
        <v>0</v>
      </c>
    </row>
    <row r="620" s="33" customFormat="true" ht="15" hidden="false" customHeight="false" outlineLevel="0" collapsed="false">
      <c r="A620" s="28" t="n">
        <f aca="false">ROW(A608)</f>
        <v>608</v>
      </c>
      <c r="B620" s="29" t="s">
        <v>737</v>
      </c>
      <c r="C620" s="29" t="s">
        <v>738</v>
      </c>
      <c r="D620" s="30" t="n">
        <v>44040</v>
      </c>
      <c r="E620" s="30" t="n">
        <v>44049</v>
      </c>
      <c r="F620" s="31" t="n">
        <v>19260</v>
      </c>
      <c r="G620" s="32" t="n">
        <f aca="false">F620</f>
        <v>19260</v>
      </c>
      <c r="H620" s="32" t="n">
        <v>0</v>
      </c>
      <c r="I620" s="32" t="n">
        <v>0</v>
      </c>
    </row>
    <row r="621" s="33" customFormat="true" ht="15" hidden="false" customHeight="false" outlineLevel="0" collapsed="false">
      <c r="A621" s="28" t="n">
        <f aca="false">ROW(A609)</f>
        <v>609</v>
      </c>
      <c r="B621" s="29" t="s">
        <v>25</v>
      </c>
      <c r="C621" s="29" t="s">
        <v>739</v>
      </c>
      <c r="D621" s="30" t="n">
        <v>44040</v>
      </c>
      <c r="E621" s="30" t="n">
        <v>44051</v>
      </c>
      <c r="F621" s="31" t="n">
        <v>20229</v>
      </c>
      <c r="G621" s="32" t="n">
        <f aca="false">F621</f>
        <v>20229</v>
      </c>
      <c r="H621" s="32" t="n">
        <v>0</v>
      </c>
      <c r="I621" s="32" t="n">
        <v>0</v>
      </c>
    </row>
    <row r="622" s="33" customFormat="true" ht="15" hidden="false" customHeight="false" outlineLevel="0" collapsed="false">
      <c r="A622" s="28" t="n">
        <f aca="false">ROW(A610)</f>
        <v>610</v>
      </c>
      <c r="B622" s="29" t="s">
        <v>46</v>
      </c>
      <c r="C622" s="29" t="s">
        <v>740</v>
      </c>
      <c r="D622" s="30" t="n">
        <v>44040</v>
      </c>
      <c r="E622" s="30" t="n">
        <v>44051</v>
      </c>
      <c r="F622" s="31" t="n">
        <v>36784</v>
      </c>
      <c r="G622" s="32" t="n">
        <f aca="false">F622</f>
        <v>36784</v>
      </c>
      <c r="H622" s="32" t="n">
        <v>0</v>
      </c>
      <c r="I622" s="32" t="n">
        <v>0</v>
      </c>
    </row>
    <row r="623" s="33" customFormat="true" ht="15" hidden="false" customHeight="false" outlineLevel="0" collapsed="false">
      <c r="A623" s="28" t="n">
        <f aca="false">ROW(A611)</f>
        <v>611</v>
      </c>
      <c r="B623" s="29" t="s">
        <v>741</v>
      </c>
      <c r="C623" s="29" t="s">
        <v>742</v>
      </c>
      <c r="D623" s="30" t="n">
        <v>44040</v>
      </c>
      <c r="E623" s="30" t="n">
        <v>44049</v>
      </c>
      <c r="F623" s="31" t="n">
        <v>78750</v>
      </c>
      <c r="G623" s="32" t="n">
        <f aca="false">F623</f>
        <v>78750</v>
      </c>
      <c r="H623" s="32" t="n">
        <v>0</v>
      </c>
      <c r="I623" s="32" t="n">
        <v>0</v>
      </c>
    </row>
    <row r="624" s="33" customFormat="true" ht="15" hidden="false" customHeight="false" outlineLevel="0" collapsed="false">
      <c r="A624" s="28" t="n">
        <f aca="false">ROW(A612)</f>
        <v>612</v>
      </c>
      <c r="B624" s="29" t="s">
        <v>46</v>
      </c>
      <c r="C624" s="29" t="s">
        <v>743</v>
      </c>
      <c r="D624" s="30" t="n">
        <v>44040</v>
      </c>
      <c r="E624" s="30" t="n">
        <v>44050</v>
      </c>
      <c r="F624" s="31" t="n">
        <v>95100</v>
      </c>
      <c r="G624" s="32" t="n">
        <f aca="false">F624</f>
        <v>95100</v>
      </c>
      <c r="H624" s="32" t="n">
        <v>0</v>
      </c>
      <c r="I624" s="32" t="n">
        <v>0</v>
      </c>
    </row>
    <row r="625" s="33" customFormat="true" ht="15" hidden="false" customHeight="false" outlineLevel="0" collapsed="false">
      <c r="A625" s="28" t="n">
        <f aca="false">ROW(A613)</f>
        <v>613</v>
      </c>
      <c r="B625" s="29" t="s">
        <v>744</v>
      </c>
      <c r="C625" s="29" t="s">
        <v>745</v>
      </c>
      <c r="D625" s="30" t="n">
        <v>44040</v>
      </c>
      <c r="E625" s="30" t="n">
        <v>44047</v>
      </c>
      <c r="F625" s="31" t="n">
        <v>34615</v>
      </c>
      <c r="G625" s="32" t="n">
        <f aca="false">F625</f>
        <v>34615</v>
      </c>
      <c r="H625" s="32" t="n">
        <v>0</v>
      </c>
      <c r="I625" s="32" t="n">
        <v>0</v>
      </c>
    </row>
    <row r="626" s="33" customFormat="true" ht="15" hidden="false" customHeight="false" outlineLevel="0" collapsed="false">
      <c r="A626" s="28" t="n">
        <f aca="false">ROW(A614)</f>
        <v>614</v>
      </c>
      <c r="B626" s="29" t="s">
        <v>40</v>
      </c>
      <c r="C626" s="29" t="s">
        <v>746</v>
      </c>
      <c r="D626" s="30" t="n">
        <v>44040</v>
      </c>
      <c r="E626" s="30" t="n">
        <v>44055</v>
      </c>
      <c r="F626" s="31" t="n">
        <v>64500</v>
      </c>
      <c r="G626" s="32" t="n">
        <f aca="false">F626</f>
        <v>64500</v>
      </c>
      <c r="H626" s="32" t="n">
        <v>0</v>
      </c>
      <c r="I626" s="32" t="n">
        <v>0</v>
      </c>
    </row>
    <row r="627" s="33" customFormat="true" ht="15" hidden="false" customHeight="false" outlineLevel="0" collapsed="false">
      <c r="A627" s="28" t="n">
        <f aca="false">ROW(A615)</f>
        <v>615</v>
      </c>
      <c r="B627" s="29" t="s">
        <v>17</v>
      </c>
      <c r="C627" s="29" t="s">
        <v>747</v>
      </c>
      <c r="D627" s="30" t="n">
        <v>44040</v>
      </c>
      <c r="E627" s="30" t="n">
        <v>44049</v>
      </c>
      <c r="F627" s="31" t="n">
        <v>51810</v>
      </c>
      <c r="G627" s="32" t="n">
        <f aca="false">F627</f>
        <v>51810</v>
      </c>
      <c r="H627" s="32" t="n">
        <v>0</v>
      </c>
      <c r="I627" s="32" t="n">
        <v>0</v>
      </c>
    </row>
    <row r="628" s="33" customFormat="true" ht="15" hidden="false" customHeight="false" outlineLevel="0" collapsed="false">
      <c r="A628" s="28" t="n">
        <f aca="false">ROW(A616)</f>
        <v>616</v>
      </c>
      <c r="B628" s="29" t="s">
        <v>307</v>
      </c>
      <c r="C628" s="29" t="s">
        <v>748</v>
      </c>
      <c r="D628" s="30" t="n">
        <v>44040</v>
      </c>
      <c r="E628" s="30" t="n">
        <v>44047</v>
      </c>
      <c r="F628" s="31" t="n">
        <v>35034</v>
      </c>
      <c r="G628" s="32" t="n">
        <f aca="false">F628</f>
        <v>35034</v>
      </c>
      <c r="H628" s="32" t="n">
        <v>0</v>
      </c>
      <c r="I628" s="32" t="n">
        <v>0</v>
      </c>
    </row>
    <row r="629" s="33" customFormat="true" ht="15" hidden="false" customHeight="false" outlineLevel="0" collapsed="false">
      <c r="A629" s="28" t="n">
        <f aca="false">ROW(A617)</f>
        <v>617</v>
      </c>
      <c r="B629" s="29" t="s">
        <v>87</v>
      </c>
      <c r="C629" s="29" t="s">
        <v>749</v>
      </c>
      <c r="D629" s="30" t="n">
        <v>44040</v>
      </c>
      <c r="E629" s="30" t="n">
        <v>44049</v>
      </c>
      <c r="F629" s="31" t="n">
        <v>47331</v>
      </c>
      <c r="G629" s="32" t="n">
        <f aca="false">F629</f>
        <v>47331</v>
      </c>
      <c r="H629" s="32" t="n">
        <v>0</v>
      </c>
      <c r="I629" s="32" t="n">
        <v>0</v>
      </c>
    </row>
    <row r="630" s="33" customFormat="true" ht="15" hidden="false" customHeight="false" outlineLevel="0" collapsed="false">
      <c r="A630" s="28" t="n">
        <f aca="false">ROW(A618)</f>
        <v>618</v>
      </c>
      <c r="B630" s="29" t="s">
        <v>148</v>
      </c>
      <c r="C630" s="29" t="s">
        <v>750</v>
      </c>
      <c r="D630" s="30" t="n">
        <v>44040</v>
      </c>
      <c r="E630" s="30" t="n">
        <v>44049</v>
      </c>
      <c r="F630" s="31" t="n">
        <v>45000</v>
      </c>
      <c r="G630" s="32" t="n">
        <f aca="false">F630</f>
        <v>45000</v>
      </c>
      <c r="H630" s="32" t="n">
        <v>0</v>
      </c>
      <c r="I630" s="32" t="n">
        <v>0</v>
      </c>
    </row>
    <row r="631" s="33" customFormat="true" ht="15" hidden="false" customHeight="false" outlineLevel="0" collapsed="false">
      <c r="A631" s="28" t="n">
        <f aca="false">ROW(A619)</f>
        <v>619</v>
      </c>
      <c r="B631" s="29" t="s">
        <v>89</v>
      </c>
      <c r="C631" s="29" t="s">
        <v>751</v>
      </c>
      <c r="D631" s="30" t="n">
        <v>44040</v>
      </c>
      <c r="E631" s="30" t="n">
        <v>44054</v>
      </c>
      <c r="F631" s="31" t="n">
        <v>29400</v>
      </c>
      <c r="G631" s="32" t="n">
        <f aca="false">F631</f>
        <v>29400</v>
      </c>
      <c r="H631" s="32" t="n">
        <v>0</v>
      </c>
      <c r="I631" s="32" t="n">
        <v>0</v>
      </c>
    </row>
    <row r="632" s="33" customFormat="true" ht="15" hidden="false" customHeight="false" outlineLevel="0" collapsed="false">
      <c r="A632" s="28" t="n">
        <f aca="false">ROW(A620)</f>
        <v>620</v>
      </c>
      <c r="B632" s="29" t="s">
        <v>46</v>
      </c>
      <c r="C632" s="29" t="s">
        <v>752</v>
      </c>
      <c r="D632" s="30" t="n">
        <v>44040</v>
      </c>
      <c r="E632" s="30" t="n">
        <v>44050</v>
      </c>
      <c r="F632" s="31" t="n">
        <v>67372</v>
      </c>
      <c r="G632" s="32" t="n">
        <f aca="false">F632</f>
        <v>67372</v>
      </c>
      <c r="H632" s="32" t="n">
        <v>0</v>
      </c>
      <c r="I632" s="32" t="n">
        <v>0</v>
      </c>
    </row>
    <row r="633" s="33" customFormat="true" ht="15" hidden="false" customHeight="false" outlineLevel="0" collapsed="false">
      <c r="A633" s="28" t="n">
        <f aca="false">ROW(A621)</f>
        <v>621</v>
      </c>
      <c r="B633" s="29" t="s">
        <v>17</v>
      </c>
      <c r="C633" s="29" t="s">
        <v>753</v>
      </c>
      <c r="D633" s="30" t="n">
        <v>44040</v>
      </c>
      <c r="E633" s="30" t="n">
        <v>44049</v>
      </c>
      <c r="F633" s="31" t="n">
        <v>30654</v>
      </c>
      <c r="G633" s="32" t="n">
        <f aca="false">F633</f>
        <v>30654</v>
      </c>
      <c r="H633" s="32" t="n">
        <v>0</v>
      </c>
      <c r="I633" s="32" t="n">
        <v>0</v>
      </c>
    </row>
    <row r="634" s="33" customFormat="true" ht="15" hidden="false" customHeight="false" outlineLevel="0" collapsed="false">
      <c r="A634" s="28" t="n">
        <f aca="false">ROW(A622)</f>
        <v>622</v>
      </c>
      <c r="B634" s="29" t="s">
        <v>17</v>
      </c>
      <c r="C634" s="29" t="s">
        <v>754</v>
      </c>
      <c r="D634" s="30" t="n">
        <v>44040</v>
      </c>
      <c r="E634" s="30" t="n">
        <v>44049</v>
      </c>
      <c r="F634" s="31" t="n">
        <v>30654</v>
      </c>
      <c r="G634" s="32" t="n">
        <f aca="false">F634</f>
        <v>30654</v>
      </c>
      <c r="H634" s="32" t="n">
        <v>0</v>
      </c>
      <c r="I634" s="32" t="n">
        <v>0</v>
      </c>
    </row>
    <row r="635" s="33" customFormat="true" ht="15" hidden="false" customHeight="false" outlineLevel="0" collapsed="false">
      <c r="A635" s="28" t="n">
        <f aca="false">ROW(A623)</f>
        <v>623</v>
      </c>
      <c r="B635" s="29" t="s">
        <v>522</v>
      </c>
      <c r="C635" s="29" t="s">
        <v>755</v>
      </c>
      <c r="D635" s="30" t="n">
        <v>44040</v>
      </c>
      <c r="E635" s="30" t="n">
        <v>44049</v>
      </c>
      <c r="F635" s="31" t="n">
        <v>39780</v>
      </c>
      <c r="G635" s="32" t="n">
        <f aca="false">F635</f>
        <v>39780</v>
      </c>
      <c r="H635" s="32" t="n">
        <v>0</v>
      </c>
      <c r="I635" s="32" t="n">
        <v>0</v>
      </c>
    </row>
    <row r="636" s="33" customFormat="true" ht="15" hidden="false" customHeight="false" outlineLevel="0" collapsed="false">
      <c r="A636" s="28" t="n">
        <f aca="false">ROW(A624)</f>
        <v>624</v>
      </c>
      <c r="B636" s="29" t="s">
        <v>756</v>
      </c>
      <c r="C636" s="29" t="s">
        <v>757</v>
      </c>
      <c r="D636" s="30" t="n">
        <v>44040</v>
      </c>
      <c r="E636" s="30" t="n">
        <v>44052</v>
      </c>
      <c r="F636" s="31" t="n">
        <v>70200</v>
      </c>
      <c r="G636" s="32" t="n">
        <f aca="false">F636</f>
        <v>70200</v>
      </c>
      <c r="H636" s="32" t="n">
        <v>0</v>
      </c>
      <c r="I636" s="32" t="n">
        <v>0</v>
      </c>
    </row>
    <row r="637" s="33" customFormat="true" ht="15" hidden="false" customHeight="false" outlineLevel="0" collapsed="false">
      <c r="A637" s="28" t="n">
        <f aca="false">ROW(A625)</f>
        <v>625</v>
      </c>
      <c r="B637" s="29" t="s">
        <v>189</v>
      </c>
      <c r="C637" s="29" t="s">
        <v>758</v>
      </c>
      <c r="D637" s="30" t="n">
        <v>44040</v>
      </c>
      <c r="E637" s="30" t="n">
        <v>44050</v>
      </c>
      <c r="F637" s="31" t="n">
        <v>35120</v>
      </c>
      <c r="G637" s="32" t="n">
        <f aca="false">F637</f>
        <v>35120</v>
      </c>
      <c r="H637" s="32" t="n">
        <v>0</v>
      </c>
      <c r="I637" s="32" t="n">
        <v>0</v>
      </c>
    </row>
    <row r="638" s="33" customFormat="true" ht="15" hidden="false" customHeight="false" outlineLevel="0" collapsed="false">
      <c r="A638" s="28" t="n">
        <f aca="false">ROW(A626)</f>
        <v>626</v>
      </c>
      <c r="B638" s="29" t="s">
        <v>135</v>
      </c>
      <c r="C638" s="29" t="s">
        <v>759</v>
      </c>
      <c r="D638" s="30" t="n">
        <v>44040</v>
      </c>
      <c r="E638" s="30" t="n">
        <v>44050</v>
      </c>
      <c r="F638" s="31" t="n">
        <v>57150</v>
      </c>
      <c r="G638" s="32" t="n">
        <f aca="false">F638</f>
        <v>57150</v>
      </c>
      <c r="H638" s="32" t="n">
        <v>0</v>
      </c>
      <c r="I638" s="32" t="n">
        <v>0</v>
      </c>
    </row>
    <row r="639" s="33" customFormat="true" ht="15" hidden="false" customHeight="false" outlineLevel="0" collapsed="false">
      <c r="A639" s="28" t="n">
        <f aca="false">ROW(A627)</f>
        <v>627</v>
      </c>
      <c r="B639" s="29" t="s">
        <v>40</v>
      </c>
      <c r="C639" s="29" t="s">
        <v>760</v>
      </c>
      <c r="D639" s="30" t="n">
        <v>44040</v>
      </c>
      <c r="E639" s="30" t="n">
        <v>44048</v>
      </c>
      <c r="F639" s="31" t="n">
        <v>34304</v>
      </c>
      <c r="G639" s="32" t="n">
        <f aca="false">F639</f>
        <v>34304</v>
      </c>
      <c r="H639" s="32" t="n">
        <v>0</v>
      </c>
      <c r="I639" s="32" t="n">
        <v>0</v>
      </c>
    </row>
    <row r="640" s="33" customFormat="true" ht="15" hidden="false" customHeight="false" outlineLevel="0" collapsed="false">
      <c r="A640" s="28" t="n">
        <f aca="false">ROW(A628)</f>
        <v>628</v>
      </c>
      <c r="B640" s="29" t="s">
        <v>148</v>
      </c>
      <c r="C640" s="29" t="s">
        <v>761</v>
      </c>
      <c r="D640" s="30" t="n">
        <v>44040</v>
      </c>
      <c r="E640" s="30" t="n">
        <v>44048</v>
      </c>
      <c r="F640" s="31" t="n">
        <v>40000</v>
      </c>
      <c r="G640" s="32" t="n">
        <f aca="false">F640</f>
        <v>40000</v>
      </c>
      <c r="H640" s="32" t="n">
        <v>0</v>
      </c>
      <c r="I640" s="32" t="n">
        <v>0</v>
      </c>
    </row>
    <row r="641" s="33" customFormat="true" ht="15" hidden="false" customHeight="false" outlineLevel="0" collapsed="false">
      <c r="A641" s="28" t="n">
        <f aca="false">ROW(A629)</f>
        <v>629</v>
      </c>
      <c r="B641" s="29" t="s">
        <v>36</v>
      </c>
      <c r="C641" s="29" t="s">
        <v>762</v>
      </c>
      <c r="D641" s="30" t="n">
        <v>44040</v>
      </c>
      <c r="E641" s="30" t="n">
        <v>44052</v>
      </c>
      <c r="F641" s="31" t="n">
        <v>43512</v>
      </c>
      <c r="G641" s="32" t="n">
        <f aca="false">F641</f>
        <v>43512</v>
      </c>
      <c r="H641" s="32" t="n">
        <v>0</v>
      </c>
      <c r="I641" s="32" t="n">
        <v>0</v>
      </c>
    </row>
    <row r="642" s="33" customFormat="true" ht="15" hidden="false" customHeight="false" outlineLevel="0" collapsed="false">
      <c r="A642" s="28" t="n">
        <f aca="false">ROW(A630)</f>
        <v>630</v>
      </c>
      <c r="B642" s="29" t="s">
        <v>763</v>
      </c>
      <c r="C642" s="29" t="s">
        <v>764</v>
      </c>
      <c r="D642" s="30" t="n">
        <v>44040</v>
      </c>
      <c r="E642" s="30" t="n">
        <v>44046</v>
      </c>
      <c r="F642" s="31" t="n">
        <v>30300</v>
      </c>
      <c r="G642" s="32" t="n">
        <f aca="false">F642</f>
        <v>30300</v>
      </c>
      <c r="H642" s="32" t="n">
        <v>0</v>
      </c>
      <c r="I642" s="32" t="n">
        <v>0</v>
      </c>
    </row>
    <row r="643" s="33" customFormat="true" ht="15" hidden="false" customHeight="false" outlineLevel="0" collapsed="false">
      <c r="A643" s="28" t="n">
        <f aca="false">ROW(A631)</f>
        <v>631</v>
      </c>
      <c r="B643" s="29" t="s">
        <v>381</v>
      </c>
      <c r="C643" s="29" t="s">
        <v>765</v>
      </c>
      <c r="D643" s="30" t="n">
        <v>44040</v>
      </c>
      <c r="E643" s="30" t="n">
        <v>44052</v>
      </c>
      <c r="F643" s="31" t="n">
        <v>121560</v>
      </c>
      <c r="G643" s="32" t="n">
        <f aca="false">F643</f>
        <v>121560</v>
      </c>
      <c r="H643" s="32" t="n">
        <v>0</v>
      </c>
      <c r="I643" s="32" t="n">
        <v>0</v>
      </c>
    </row>
    <row r="644" s="33" customFormat="true" ht="15" hidden="false" customHeight="false" outlineLevel="0" collapsed="false">
      <c r="A644" s="28" t="n">
        <f aca="false">ROW(A632)</f>
        <v>632</v>
      </c>
      <c r="B644" s="29" t="s">
        <v>36</v>
      </c>
      <c r="C644" s="29" t="s">
        <v>766</v>
      </c>
      <c r="D644" s="30" t="n">
        <v>44040</v>
      </c>
      <c r="E644" s="30" t="n">
        <v>44049</v>
      </c>
      <c r="F644" s="31" t="n">
        <v>25218</v>
      </c>
      <c r="G644" s="32" t="n">
        <f aca="false">F644</f>
        <v>25218</v>
      </c>
      <c r="H644" s="32" t="n">
        <v>0</v>
      </c>
      <c r="I644" s="32" t="n">
        <v>0</v>
      </c>
    </row>
    <row r="645" s="33" customFormat="true" ht="15" hidden="false" customHeight="false" outlineLevel="0" collapsed="false">
      <c r="A645" s="28" t="n">
        <f aca="false">ROW(A633)</f>
        <v>633</v>
      </c>
      <c r="B645" s="29" t="s">
        <v>154</v>
      </c>
      <c r="C645" s="29" t="s">
        <v>767</v>
      </c>
      <c r="D645" s="30" t="n">
        <v>44040</v>
      </c>
      <c r="E645" s="30" t="n">
        <v>44050</v>
      </c>
      <c r="F645" s="31" t="n">
        <v>33260</v>
      </c>
      <c r="G645" s="32" t="n">
        <f aca="false">F645</f>
        <v>33260</v>
      </c>
      <c r="H645" s="32" t="n">
        <v>0</v>
      </c>
      <c r="I645" s="32" t="n">
        <v>0</v>
      </c>
    </row>
    <row r="646" s="33" customFormat="true" ht="15" hidden="false" customHeight="false" outlineLevel="0" collapsed="false">
      <c r="A646" s="28" t="n">
        <f aca="false">ROW(A634)</f>
        <v>634</v>
      </c>
      <c r="B646" s="29" t="s">
        <v>55</v>
      </c>
      <c r="C646" s="29" t="s">
        <v>768</v>
      </c>
      <c r="D646" s="30" t="n">
        <v>44040</v>
      </c>
      <c r="E646" s="30" t="n">
        <v>44050</v>
      </c>
      <c r="F646" s="31" t="n">
        <v>18000</v>
      </c>
      <c r="G646" s="32" t="n">
        <f aca="false">F646</f>
        <v>18000</v>
      </c>
      <c r="H646" s="32" t="n">
        <v>0</v>
      </c>
      <c r="I646" s="32" t="n">
        <v>0</v>
      </c>
    </row>
    <row r="647" s="33" customFormat="true" ht="15" hidden="false" customHeight="false" outlineLevel="0" collapsed="false">
      <c r="A647" s="28" t="n">
        <f aca="false">ROW(A635)</f>
        <v>635</v>
      </c>
      <c r="B647" s="29" t="s">
        <v>131</v>
      </c>
      <c r="C647" s="29" t="s">
        <v>769</v>
      </c>
      <c r="D647" s="30" t="n">
        <v>44040</v>
      </c>
      <c r="E647" s="30" t="n">
        <v>44048</v>
      </c>
      <c r="F647" s="31" t="n">
        <v>23292</v>
      </c>
      <c r="G647" s="32" t="n">
        <f aca="false">F647</f>
        <v>23292</v>
      </c>
      <c r="H647" s="32" t="n">
        <v>0</v>
      </c>
      <c r="I647" s="32" t="n">
        <v>0</v>
      </c>
    </row>
    <row r="648" s="33" customFormat="true" ht="15" hidden="false" customHeight="false" outlineLevel="0" collapsed="false">
      <c r="A648" s="28" t="n">
        <f aca="false">ROW(A636)</f>
        <v>636</v>
      </c>
      <c r="B648" s="29" t="s">
        <v>335</v>
      </c>
      <c r="C648" s="29" t="s">
        <v>770</v>
      </c>
      <c r="D648" s="30" t="n">
        <v>44040</v>
      </c>
      <c r="E648" s="30" t="n">
        <v>44047</v>
      </c>
      <c r="F648" s="31" t="n">
        <v>48608</v>
      </c>
      <c r="G648" s="32" t="n">
        <f aca="false">F648</f>
        <v>48608</v>
      </c>
      <c r="H648" s="32" t="n">
        <v>0</v>
      </c>
      <c r="I648" s="32" t="n">
        <v>0</v>
      </c>
    </row>
    <row r="649" s="33" customFormat="true" ht="15" hidden="false" customHeight="false" outlineLevel="0" collapsed="false">
      <c r="A649" s="28" t="n">
        <f aca="false">ROW(A637)</f>
        <v>637</v>
      </c>
      <c r="B649" s="29" t="s">
        <v>771</v>
      </c>
      <c r="C649" s="29" t="s">
        <v>772</v>
      </c>
      <c r="D649" s="30" t="n">
        <v>44040</v>
      </c>
      <c r="E649" s="30" t="n">
        <v>44050</v>
      </c>
      <c r="F649" s="31" t="n">
        <v>159350</v>
      </c>
      <c r="G649" s="32" t="n">
        <f aca="false">F649</f>
        <v>159350</v>
      </c>
      <c r="H649" s="32" t="n">
        <v>0</v>
      </c>
      <c r="I649" s="32" t="n">
        <v>0</v>
      </c>
    </row>
    <row r="650" s="33" customFormat="true" ht="15" hidden="false" customHeight="false" outlineLevel="0" collapsed="false">
      <c r="A650" s="28" t="n">
        <f aca="false">ROW(A638)</f>
        <v>638</v>
      </c>
      <c r="B650" s="29" t="s">
        <v>189</v>
      </c>
      <c r="C650" s="29" t="s">
        <v>773</v>
      </c>
      <c r="D650" s="30" t="n">
        <v>44040</v>
      </c>
      <c r="E650" s="30" t="n">
        <v>44046</v>
      </c>
      <c r="F650" s="31" t="n">
        <v>17952</v>
      </c>
      <c r="G650" s="32" t="n">
        <f aca="false">F650</f>
        <v>17952</v>
      </c>
      <c r="H650" s="32" t="n">
        <v>0</v>
      </c>
      <c r="I650" s="32" t="n">
        <v>0</v>
      </c>
    </row>
    <row r="651" s="33" customFormat="true" ht="15" hidden="false" customHeight="false" outlineLevel="0" collapsed="false">
      <c r="A651" s="28" t="n">
        <f aca="false">ROW(A639)</f>
        <v>639</v>
      </c>
      <c r="B651" s="29" t="s">
        <v>756</v>
      </c>
      <c r="C651" s="29" t="s">
        <v>774</v>
      </c>
      <c r="D651" s="30" t="n">
        <v>44040</v>
      </c>
      <c r="E651" s="30" t="n">
        <v>44050</v>
      </c>
      <c r="F651" s="31" t="n">
        <v>41200</v>
      </c>
      <c r="G651" s="32" t="n">
        <f aca="false">F651</f>
        <v>41200</v>
      </c>
      <c r="H651" s="32" t="n">
        <v>0</v>
      </c>
      <c r="I651" s="32" t="n">
        <v>0</v>
      </c>
    </row>
    <row r="652" s="33" customFormat="true" ht="15" hidden="false" customHeight="false" outlineLevel="0" collapsed="false">
      <c r="A652" s="28" t="n">
        <f aca="false">ROW(A640)</f>
        <v>640</v>
      </c>
      <c r="B652" s="29" t="s">
        <v>487</v>
      </c>
      <c r="C652" s="29" t="s">
        <v>775</v>
      </c>
      <c r="D652" s="30" t="n">
        <v>44040</v>
      </c>
      <c r="E652" s="30" t="n">
        <v>44050</v>
      </c>
      <c r="F652" s="31" t="n">
        <v>37800</v>
      </c>
      <c r="G652" s="32" t="n">
        <f aca="false">F652</f>
        <v>37800</v>
      </c>
      <c r="H652" s="32" t="n">
        <v>0</v>
      </c>
      <c r="I652" s="32" t="n">
        <v>0</v>
      </c>
    </row>
    <row r="653" s="33" customFormat="true" ht="15" hidden="false" customHeight="false" outlineLevel="0" collapsed="false">
      <c r="A653" s="28" t="n">
        <f aca="false">ROW(A641)</f>
        <v>641</v>
      </c>
      <c r="B653" s="29" t="s">
        <v>487</v>
      </c>
      <c r="C653" s="29" t="s">
        <v>776</v>
      </c>
      <c r="D653" s="30" t="n">
        <v>44040</v>
      </c>
      <c r="E653" s="30" t="n">
        <v>44050</v>
      </c>
      <c r="F653" s="31" t="n">
        <v>37800</v>
      </c>
      <c r="G653" s="32" t="n">
        <f aca="false">F653</f>
        <v>37800</v>
      </c>
      <c r="H653" s="32" t="n">
        <v>0</v>
      </c>
      <c r="I653" s="32" t="n">
        <v>0</v>
      </c>
    </row>
    <row r="654" s="33" customFormat="true" ht="15" hidden="false" customHeight="false" outlineLevel="0" collapsed="false">
      <c r="A654" s="28" t="n">
        <f aca="false">ROW(A642)</f>
        <v>642</v>
      </c>
      <c r="B654" s="29" t="s">
        <v>53</v>
      </c>
      <c r="C654" s="29" t="s">
        <v>777</v>
      </c>
      <c r="D654" s="30" t="n">
        <v>44040</v>
      </c>
      <c r="E654" s="30" t="n">
        <v>44052</v>
      </c>
      <c r="F654" s="31" t="n">
        <v>23772</v>
      </c>
      <c r="G654" s="32" t="n">
        <f aca="false">F654</f>
        <v>23772</v>
      </c>
      <c r="H654" s="32" t="n">
        <v>0</v>
      </c>
      <c r="I654" s="32" t="n">
        <v>0</v>
      </c>
    </row>
    <row r="655" s="33" customFormat="true" ht="15" hidden="false" customHeight="false" outlineLevel="0" collapsed="false">
      <c r="A655" s="28" t="n">
        <f aca="false">ROW(A643)</f>
        <v>643</v>
      </c>
      <c r="B655" s="29" t="s">
        <v>48</v>
      </c>
      <c r="C655" s="29" t="s">
        <v>778</v>
      </c>
      <c r="D655" s="30" t="n">
        <v>44040</v>
      </c>
      <c r="E655" s="30" t="n">
        <v>44052</v>
      </c>
      <c r="F655" s="31" t="n">
        <v>106872</v>
      </c>
      <c r="G655" s="32" t="n">
        <f aca="false">F655</f>
        <v>106872</v>
      </c>
      <c r="H655" s="32" t="n">
        <v>0</v>
      </c>
      <c r="I655" s="32" t="n">
        <v>0</v>
      </c>
    </row>
    <row r="656" s="33" customFormat="true" ht="15" hidden="false" customHeight="false" outlineLevel="0" collapsed="false">
      <c r="A656" s="28" t="n">
        <f aca="false">ROW(A644)</f>
        <v>644</v>
      </c>
      <c r="B656" s="29" t="s">
        <v>66</v>
      </c>
      <c r="C656" s="29" t="s">
        <v>779</v>
      </c>
      <c r="D656" s="30" t="n">
        <v>44040</v>
      </c>
      <c r="E656" s="30" t="n">
        <v>44047</v>
      </c>
      <c r="F656" s="31" t="n">
        <v>19908</v>
      </c>
      <c r="G656" s="32" t="n">
        <f aca="false">F656</f>
        <v>19908</v>
      </c>
      <c r="H656" s="32" t="n">
        <v>0</v>
      </c>
      <c r="I656" s="32" t="n">
        <v>0</v>
      </c>
    </row>
    <row r="657" s="33" customFormat="true" ht="15" hidden="false" customHeight="false" outlineLevel="0" collapsed="false">
      <c r="A657" s="28" t="n">
        <f aca="false">ROW(A645)</f>
        <v>645</v>
      </c>
      <c r="B657" s="29" t="s">
        <v>558</v>
      </c>
      <c r="C657" s="29" t="s">
        <v>780</v>
      </c>
      <c r="D657" s="30" t="n">
        <v>44040</v>
      </c>
      <c r="E657" s="30" t="n">
        <v>44049</v>
      </c>
      <c r="F657" s="31" t="n">
        <v>41860</v>
      </c>
      <c r="G657" s="32" t="n">
        <f aca="false">F657</f>
        <v>41860</v>
      </c>
      <c r="H657" s="32" t="n">
        <v>0</v>
      </c>
      <c r="I657" s="32" t="n">
        <v>0</v>
      </c>
    </row>
    <row r="658" s="33" customFormat="true" ht="15" hidden="false" customHeight="false" outlineLevel="0" collapsed="false">
      <c r="A658" s="28" t="n">
        <f aca="false">ROW(A646)</f>
        <v>646</v>
      </c>
      <c r="B658" s="29" t="s">
        <v>27</v>
      </c>
      <c r="C658" s="29" t="s">
        <v>781</v>
      </c>
      <c r="D658" s="30" t="n">
        <v>44040</v>
      </c>
      <c r="E658" s="30" t="n">
        <v>44050</v>
      </c>
      <c r="F658" s="31" t="n">
        <v>12880</v>
      </c>
      <c r="G658" s="32" t="n">
        <f aca="false">F658</f>
        <v>12880</v>
      </c>
      <c r="H658" s="32" t="n">
        <v>0</v>
      </c>
      <c r="I658" s="32" t="n">
        <v>0</v>
      </c>
    </row>
    <row r="659" s="33" customFormat="true" ht="15" hidden="false" customHeight="false" outlineLevel="0" collapsed="false">
      <c r="A659" s="28" t="n">
        <f aca="false">ROW(A647)</f>
        <v>647</v>
      </c>
      <c r="B659" s="29" t="s">
        <v>189</v>
      </c>
      <c r="C659" s="29" t="s">
        <v>782</v>
      </c>
      <c r="D659" s="30" t="n">
        <v>44040</v>
      </c>
      <c r="E659" s="30" t="n">
        <v>44050</v>
      </c>
      <c r="F659" s="31" t="n">
        <v>58690</v>
      </c>
      <c r="G659" s="32" t="n">
        <f aca="false">F659</f>
        <v>58690</v>
      </c>
      <c r="H659" s="32" t="n">
        <v>0</v>
      </c>
      <c r="I659" s="32" t="n">
        <v>0</v>
      </c>
    </row>
    <row r="660" s="33" customFormat="true" ht="15" hidden="false" customHeight="false" outlineLevel="0" collapsed="false">
      <c r="A660" s="28" t="n">
        <f aca="false">ROW(A648)</f>
        <v>648</v>
      </c>
      <c r="B660" s="29" t="s">
        <v>394</v>
      </c>
      <c r="C660" s="29" t="s">
        <v>783</v>
      </c>
      <c r="D660" s="30" t="n">
        <v>44040</v>
      </c>
      <c r="E660" s="30" t="n">
        <v>44047</v>
      </c>
      <c r="F660" s="31" t="n">
        <v>3640</v>
      </c>
      <c r="G660" s="32" t="n">
        <f aca="false">F660</f>
        <v>3640</v>
      </c>
      <c r="H660" s="32" t="n">
        <v>0</v>
      </c>
      <c r="I660" s="32" t="n">
        <v>0</v>
      </c>
    </row>
    <row r="661" s="33" customFormat="true" ht="15" hidden="false" customHeight="false" outlineLevel="0" collapsed="false">
      <c r="A661" s="28" t="n">
        <f aca="false">ROW(A649)</f>
        <v>649</v>
      </c>
      <c r="B661" s="29" t="s">
        <v>150</v>
      </c>
      <c r="C661" s="29" t="s">
        <v>784</v>
      </c>
      <c r="D661" s="30" t="n">
        <v>44040</v>
      </c>
      <c r="E661" s="30" t="n">
        <v>44055</v>
      </c>
      <c r="F661" s="31" t="n">
        <v>81675</v>
      </c>
      <c r="G661" s="32" t="n">
        <f aca="false">F661</f>
        <v>81675</v>
      </c>
      <c r="H661" s="32" t="n">
        <v>0</v>
      </c>
      <c r="I661" s="32" t="n">
        <v>0</v>
      </c>
    </row>
    <row r="662" s="33" customFormat="true" ht="15" hidden="false" customHeight="false" outlineLevel="0" collapsed="false">
      <c r="A662" s="28" t="n">
        <f aca="false">ROW(A650)</f>
        <v>650</v>
      </c>
      <c r="B662" s="29" t="s">
        <v>27</v>
      </c>
      <c r="C662" s="29" t="s">
        <v>785</v>
      </c>
      <c r="D662" s="30" t="n">
        <v>44040</v>
      </c>
      <c r="E662" s="30" t="n">
        <v>44047</v>
      </c>
      <c r="F662" s="31" t="n">
        <v>23030</v>
      </c>
      <c r="G662" s="32" t="n">
        <f aca="false">F662</f>
        <v>23030</v>
      </c>
      <c r="H662" s="32" t="n">
        <v>0</v>
      </c>
      <c r="I662" s="32" t="n">
        <v>0</v>
      </c>
    </row>
    <row r="663" s="33" customFormat="true" ht="15" hidden="false" customHeight="false" outlineLevel="0" collapsed="false">
      <c r="A663" s="28" t="n">
        <f aca="false">ROW(A651)</f>
        <v>651</v>
      </c>
      <c r="B663" s="29" t="s">
        <v>677</v>
      </c>
      <c r="C663" s="29" t="s">
        <v>786</v>
      </c>
      <c r="D663" s="30" t="n">
        <v>44040</v>
      </c>
      <c r="E663" s="30" t="n">
        <v>44047</v>
      </c>
      <c r="F663" s="31" t="n">
        <v>24640</v>
      </c>
      <c r="G663" s="32" t="n">
        <f aca="false">F663</f>
        <v>24640</v>
      </c>
      <c r="H663" s="32" t="n">
        <v>0</v>
      </c>
      <c r="I663" s="32" t="n">
        <v>0</v>
      </c>
    </row>
    <row r="664" s="33" customFormat="true" ht="15" hidden="false" customHeight="false" outlineLevel="0" collapsed="false">
      <c r="A664" s="28" t="n">
        <f aca="false">ROW(A652)</f>
        <v>652</v>
      </c>
      <c r="B664" s="29" t="s">
        <v>285</v>
      </c>
      <c r="C664" s="29" t="s">
        <v>787</v>
      </c>
      <c r="D664" s="30" t="n">
        <v>44040</v>
      </c>
      <c r="E664" s="30" t="n">
        <v>44049</v>
      </c>
      <c r="F664" s="31" t="n">
        <v>76923</v>
      </c>
      <c r="G664" s="32" t="n">
        <f aca="false">F664</f>
        <v>76923</v>
      </c>
      <c r="H664" s="32" t="n">
        <v>0</v>
      </c>
      <c r="I664" s="32" t="n">
        <v>0</v>
      </c>
    </row>
    <row r="665" s="33" customFormat="true" ht="15" hidden="false" customHeight="false" outlineLevel="0" collapsed="false">
      <c r="A665" s="28" t="n">
        <f aca="false">ROW(A653)</f>
        <v>653</v>
      </c>
      <c r="B665" s="29" t="s">
        <v>230</v>
      </c>
      <c r="C665" s="29" t="s">
        <v>788</v>
      </c>
      <c r="D665" s="30" t="n">
        <v>44040</v>
      </c>
      <c r="E665" s="30" t="n">
        <v>44048</v>
      </c>
      <c r="F665" s="31" t="n">
        <v>16960</v>
      </c>
      <c r="G665" s="32" t="n">
        <f aca="false">F665</f>
        <v>16960</v>
      </c>
      <c r="H665" s="32" t="n">
        <v>0</v>
      </c>
      <c r="I665" s="32" t="n">
        <v>0</v>
      </c>
    </row>
    <row r="666" s="33" customFormat="true" ht="15" hidden="false" customHeight="false" outlineLevel="0" collapsed="false">
      <c r="A666" s="28" t="n">
        <f aca="false">ROW(A654)</f>
        <v>654</v>
      </c>
      <c r="B666" s="29" t="s">
        <v>189</v>
      </c>
      <c r="C666" s="29" t="s">
        <v>789</v>
      </c>
      <c r="D666" s="30" t="n">
        <v>44040</v>
      </c>
      <c r="E666" s="30" t="n">
        <v>44047</v>
      </c>
      <c r="F666" s="31" t="n">
        <v>21644</v>
      </c>
      <c r="G666" s="32" t="n">
        <f aca="false">F666</f>
        <v>21644</v>
      </c>
      <c r="H666" s="32" t="n">
        <v>0</v>
      </c>
      <c r="I666" s="32" t="n">
        <v>0</v>
      </c>
    </row>
    <row r="667" s="33" customFormat="true" ht="15" hidden="false" customHeight="false" outlineLevel="0" collapsed="false">
      <c r="A667" s="28" t="n">
        <f aca="false">ROW(A655)</f>
        <v>655</v>
      </c>
      <c r="B667" s="29" t="s">
        <v>189</v>
      </c>
      <c r="C667" s="29" t="s">
        <v>790</v>
      </c>
      <c r="D667" s="30" t="n">
        <v>44040</v>
      </c>
      <c r="E667" s="30" t="n">
        <v>44047</v>
      </c>
      <c r="F667" s="31" t="n">
        <v>21644</v>
      </c>
      <c r="G667" s="32" t="n">
        <f aca="false">F667</f>
        <v>21644</v>
      </c>
      <c r="H667" s="32" t="n">
        <v>0</v>
      </c>
      <c r="I667" s="32" t="n">
        <v>0</v>
      </c>
    </row>
    <row r="668" s="33" customFormat="true" ht="15" hidden="false" customHeight="false" outlineLevel="0" collapsed="false">
      <c r="A668" s="28" t="n">
        <f aca="false">ROW(A656)</f>
        <v>656</v>
      </c>
      <c r="B668" s="29" t="s">
        <v>394</v>
      </c>
      <c r="C668" s="29" t="s">
        <v>791</v>
      </c>
      <c r="D668" s="30" t="n">
        <v>44040</v>
      </c>
      <c r="E668" s="30" t="n">
        <v>44047</v>
      </c>
      <c r="F668" s="31" t="n">
        <v>10510</v>
      </c>
      <c r="G668" s="32" t="n">
        <f aca="false">F668</f>
        <v>10510</v>
      </c>
      <c r="H668" s="32" t="n">
        <v>0</v>
      </c>
      <c r="I668" s="32" t="n">
        <v>0</v>
      </c>
    </row>
    <row r="669" s="33" customFormat="true" ht="15" hidden="false" customHeight="false" outlineLevel="0" collapsed="false">
      <c r="A669" s="28" t="n">
        <f aca="false">ROW(A657)</f>
        <v>657</v>
      </c>
      <c r="B669" s="29" t="s">
        <v>191</v>
      </c>
      <c r="C669" s="29" t="s">
        <v>792</v>
      </c>
      <c r="D669" s="30" t="n">
        <v>44040</v>
      </c>
      <c r="E669" s="30" t="n">
        <v>44050</v>
      </c>
      <c r="F669" s="31" t="n">
        <v>25000</v>
      </c>
      <c r="G669" s="32" t="n">
        <f aca="false">F669</f>
        <v>25000</v>
      </c>
      <c r="H669" s="32" t="n">
        <v>0</v>
      </c>
      <c r="I669" s="32" t="n">
        <v>0</v>
      </c>
    </row>
    <row r="670" s="33" customFormat="true" ht="15" hidden="false" customHeight="false" outlineLevel="0" collapsed="false">
      <c r="A670" s="28" t="n">
        <f aca="false">ROW(A658)</f>
        <v>658</v>
      </c>
      <c r="B670" s="29" t="s">
        <v>290</v>
      </c>
      <c r="C670" s="29" t="s">
        <v>793</v>
      </c>
      <c r="D670" s="30" t="n">
        <v>44040</v>
      </c>
      <c r="E670" s="30" t="n">
        <v>44048</v>
      </c>
      <c r="F670" s="31" t="n">
        <v>22528</v>
      </c>
      <c r="G670" s="32" t="n">
        <f aca="false">F670</f>
        <v>22528</v>
      </c>
      <c r="H670" s="32" t="n">
        <v>0</v>
      </c>
      <c r="I670" s="32" t="n">
        <v>0</v>
      </c>
    </row>
    <row r="671" s="33" customFormat="true" ht="15" hidden="false" customHeight="false" outlineLevel="0" collapsed="false">
      <c r="A671" s="28" t="n">
        <f aca="false">ROW(A659)</f>
        <v>659</v>
      </c>
      <c r="B671" s="29" t="s">
        <v>219</v>
      </c>
      <c r="C671" s="29" t="s">
        <v>794</v>
      </c>
      <c r="D671" s="30" t="n">
        <v>44040</v>
      </c>
      <c r="E671" s="30" t="n">
        <v>44049</v>
      </c>
      <c r="F671" s="31" t="n">
        <v>27090</v>
      </c>
      <c r="G671" s="32" t="n">
        <f aca="false">F671</f>
        <v>27090</v>
      </c>
      <c r="H671" s="32" t="n">
        <v>0</v>
      </c>
      <c r="I671" s="32" t="n">
        <v>0</v>
      </c>
    </row>
    <row r="672" s="33" customFormat="true" ht="15" hidden="false" customHeight="false" outlineLevel="0" collapsed="false">
      <c r="A672" s="28" t="n">
        <f aca="false">ROW(A660)</f>
        <v>660</v>
      </c>
      <c r="B672" s="29" t="s">
        <v>98</v>
      </c>
      <c r="C672" s="29" t="s">
        <v>795</v>
      </c>
      <c r="D672" s="30" t="n">
        <v>44040</v>
      </c>
      <c r="E672" s="30" t="n">
        <v>44047</v>
      </c>
      <c r="F672" s="31" t="n">
        <v>23485</v>
      </c>
      <c r="G672" s="32" t="n">
        <f aca="false">F672</f>
        <v>23485</v>
      </c>
      <c r="H672" s="32" t="n">
        <v>0</v>
      </c>
      <c r="I672" s="32" t="n">
        <v>0</v>
      </c>
    </row>
    <row r="673" s="33" customFormat="true" ht="15" hidden="false" customHeight="false" outlineLevel="0" collapsed="false">
      <c r="A673" s="28" t="n">
        <f aca="false">ROW(A661)</f>
        <v>661</v>
      </c>
      <c r="B673" s="29" t="s">
        <v>42</v>
      </c>
      <c r="C673" s="29" t="s">
        <v>796</v>
      </c>
      <c r="D673" s="30" t="n">
        <v>44040</v>
      </c>
      <c r="E673" s="30" t="n">
        <v>44047</v>
      </c>
      <c r="F673" s="31" t="n">
        <v>21560</v>
      </c>
      <c r="G673" s="32" t="n">
        <f aca="false">F673</f>
        <v>21560</v>
      </c>
      <c r="H673" s="32" t="n">
        <v>0</v>
      </c>
      <c r="I673" s="32" t="n">
        <v>0</v>
      </c>
    </row>
    <row r="674" s="33" customFormat="true" ht="15" hidden="false" customHeight="false" outlineLevel="0" collapsed="false">
      <c r="A674" s="28" t="n">
        <f aca="false">ROW(A662)</f>
        <v>662</v>
      </c>
      <c r="B674" s="29" t="s">
        <v>42</v>
      </c>
      <c r="C674" s="29" t="s">
        <v>797</v>
      </c>
      <c r="D674" s="30" t="n">
        <v>44040</v>
      </c>
      <c r="E674" s="30" t="n">
        <v>44047</v>
      </c>
      <c r="F674" s="31" t="n">
        <v>21560</v>
      </c>
      <c r="G674" s="32" t="n">
        <f aca="false">F674</f>
        <v>21560</v>
      </c>
      <c r="H674" s="32" t="n">
        <v>0</v>
      </c>
      <c r="I674" s="32" t="n">
        <v>0</v>
      </c>
    </row>
    <row r="675" s="33" customFormat="true" ht="27" hidden="false" customHeight="false" outlineLevel="0" collapsed="false">
      <c r="A675" s="28" t="n">
        <f aca="false">ROW(A663)</f>
        <v>663</v>
      </c>
      <c r="B675" s="29" t="s">
        <v>42</v>
      </c>
      <c r="C675" s="29" t="s">
        <v>798</v>
      </c>
      <c r="D675" s="30" t="n">
        <v>44040</v>
      </c>
      <c r="E675" s="30" t="n">
        <v>44047</v>
      </c>
      <c r="F675" s="31" t="n">
        <v>24500</v>
      </c>
      <c r="G675" s="32" t="n">
        <f aca="false">F675</f>
        <v>24500</v>
      </c>
      <c r="H675" s="32" t="n">
        <v>0</v>
      </c>
      <c r="I675" s="32" t="n">
        <v>0</v>
      </c>
    </row>
    <row r="676" s="33" customFormat="true" ht="15" hidden="false" customHeight="false" outlineLevel="0" collapsed="false">
      <c r="A676" s="28" t="n">
        <f aca="false">ROW(A664)</f>
        <v>664</v>
      </c>
      <c r="B676" s="29" t="s">
        <v>70</v>
      </c>
      <c r="C676" s="29" t="s">
        <v>799</v>
      </c>
      <c r="D676" s="30" t="n">
        <v>44040</v>
      </c>
      <c r="E676" s="30" t="n">
        <v>44047</v>
      </c>
      <c r="F676" s="31" t="n">
        <v>10500</v>
      </c>
      <c r="G676" s="32" t="n">
        <f aca="false">F676</f>
        <v>10500</v>
      </c>
      <c r="H676" s="32" t="n">
        <v>0</v>
      </c>
      <c r="I676" s="32" t="n">
        <v>0</v>
      </c>
    </row>
    <row r="677" s="33" customFormat="true" ht="15" hidden="false" customHeight="false" outlineLevel="0" collapsed="false">
      <c r="A677" s="28" t="n">
        <f aca="false">ROW(A665)</f>
        <v>665</v>
      </c>
      <c r="B677" s="29" t="s">
        <v>558</v>
      </c>
      <c r="C677" s="29" t="s">
        <v>800</v>
      </c>
      <c r="D677" s="30" t="n">
        <v>44040</v>
      </c>
      <c r="E677" s="30" t="n">
        <v>44047</v>
      </c>
      <c r="F677" s="31" t="n">
        <v>31740</v>
      </c>
      <c r="G677" s="32" t="n">
        <f aca="false">F677</f>
        <v>31740</v>
      </c>
      <c r="H677" s="32" t="n">
        <v>0</v>
      </c>
      <c r="I677" s="32" t="n">
        <v>0</v>
      </c>
    </row>
    <row r="678" s="33" customFormat="true" ht="15" hidden="false" customHeight="false" outlineLevel="0" collapsed="false">
      <c r="A678" s="28" t="n">
        <f aca="false">ROW(A666)</f>
        <v>666</v>
      </c>
      <c r="B678" s="29" t="s">
        <v>102</v>
      </c>
      <c r="C678" s="29" t="s">
        <v>801</v>
      </c>
      <c r="D678" s="30" t="n">
        <v>44040</v>
      </c>
      <c r="E678" s="30" t="n">
        <v>44047</v>
      </c>
      <c r="F678" s="31" t="n">
        <v>23520</v>
      </c>
      <c r="G678" s="32" t="n">
        <f aca="false">F678</f>
        <v>23520</v>
      </c>
      <c r="H678" s="32" t="n">
        <v>0</v>
      </c>
      <c r="I678" s="32" t="n">
        <v>0</v>
      </c>
    </row>
    <row r="679" s="33" customFormat="true" ht="15" hidden="false" customHeight="false" outlineLevel="0" collapsed="false">
      <c r="A679" s="28" t="n">
        <f aca="false">ROW(A667)</f>
        <v>667</v>
      </c>
      <c r="B679" s="29" t="s">
        <v>138</v>
      </c>
      <c r="C679" s="29" t="s">
        <v>802</v>
      </c>
      <c r="D679" s="30" t="n">
        <v>44040</v>
      </c>
      <c r="E679" s="30" t="n">
        <v>44045</v>
      </c>
      <c r="F679" s="31" t="n">
        <v>19250</v>
      </c>
      <c r="G679" s="32" t="n">
        <f aca="false">F679</f>
        <v>19250</v>
      </c>
      <c r="H679" s="32" t="n">
        <v>0</v>
      </c>
      <c r="I679" s="32" t="n">
        <v>0</v>
      </c>
    </row>
    <row r="680" s="33" customFormat="true" ht="15" hidden="false" customHeight="false" outlineLevel="0" collapsed="false">
      <c r="A680" s="28" t="n">
        <f aca="false">ROW(A668)</f>
        <v>668</v>
      </c>
      <c r="B680" s="29" t="s">
        <v>677</v>
      </c>
      <c r="C680" s="29" t="s">
        <v>803</v>
      </c>
      <c r="D680" s="30" t="n">
        <v>44040</v>
      </c>
      <c r="E680" s="30" t="n">
        <v>44047</v>
      </c>
      <c r="F680" s="31" t="n">
        <v>24640</v>
      </c>
      <c r="G680" s="32" t="n">
        <f aca="false">F680</f>
        <v>24640</v>
      </c>
      <c r="H680" s="32" t="n">
        <v>0</v>
      </c>
      <c r="I680" s="32" t="n">
        <v>0</v>
      </c>
    </row>
    <row r="681" s="33" customFormat="true" ht="15" hidden="false" customHeight="false" outlineLevel="0" collapsed="false">
      <c r="A681" s="28" t="n">
        <f aca="false">ROW(A669)</f>
        <v>669</v>
      </c>
      <c r="B681" s="29" t="s">
        <v>677</v>
      </c>
      <c r="C681" s="29" t="s">
        <v>804</v>
      </c>
      <c r="D681" s="30" t="n">
        <v>44040</v>
      </c>
      <c r="E681" s="30" t="n">
        <v>44047</v>
      </c>
      <c r="F681" s="31" t="n">
        <v>14948</v>
      </c>
      <c r="G681" s="32" t="n">
        <f aca="false">F681</f>
        <v>14948</v>
      </c>
      <c r="H681" s="32" t="n">
        <v>0</v>
      </c>
      <c r="I681" s="32" t="n">
        <v>0</v>
      </c>
    </row>
    <row r="682" s="33" customFormat="true" ht="15" hidden="false" customHeight="false" outlineLevel="0" collapsed="false">
      <c r="A682" s="28" t="n">
        <f aca="false">ROW(A670)</f>
        <v>670</v>
      </c>
      <c r="B682" s="29" t="s">
        <v>290</v>
      </c>
      <c r="C682" s="29" t="s">
        <v>805</v>
      </c>
      <c r="D682" s="30" t="n">
        <v>44040</v>
      </c>
      <c r="E682" s="30" t="n">
        <v>44047</v>
      </c>
      <c r="F682" s="31" t="n">
        <v>18550</v>
      </c>
      <c r="G682" s="32" t="n">
        <f aca="false">F682</f>
        <v>18550</v>
      </c>
      <c r="H682" s="32" t="n">
        <v>0</v>
      </c>
      <c r="I682" s="32" t="n">
        <v>0</v>
      </c>
    </row>
    <row r="683" s="33" customFormat="true" ht="15" hidden="false" customHeight="false" outlineLevel="0" collapsed="false">
      <c r="A683" s="28" t="n">
        <f aca="false">ROW(A671)</f>
        <v>671</v>
      </c>
      <c r="B683" s="29" t="s">
        <v>254</v>
      </c>
      <c r="C683" s="29" t="s">
        <v>806</v>
      </c>
      <c r="D683" s="30" t="n">
        <v>44040</v>
      </c>
      <c r="E683" s="30" t="n">
        <v>44047</v>
      </c>
      <c r="F683" s="31" t="n">
        <v>14560</v>
      </c>
      <c r="G683" s="32" t="n">
        <f aca="false">F683</f>
        <v>14560</v>
      </c>
      <c r="H683" s="32" t="n">
        <v>0</v>
      </c>
      <c r="I683" s="32" t="n">
        <v>0</v>
      </c>
    </row>
    <row r="684" s="33" customFormat="true" ht="15" hidden="false" customHeight="false" outlineLevel="0" collapsed="false">
      <c r="A684" s="28" t="n">
        <f aca="false">ROW(A672)</f>
        <v>672</v>
      </c>
      <c r="B684" s="29" t="s">
        <v>114</v>
      </c>
      <c r="C684" s="29" t="s">
        <v>807</v>
      </c>
      <c r="D684" s="30" t="n">
        <v>44040</v>
      </c>
      <c r="E684" s="30" t="n">
        <v>44047</v>
      </c>
      <c r="F684" s="31" t="n">
        <v>21924</v>
      </c>
      <c r="G684" s="32" t="n">
        <f aca="false">F684</f>
        <v>21924</v>
      </c>
      <c r="H684" s="32" t="n">
        <v>0</v>
      </c>
      <c r="I684" s="32" t="n">
        <v>0</v>
      </c>
    </row>
    <row r="685" s="33" customFormat="true" ht="15" hidden="false" customHeight="false" outlineLevel="0" collapsed="false">
      <c r="A685" s="28" t="n">
        <f aca="false">ROW(A673)</f>
        <v>673</v>
      </c>
      <c r="B685" s="29" t="s">
        <v>808</v>
      </c>
      <c r="C685" s="29" t="s">
        <v>809</v>
      </c>
      <c r="D685" s="30" t="n">
        <v>44040</v>
      </c>
      <c r="E685" s="30" t="n">
        <v>44046</v>
      </c>
      <c r="F685" s="31" t="n">
        <v>12000</v>
      </c>
      <c r="G685" s="32" t="n">
        <f aca="false">F685</f>
        <v>12000</v>
      </c>
      <c r="H685" s="32" t="n">
        <v>0</v>
      </c>
      <c r="I685" s="32" t="n">
        <v>0</v>
      </c>
    </row>
    <row r="686" s="33" customFormat="true" ht="15" hidden="false" customHeight="false" outlineLevel="0" collapsed="false">
      <c r="A686" s="28" t="n">
        <f aca="false">ROW(A674)</f>
        <v>674</v>
      </c>
      <c r="B686" s="29" t="s">
        <v>808</v>
      </c>
      <c r="C686" s="29" t="s">
        <v>810</v>
      </c>
      <c r="D686" s="30" t="n">
        <v>44040</v>
      </c>
      <c r="E686" s="30" t="n">
        <v>44047</v>
      </c>
      <c r="F686" s="31" t="n">
        <v>14000</v>
      </c>
      <c r="G686" s="32" t="n">
        <f aca="false">F686</f>
        <v>14000</v>
      </c>
      <c r="H686" s="32" t="n">
        <v>0</v>
      </c>
      <c r="I686" s="32" t="n">
        <v>0</v>
      </c>
    </row>
    <row r="687" s="33" customFormat="true" ht="15" hidden="false" customHeight="false" outlineLevel="0" collapsed="false">
      <c r="A687" s="28" t="n">
        <f aca="false">ROW(A675)</f>
        <v>675</v>
      </c>
      <c r="B687" s="29" t="s">
        <v>394</v>
      </c>
      <c r="C687" s="29" t="s">
        <v>811</v>
      </c>
      <c r="D687" s="30" t="n">
        <v>44040</v>
      </c>
      <c r="E687" s="30" t="n">
        <v>44047</v>
      </c>
      <c r="F687" s="31" t="n">
        <v>3840</v>
      </c>
      <c r="G687" s="32" t="n">
        <f aca="false">F687</f>
        <v>3840</v>
      </c>
      <c r="H687" s="32" t="n">
        <v>0</v>
      </c>
      <c r="I687" s="32" t="n">
        <v>0</v>
      </c>
    </row>
    <row r="688" s="33" customFormat="true" ht="15" hidden="false" customHeight="false" outlineLevel="0" collapsed="false">
      <c r="A688" s="28" t="n">
        <f aca="false">ROW(A676)</f>
        <v>676</v>
      </c>
      <c r="B688" s="29" t="s">
        <v>72</v>
      </c>
      <c r="C688" s="29" t="s">
        <v>812</v>
      </c>
      <c r="D688" s="30" t="n">
        <v>44040</v>
      </c>
      <c r="E688" s="30" t="n">
        <v>44047</v>
      </c>
      <c r="F688" s="31" t="n">
        <v>22610</v>
      </c>
      <c r="G688" s="32" t="n">
        <f aca="false">F688</f>
        <v>22610</v>
      </c>
      <c r="H688" s="32" t="n">
        <v>0</v>
      </c>
      <c r="I688" s="32" t="n">
        <v>0</v>
      </c>
    </row>
    <row r="689" s="33" customFormat="true" ht="15" hidden="false" customHeight="false" outlineLevel="0" collapsed="false">
      <c r="A689" s="28" t="n">
        <f aca="false">ROW(A677)</f>
        <v>677</v>
      </c>
      <c r="B689" s="29" t="s">
        <v>446</v>
      </c>
      <c r="C689" s="29" t="s">
        <v>813</v>
      </c>
      <c r="D689" s="30" t="n">
        <v>44040</v>
      </c>
      <c r="E689" s="30" t="n">
        <v>44046</v>
      </c>
      <c r="F689" s="31" t="n">
        <v>13356</v>
      </c>
      <c r="G689" s="32" t="n">
        <f aca="false">F689</f>
        <v>13356</v>
      </c>
      <c r="H689" s="32" t="n">
        <v>0</v>
      </c>
      <c r="I689" s="32" t="n">
        <v>0</v>
      </c>
    </row>
    <row r="690" s="33" customFormat="true" ht="15" hidden="false" customHeight="false" outlineLevel="0" collapsed="false">
      <c r="A690" s="28" t="n">
        <f aca="false">ROW(A678)</f>
        <v>678</v>
      </c>
      <c r="B690" s="29" t="s">
        <v>102</v>
      </c>
      <c r="C690" s="29" t="s">
        <v>814</v>
      </c>
      <c r="D690" s="30" t="n">
        <v>44040</v>
      </c>
      <c r="E690" s="30" t="n">
        <v>44044</v>
      </c>
      <c r="F690" s="31" t="n">
        <v>11800</v>
      </c>
      <c r="G690" s="32" t="n">
        <f aca="false">F690</f>
        <v>11800</v>
      </c>
      <c r="H690" s="32" t="n">
        <v>0</v>
      </c>
      <c r="I690" s="32" t="n">
        <v>0</v>
      </c>
    </row>
    <row r="691" s="33" customFormat="true" ht="15" hidden="false" customHeight="false" outlineLevel="0" collapsed="false">
      <c r="A691" s="28" t="n">
        <f aca="false">ROW(A679)</f>
        <v>679</v>
      </c>
      <c r="B691" s="29" t="s">
        <v>123</v>
      </c>
      <c r="C691" s="29" t="s">
        <v>815</v>
      </c>
      <c r="D691" s="30" t="n">
        <v>44040</v>
      </c>
      <c r="E691" s="30" t="n">
        <v>44047</v>
      </c>
      <c r="F691" s="31" t="n">
        <v>65100</v>
      </c>
      <c r="G691" s="32" t="n">
        <f aca="false">F691</f>
        <v>65100</v>
      </c>
      <c r="H691" s="32" t="n">
        <v>0</v>
      </c>
      <c r="I691" s="32" t="n">
        <v>0</v>
      </c>
    </row>
    <row r="692" s="33" customFormat="true" ht="15" hidden="false" customHeight="false" outlineLevel="0" collapsed="false">
      <c r="A692" s="28" t="n">
        <f aca="false">ROW(A680)</f>
        <v>680</v>
      </c>
      <c r="B692" s="29" t="s">
        <v>256</v>
      </c>
      <c r="C692" s="29" t="s">
        <v>816</v>
      </c>
      <c r="D692" s="30" t="n">
        <v>44040</v>
      </c>
      <c r="E692" s="30" t="n">
        <v>44046</v>
      </c>
      <c r="F692" s="31" t="n">
        <v>19200</v>
      </c>
      <c r="G692" s="32" t="n">
        <f aca="false">F692</f>
        <v>19200</v>
      </c>
      <c r="H692" s="32" t="n">
        <v>0</v>
      </c>
      <c r="I692" s="32" t="n">
        <v>0</v>
      </c>
    </row>
    <row r="693" s="33" customFormat="true" ht="15" hidden="false" customHeight="false" outlineLevel="0" collapsed="false">
      <c r="A693" s="28" t="n">
        <f aca="false">ROW(A681)</f>
        <v>681</v>
      </c>
      <c r="B693" s="29" t="s">
        <v>114</v>
      </c>
      <c r="C693" s="29" t="s">
        <v>817</v>
      </c>
      <c r="D693" s="30" t="n">
        <v>44040</v>
      </c>
      <c r="E693" s="30" t="n">
        <v>44047</v>
      </c>
      <c r="F693" s="31" t="n">
        <v>24234</v>
      </c>
      <c r="G693" s="32" t="n">
        <f aca="false">F693</f>
        <v>24234</v>
      </c>
      <c r="H693" s="32" t="n">
        <v>0</v>
      </c>
      <c r="I693" s="32" t="n">
        <v>0</v>
      </c>
    </row>
    <row r="694" s="33" customFormat="true" ht="15" hidden="false" customHeight="false" outlineLevel="0" collapsed="false">
      <c r="A694" s="28" t="n">
        <f aca="false">ROW(A682)</f>
        <v>682</v>
      </c>
      <c r="B694" s="29" t="s">
        <v>36</v>
      </c>
      <c r="C694" s="29" t="s">
        <v>818</v>
      </c>
      <c r="D694" s="30" t="n">
        <v>44040</v>
      </c>
      <c r="E694" s="30" t="n">
        <v>44048</v>
      </c>
      <c r="F694" s="31" t="n">
        <v>43512</v>
      </c>
      <c r="G694" s="32" t="n">
        <f aca="false">F694</f>
        <v>43512</v>
      </c>
      <c r="H694" s="32" t="n">
        <v>0</v>
      </c>
      <c r="I694" s="32" t="n">
        <v>0</v>
      </c>
    </row>
    <row r="695" s="33" customFormat="true" ht="15" hidden="false" customHeight="false" outlineLevel="0" collapsed="false">
      <c r="A695" s="28" t="n">
        <f aca="false">ROW(A683)</f>
        <v>683</v>
      </c>
      <c r="B695" s="29" t="s">
        <v>452</v>
      </c>
      <c r="C695" s="29" t="s">
        <v>819</v>
      </c>
      <c r="D695" s="30" t="n">
        <v>44040</v>
      </c>
      <c r="E695" s="30" t="n">
        <v>44045</v>
      </c>
      <c r="F695" s="31" t="n">
        <v>22500</v>
      </c>
      <c r="G695" s="32" t="n">
        <f aca="false">F695</f>
        <v>22500</v>
      </c>
      <c r="H695" s="32" t="n">
        <v>0</v>
      </c>
      <c r="I695" s="32" t="n">
        <v>0</v>
      </c>
    </row>
    <row r="696" s="33" customFormat="true" ht="15" hidden="false" customHeight="false" outlineLevel="0" collapsed="false">
      <c r="A696" s="28" t="n">
        <f aca="false">ROW(A684)</f>
        <v>684</v>
      </c>
      <c r="B696" s="29" t="s">
        <v>114</v>
      </c>
      <c r="C696" s="29" t="s">
        <v>820</v>
      </c>
      <c r="D696" s="30" t="n">
        <v>44040</v>
      </c>
      <c r="E696" s="30" t="n">
        <v>44046</v>
      </c>
      <c r="F696" s="31" t="n">
        <v>18792</v>
      </c>
      <c r="G696" s="32" t="n">
        <f aca="false">F696</f>
        <v>18792</v>
      </c>
      <c r="H696" s="32" t="n">
        <v>0</v>
      </c>
      <c r="I696" s="32" t="n">
        <v>0</v>
      </c>
    </row>
    <row r="697" s="33" customFormat="true" ht="15" hidden="false" customHeight="false" outlineLevel="0" collapsed="false">
      <c r="A697" s="28" t="n">
        <f aca="false">ROW(A685)</f>
        <v>685</v>
      </c>
      <c r="B697" s="29" t="s">
        <v>446</v>
      </c>
      <c r="C697" s="29" t="s">
        <v>821</v>
      </c>
      <c r="D697" s="30" t="n">
        <v>44040</v>
      </c>
      <c r="E697" s="30" t="n">
        <v>44047</v>
      </c>
      <c r="F697" s="31" t="n">
        <v>14112</v>
      </c>
      <c r="G697" s="32" t="n">
        <f aca="false">F697</f>
        <v>14112</v>
      </c>
      <c r="H697" s="32" t="n">
        <v>0</v>
      </c>
      <c r="I697" s="32" t="n">
        <v>0</v>
      </c>
    </row>
    <row r="698" s="33" customFormat="true" ht="15" hidden="false" customHeight="false" outlineLevel="0" collapsed="false">
      <c r="A698" s="28" t="n">
        <f aca="false">ROW(A686)</f>
        <v>686</v>
      </c>
      <c r="B698" s="29" t="s">
        <v>254</v>
      </c>
      <c r="C698" s="29" t="s">
        <v>822</v>
      </c>
      <c r="D698" s="30" t="n">
        <v>44040</v>
      </c>
      <c r="E698" s="30" t="n">
        <v>44047</v>
      </c>
      <c r="F698" s="31" t="n">
        <v>14560</v>
      </c>
      <c r="G698" s="32" t="n">
        <f aca="false">F698</f>
        <v>14560</v>
      </c>
      <c r="H698" s="32" t="n">
        <v>0</v>
      </c>
      <c r="I698" s="32" t="n">
        <v>0</v>
      </c>
    </row>
    <row r="699" s="33" customFormat="true" ht="15" hidden="false" customHeight="false" outlineLevel="0" collapsed="false">
      <c r="A699" s="28" t="n">
        <f aca="false">ROW(A687)</f>
        <v>687</v>
      </c>
      <c r="B699" s="29" t="s">
        <v>452</v>
      </c>
      <c r="C699" s="29" t="s">
        <v>823</v>
      </c>
      <c r="D699" s="30" t="n">
        <v>44040</v>
      </c>
      <c r="E699" s="30" t="n">
        <v>44047</v>
      </c>
      <c r="F699" s="31" t="n">
        <v>20650</v>
      </c>
      <c r="G699" s="32" t="n">
        <f aca="false">F699</f>
        <v>20650</v>
      </c>
      <c r="H699" s="32" t="n">
        <v>0</v>
      </c>
      <c r="I699" s="32" t="n">
        <v>0</v>
      </c>
    </row>
    <row r="700" s="33" customFormat="true" ht="15" hidden="false" customHeight="false" outlineLevel="0" collapsed="false">
      <c r="A700" s="28" t="n">
        <f aca="false">ROW(A688)</f>
        <v>688</v>
      </c>
      <c r="B700" s="29" t="s">
        <v>446</v>
      </c>
      <c r="C700" s="29" t="s">
        <v>824</v>
      </c>
      <c r="D700" s="30" t="n">
        <v>44040</v>
      </c>
      <c r="E700" s="30" t="n">
        <v>44047</v>
      </c>
      <c r="F700" s="31" t="n">
        <v>19628</v>
      </c>
      <c r="G700" s="32" t="n">
        <f aca="false">F700</f>
        <v>19628</v>
      </c>
      <c r="H700" s="32" t="n">
        <v>0</v>
      </c>
      <c r="I700" s="32" t="n">
        <v>0</v>
      </c>
    </row>
    <row r="701" s="33" customFormat="true" ht="15" hidden="false" customHeight="false" outlineLevel="0" collapsed="false">
      <c r="A701" s="28" t="n">
        <f aca="false">ROW(A689)</f>
        <v>689</v>
      </c>
      <c r="B701" s="29" t="s">
        <v>452</v>
      </c>
      <c r="C701" s="29" t="s">
        <v>825</v>
      </c>
      <c r="D701" s="30" t="n">
        <v>44040</v>
      </c>
      <c r="E701" s="30" t="n">
        <v>44045</v>
      </c>
      <c r="F701" s="31" t="n">
        <v>16000</v>
      </c>
      <c r="G701" s="32" t="n">
        <f aca="false">F701</f>
        <v>16000</v>
      </c>
      <c r="H701" s="32" t="n">
        <v>0</v>
      </c>
      <c r="I701" s="32" t="n">
        <v>0</v>
      </c>
    </row>
    <row r="702" s="33" customFormat="true" ht="15" hidden="false" customHeight="false" outlineLevel="0" collapsed="false">
      <c r="A702" s="28" t="n">
        <f aca="false">ROW(A690)</f>
        <v>690</v>
      </c>
      <c r="B702" s="29" t="s">
        <v>114</v>
      </c>
      <c r="C702" s="29" t="s">
        <v>826</v>
      </c>
      <c r="D702" s="30" t="n">
        <v>44040</v>
      </c>
      <c r="E702" s="30" t="n">
        <v>44054</v>
      </c>
      <c r="F702" s="31" t="n">
        <v>43848</v>
      </c>
      <c r="G702" s="32" t="n">
        <f aca="false">F702</f>
        <v>43848</v>
      </c>
      <c r="H702" s="32" t="n">
        <v>0</v>
      </c>
      <c r="I702" s="32" t="n">
        <v>0</v>
      </c>
    </row>
    <row r="703" s="33" customFormat="true" ht="15" hidden="false" customHeight="false" outlineLevel="0" collapsed="false">
      <c r="A703" s="28" t="n">
        <f aca="false">ROW(A691)</f>
        <v>691</v>
      </c>
      <c r="B703" s="29" t="s">
        <v>254</v>
      </c>
      <c r="C703" s="29" t="s">
        <v>827</v>
      </c>
      <c r="D703" s="30" t="n">
        <v>44040</v>
      </c>
      <c r="E703" s="30" t="n">
        <v>44046</v>
      </c>
      <c r="F703" s="31" t="n">
        <v>12600</v>
      </c>
      <c r="G703" s="32" t="n">
        <f aca="false">F703</f>
        <v>12600</v>
      </c>
      <c r="H703" s="32" t="n">
        <v>0</v>
      </c>
      <c r="I703" s="32" t="n">
        <v>0</v>
      </c>
    </row>
    <row r="704" s="33" customFormat="true" ht="15" hidden="false" customHeight="false" outlineLevel="0" collapsed="false">
      <c r="A704" s="28" t="n">
        <f aca="false">ROW(A692)</f>
        <v>692</v>
      </c>
      <c r="B704" s="29" t="s">
        <v>422</v>
      </c>
      <c r="C704" s="29" t="s">
        <v>828</v>
      </c>
      <c r="D704" s="30" t="n">
        <v>44040</v>
      </c>
      <c r="E704" s="30" t="n">
        <v>44047</v>
      </c>
      <c r="F704" s="31" t="n">
        <v>18200</v>
      </c>
      <c r="G704" s="32" t="n">
        <f aca="false">F704</f>
        <v>18200</v>
      </c>
      <c r="H704" s="32" t="n">
        <v>0</v>
      </c>
      <c r="I704" s="32" t="n">
        <v>0</v>
      </c>
    </row>
    <row r="705" s="33" customFormat="true" ht="15" hidden="false" customHeight="false" outlineLevel="0" collapsed="false">
      <c r="A705" s="28" t="n">
        <f aca="false">ROW(A693)</f>
        <v>693</v>
      </c>
      <c r="B705" s="29" t="s">
        <v>522</v>
      </c>
      <c r="C705" s="29" t="s">
        <v>829</v>
      </c>
      <c r="D705" s="30" t="n">
        <v>44040</v>
      </c>
      <c r="E705" s="30" t="n">
        <v>44046</v>
      </c>
      <c r="F705" s="31" t="n">
        <v>18600</v>
      </c>
      <c r="G705" s="32" t="n">
        <f aca="false">F705</f>
        <v>18600</v>
      </c>
      <c r="H705" s="32" t="n">
        <v>0</v>
      </c>
      <c r="I705" s="32" t="n">
        <v>0</v>
      </c>
    </row>
    <row r="706" s="33" customFormat="true" ht="15" hidden="false" customHeight="false" outlineLevel="0" collapsed="false">
      <c r="A706" s="28" t="n">
        <f aca="false">ROW(A694)</f>
        <v>694</v>
      </c>
      <c r="B706" s="29" t="s">
        <v>116</v>
      </c>
      <c r="C706" s="29" t="s">
        <v>830</v>
      </c>
      <c r="D706" s="30" t="n">
        <v>44040</v>
      </c>
      <c r="E706" s="30" t="n">
        <v>44046</v>
      </c>
      <c r="F706" s="31" t="n">
        <v>15100</v>
      </c>
      <c r="G706" s="32" t="n">
        <f aca="false">F706</f>
        <v>15100</v>
      </c>
      <c r="H706" s="32" t="n">
        <v>0</v>
      </c>
      <c r="I706" s="32" t="n">
        <v>0</v>
      </c>
    </row>
    <row r="707" s="33" customFormat="true" ht="15" hidden="false" customHeight="false" outlineLevel="0" collapsed="false">
      <c r="A707" s="28" t="n">
        <f aca="false">ROW(A695)</f>
        <v>695</v>
      </c>
      <c r="B707" s="29" t="s">
        <v>299</v>
      </c>
      <c r="C707" s="29" t="s">
        <v>831</v>
      </c>
      <c r="D707" s="30" t="n">
        <v>44040</v>
      </c>
      <c r="E707" s="30" t="n">
        <v>44044</v>
      </c>
      <c r="F707" s="31" t="n">
        <v>9072</v>
      </c>
      <c r="G707" s="32" t="n">
        <f aca="false">F707</f>
        <v>9072</v>
      </c>
      <c r="H707" s="32" t="n">
        <v>0</v>
      </c>
      <c r="I707" s="32" t="n">
        <v>0</v>
      </c>
    </row>
    <row r="708" s="33" customFormat="true" ht="15" hidden="false" customHeight="false" outlineLevel="0" collapsed="false">
      <c r="A708" s="28" t="n">
        <f aca="false">ROW(A696)</f>
        <v>696</v>
      </c>
      <c r="B708" s="29" t="s">
        <v>116</v>
      </c>
      <c r="C708" s="29" t="s">
        <v>832</v>
      </c>
      <c r="D708" s="30" t="n">
        <v>44040</v>
      </c>
      <c r="E708" s="30" t="n">
        <v>44046</v>
      </c>
      <c r="F708" s="31" t="n">
        <v>13000</v>
      </c>
      <c r="G708" s="32" t="n">
        <f aca="false">F708</f>
        <v>13000</v>
      </c>
      <c r="H708" s="32" t="n">
        <v>0</v>
      </c>
      <c r="I708" s="32" t="n">
        <v>0</v>
      </c>
    </row>
    <row r="709" s="33" customFormat="true" ht="15" hidden="false" customHeight="false" outlineLevel="0" collapsed="false">
      <c r="A709" s="28" t="n">
        <f aca="false">ROW(A697)</f>
        <v>697</v>
      </c>
      <c r="B709" s="29" t="s">
        <v>119</v>
      </c>
      <c r="C709" s="29" t="s">
        <v>833</v>
      </c>
      <c r="D709" s="30" t="n">
        <v>44040</v>
      </c>
      <c r="E709" s="30" t="n">
        <v>44047</v>
      </c>
      <c r="F709" s="31" t="n">
        <v>17420</v>
      </c>
      <c r="G709" s="32" t="n">
        <f aca="false">F709</f>
        <v>17420</v>
      </c>
      <c r="H709" s="32" t="n">
        <v>0</v>
      </c>
      <c r="I709" s="32" t="n">
        <v>0</v>
      </c>
    </row>
    <row r="710" s="33" customFormat="true" ht="15" hidden="false" customHeight="false" outlineLevel="0" collapsed="false">
      <c r="A710" s="28" t="n">
        <f aca="false">ROW(A698)</f>
        <v>698</v>
      </c>
      <c r="B710" s="29" t="s">
        <v>254</v>
      </c>
      <c r="C710" s="29" t="s">
        <v>834</v>
      </c>
      <c r="D710" s="30" t="n">
        <v>44040</v>
      </c>
      <c r="E710" s="30" t="n">
        <v>44053</v>
      </c>
      <c r="F710" s="31" t="n">
        <v>54600</v>
      </c>
      <c r="G710" s="32" t="n">
        <f aca="false">F710</f>
        <v>54600</v>
      </c>
      <c r="H710" s="32" t="n">
        <v>0</v>
      </c>
      <c r="I710" s="32" t="n">
        <v>0</v>
      </c>
    </row>
    <row r="711" s="33" customFormat="true" ht="15" hidden="false" customHeight="false" outlineLevel="0" collapsed="false">
      <c r="A711" s="28" t="n">
        <f aca="false">ROW(A699)</f>
        <v>699</v>
      </c>
      <c r="B711" s="29" t="s">
        <v>102</v>
      </c>
      <c r="C711" s="29" t="s">
        <v>835</v>
      </c>
      <c r="D711" s="30" t="n">
        <v>44040</v>
      </c>
      <c r="E711" s="30" t="n">
        <v>44046</v>
      </c>
      <c r="F711" s="31" t="n">
        <v>21160</v>
      </c>
      <c r="G711" s="32" t="n">
        <f aca="false">F711</f>
        <v>21160</v>
      </c>
      <c r="H711" s="32" t="n">
        <v>0</v>
      </c>
      <c r="I711" s="32" t="n">
        <v>0</v>
      </c>
    </row>
    <row r="712" s="33" customFormat="true" ht="15" hidden="false" customHeight="false" outlineLevel="0" collapsed="false">
      <c r="A712" s="28" t="n">
        <f aca="false">ROW(A700)</f>
        <v>700</v>
      </c>
      <c r="B712" s="29" t="s">
        <v>116</v>
      </c>
      <c r="C712" s="29" t="s">
        <v>836</v>
      </c>
      <c r="D712" s="30" t="n">
        <v>44040</v>
      </c>
      <c r="E712" s="30" t="n">
        <v>44047</v>
      </c>
      <c r="F712" s="31" t="n">
        <v>12999</v>
      </c>
      <c r="G712" s="32" t="n">
        <f aca="false">F712</f>
        <v>12999</v>
      </c>
      <c r="H712" s="32" t="n">
        <v>0</v>
      </c>
      <c r="I712" s="32" t="n">
        <v>0</v>
      </c>
    </row>
    <row r="713" s="33" customFormat="true" ht="15" hidden="false" customHeight="false" outlineLevel="0" collapsed="false">
      <c r="A713" s="28" t="n">
        <f aca="false">ROW(A701)</f>
        <v>701</v>
      </c>
      <c r="B713" s="29" t="s">
        <v>119</v>
      </c>
      <c r="C713" s="29" t="s">
        <v>837</v>
      </c>
      <c r="D713" s="30" t="n">
        <v>44040</v>
      </c>
      <c r="E713" s="30" t="n">
        <v>44045</v>
      </c>
      <c r="F713" s="31" t="n">
        <v>10300</v>
      </c>
      <c r="G713" s="32" t="n">
        <f aca="false">F713</f>
        <v>10300</v>
      </c>
      <c r="H713" s="32" t="n">
        <v>0</v>
      </c>
      <c r="I713" s="32" t="n">
        <v>0</v>
      </c>
    </row>
    <row r="714" s="33" customFormat="true" ht="15" hidden="false" customHeight="false" outlineLevel="0" collapsed="false">
      <c r="A714" s="28" t="n">
        <f aca="false">ROW(A702)</f>
        <v>702</v>
      </c>
      <c r="B714" s="29" t="s">
        <v>48</v>
      </c>
      <c r="C714" s="29" t="s">
        <v>838</v>
      </c>
      <c r="D714" s="30" t="n">
        <v>44040</v>
      </c>
      <c r="E714" s="30" t="n">
        <v>44045</v>
      </c>
      <c r="F714" s="31" t="n">
        <v>20700</v>
      </c>
      <c r="G714" s="32" t="n">
        <f aca="false">F714</f>
        <v>20700</v>
      </c>
      <c r="H714" s="32" t="n">
        <v>0</v>
      </c>
      <c r="I714" s="32" t="n">
        <v>0</v>
      </c>
    </row>
    <row r="715" s="33" customFormat="true" ht="15" hidden="false" customHeight="false" outlineLevel="0" collapsed="false">
      <c r="A715" s="28" t="n">
        <f aca="false">ROW(A703)</f>
        <v>703</v>
      </c>
      <c r="B715" s="29" t="s">
        <v>27</v>
      </c>
      <c r="C715" s="29" t="s">
        <v>839</v>
      </c>
      <c r="D715" s="30" t="n">
        <v>44041</v>
      </c>
      <c r="E715" s="30" t="n">
        <v>44050</v>
      </c>
      <c r="F715" s="31" t="n">
        <v>13050</v>
      </c>
      <c r="G715" s="32" t="n">
        <f aca="false">F715</f>
        <v>13050</v>
      </c>
      <c r="H715" s="32" t="n">
        <v>0</v>
      </c>
      <c r="I715" s="32" t="n">
        <v>0</v>
      </c>
    </row>
    <row r="716" s="33" customFormat="true" ht="15" hidden="false" customHeight="false" outlineLevel="0" collapsed="false">
      <c r="A716" s="28" t="n">
        <f aca="false">ROW(A704)</f>
        <v>704</v>
      </c>
      <c r="B716" s="29" t="s">
        <v>27</v>
      </c>
      <c r="C716" s="29" t="s">
        <v>839</v>
      </c>
      <c r="D716" s="30" t="n">
        <v>44041</v>
      </c>
      <c r="E716" s="30" t="n">
        <v>44050</v>
      </c>
      <c r="F716" s="31" t="n">
        <v>22860</v>
      </c>
      <c r="G716" s="32" t="n">
        <f aca="false">F716</f>
        <v>22860</v>
      </c>
      <c r="H716" s="32" t="n">
        <v>0</v>
      </c>
      <c r="I716" s="32" t="n">
        <v>0</v>
      </c>
    </row>
    <row r="717" s="33" customFormat="true" ht="15" hidden="false" customHeight="false" outlineLevel="0" collapsed="false">
      <c r="A717" s="28" t="n">
        <f aca="false">ROW(A705)</f>
        <v>705</v>
      </c>
      <c r="B717" s="29" t="s">
        <v>309</v>
      </c>
      <c r="C717" s="29" t="s">
        <v>840</v>
      </c>
      <c r="D717" s="30" t="n">
        <v>44041</v>
      </c>
      <c r="E717" s="30" t="n">
        <v>44051</v>
      </c>
      <c r="F717" s="31" t="n">
        <v>20000</v>
      </c>
      <c r="G717" s="32" t="n">
        <f aca="false">F717</f>
        <v>20000</v>
      </c>
      <c r="H717" s="32" t="n">
        <v>0</v>
      </c>
      <c r="I717" s="32" t="n">
        <v>0</v>
      </c>
    </row>
    <row r="718" s="33" customFormat="true" ht="15" hidden="false" customHeight="false" outlineLevel="0" collapsed="false">
      <c r="A718" s="28" t="n">
        <f aca="false">ROW(A706)</f>
        <v>706</v>
      </c>
      <c r="B718" s="29" t="s">
        <v>145</v>
      </c>
      <c r="C718" s="29" t="s">
        <v>841</v>
      </c>
      <c r="D718" s="30" t="n">
        <v>44041</v>
      </c>
      <c r="E718" s="30" t="n">
        <v>44048</v>
      </c>
      <c r="F718" s="31" t="n">
        <v>21840</v>
      </c>
      <c r="G718" s="32" t="n">
        <f aca="false">F718</f>
        <v>21840</v>
      </c>
      <c r="H718" s="32" t="n">
        <v>0</v>
      </c>
      <c r="I718" s="32" t="n">
        <v>0</v>
      </c>
    </row>
    <row r="719" s="33" customFormat="true" ht="15" hidden="false" customHeight="false" outlineLevel="0" collapsed="false">
      <c r="A719" s="28" t="n">
        <f aca="false">ROW(A707)</f>
        <v>707</v>
      </c>
      <c r="B719" s="29" t="s">
        <v>29</v>
      </c>
      <c r="C719" s="29" t="s">
        <v>842</v>
      </c>
      <c r="D719" s="30" t="n">
        <v>44041</v>
      </c>
      <c r="E719" s="30" t="n">
        <v>44048</v>
      </c>
      <c r="F719" s="31" t="n">
        <v>28903</v>
      </c>
      <c r="G719" s="32" t="n">
        <f aca="false">F719</f>
        <v>28903</v>
      </c>
      <c r="H719" s="32" t="n">
        <v>0</v>
      </c>
      <c r="I719" s="32" t="n">
        <v>0</v>
      </c>
    </row>
    <row r="720" s="33" customFormat="true" ht="15" hidden="false" customHeight="false" outlineLevel="0" collapsed="false">
      <c r="A720" s="28" t="n">
        <f aca="false">ROW(A708)</f>
        <v>708</v>
      </c>
      <c r="B720" s="29" t="s">
        <v>206</v>
      </c>
      <c r="C720" s="29" t="s">
        <v>843</v>
      </c>
      <c r="D720" s="30" t="n">
        <v>44041</v>
      </c>
      <c r="E720" s="30" t="n">
        <v>44052</v>
      </c>
      <c r="F720" s="31" t="n">
        <v>26422</v>
      </c>
      <c r="G720" s="32" t="n">
        <f aca="false">F720</f>
        <v>26422</v>
      </c>
      <c r="H720" s="32" t="n">
        <v>0</v>
      </c>
      <c r="I720" s="32" t="n">
        <v>0</v>
      </c>
    </row>
    <row r="721" s="33" customFormat="true" ht="15" hidden="false" customHeight="false" outlineLevel="0" collapsed="false">
      <c r="A721" s="28" t="n">
        <f aca="false">ROW(A709)</f>
        <v>709</v>
      </c>
      <c r="B721" s="29" t="s">
        <v>771</v>
      </c>
      <c r="C721" s="29" t="s">
        <v>844</v>
      </c>
      <c r="D721" s="30" t="n">
        <v>44041</v>
      </c>
      <c r="E721" s="30" t="n">
        <v>44051</v>
      </c>
      <c r="F721" s="31" t="n">
        <v>119110</v>
      </c>
      <c r="G721" s="32" t="n">
        <f aca="false">F721</f>
        <v>119110</v>
      </c>
      <c r="H721" s="32" t="n">
        <v>0</v>
      </c>
      <c r="I721" s="32" t="n">
        <v>0</v>
      </c>
    </row>
    <row r="722" s="33" customFormat="true" ht="15" hidden="false" customHeight="false" outlineLevel="0" collapsed="false">
      <c r="A722" s="28" t="n">
        <f aca="false">ROW(A710)</f>
        <v>710</v>
      </c>
      <c r="B722" s="29" t="s">
        <v>77</v>
      </c>
      <c r="C722" s="29" t="s">
        <v>845</v>
      </c>
      <c r="D722" s="30" t="n">
        <v>44041</v>
      </c>
      <c r="E722" s="30" t="n">
        <v>44053</v>
      </c>
      <c r="F722" s="31" t="n">
        <v>36660</v>
      </c>
      <c r="G722" s="32" t="n">
        <f aca="false">F722</f>
        <v>36660</v>
      </c>
      <c r="H722" s="32" t="n">
        <v>0</v>
      </c>
      <c r="I722" s="32" t="n">
        <v>0</v>
      </c>
    </row>
    <row r="723" s="33" customFormat="true" ht="15" hidden="false" customHeight="false" outlineLevel="0" collapsed="false">
      <c r="A723" s="28" t="n">
        <f aca="false">ROW(A711)</f>
        <v>711</v>
      </c>
      <c r="B723" s="29" t="s">
        <v>89</v>
      </c>
      <c r="C723" s="29" t="s">
        <v>846</v>
      </c>
      <c r="D723" s="30" t="n">
        <v>44041</v>
      </c>
      <c r="E723" s="30" t="n">
        <v>44060</v>
      </c>
      <c r="F723" s="31" t="n">
        <v>64885</v>
      </c>
      <c r="G723" s="32" t="n">
        <f aca="false">F723</f>
        <v>64885</v>
      </c>
      <c r="H723" s="32" t="n">
        <v>0</v>
      </c>
      <c r="I723" s="32" t="n">
        <v>0</v>
      </c>
    </row>
    <row r="724" s="33" customFormat="true" ht="15" hidden="false" customHeight="false" outlineLevel="0" collapsed="false">
      <c r="A724" s="28" t="n">
        <f aca="false">ROW(A712)</f>
        <v>712</v>
      </c>
      <c r="B724" s="29" t="s">
        <v>415</v>
      </c>
      <c r="C724" s="29" t="s">
        <v>847</v>
      </c>
      <c r="D724" s="30" t="n">
        <v>44041</v>
      </c>
      <c r="E724" s="30" t="n">
        <v>44050</v>
      </c>
      <c r="F724" s="31" t="n">
        <v>39312</v>
      </c>
      <c r="G724" s="32" t="n">
        <f aca="false">F724</f>
        <v>39312</v>
      </c>
      <c r="H724" s="32" t="n">
        <v>0</v>
      </c>
      <c r="I724" s="32" t="n">
        <v>0</v>
      </c>
    </row>
    <row r="725" s="33" customFormat="true" ht="15" hidden="false" customHeight="false" outlineLevel="0" collapsed="false">
      <c r="A725" s="28" t="n">
        <f aca="false">ROW(A713)</f>
        <v>713</v>
      </c>
      <c r="B725" s="29" t="s">
        <v>221</v>
      </c>
      <c r="C725" s="29" t="s">
        <v>848</v>
      </c>
      <c r="D725" s="30" t="n">
        <v>44041</v>
      </c>
      <c r="E725" s="30" t="n">
        <v>44051</v>
      </c>
      <c r="F725" s="31" t="n">
        <v>50500</v>
      </c>
      <c r="G725" s="32" t="n">
        <f aca="false">F725</f>
        <v>50500</v>
      </c>
      <c r="H725" s="32" t="n">
        <v>0</v>
      </c>
      <c r="I725" s="32" t="n">
        <v>0</v>
      </c>
    </row>
    <row r="726" s="33" customFormat="true" ht="15" hidden="false" customHeight="false" outlineLevel="0" collapsed="false">
      <c r="A726" s="28" t="n">
        <f aca="false">ROW(A714)</f>
        <v>714</v>
      </c>
      <c r="B726" s="29" t="s">
        <v>70</v>
      </c>
      <c r="C726" s="29" t="s">
        <v>849</v>
      </c>
      <c r="D726" s="30" t="n">
        <v>44041</v>
      </c>
      <c r="E726" s="30" t="n">
        <v>44047</v>
      </c>
      <c r="F726" s="31" t="n">
        <v>11400</v>
      </c>
      <c r="G726" s="32" t="n">
        <f aca="false">F726</f>
        <v>11400</v>
      </c>
      <c r="H726" s="32" t="n">
        <v>0</v>
      </c>
      <c r="I726" s="32" t="n">
        <v>0</v>
      </c>
    </row>
    <row r="727" s="33" customFormat="true" ht="15" hidden="false" customHeight="false" outlineLevel="0" collapsed="false">
      <c r="A727" s="28" t="n">
        <f aca="false">ROW(A715)</f>
        <v>715</v>
      </c>
      <c r="B727" s="29" t="s">
        <v>154</v>
      </c>
      <c r="C727" s="29" t="s">
        <v>850</v>
      </c>
      <c r="D727" s="30" t="n">
        <v>44041</v>
      </c>
      <c r="E727" s="30" t="n">
        <v>44049</v>
      </c>
      <c r="F727" s="31" t="n">
        <v>13248</v>
      </c>
      <c r="G727" s="32" t="n">
        <f aca="false">F727</f>
        <v>13248</v>
      </c>
      <c r="H727" s="32" t="n">
        <v>0</v>
      </c>
      <c r="I727" s="32" t="n">
        <v>0</v>
      </c>
    </row>
    <row r="728" s="33" customFormat="true" ht="15" hidden="false" customHeight="false" outlineLevel="0" collapsed="false">
      <c r="A728" s="28" t="n">
        <f aca="false">ROW(A716)</f>
        <v>716</v>
      </c>
      <c r="B728" s="29" t="s">
        <v>851</v>
      </c>
      <c r="C728" s="29" t="s">
        <v>852</v>
      </c>
      <c r="D728" s="30" t="n">
        <v>44041</v>
      </c>
      <c r="E728" s="30" t="n">
        <v>44045</v>
      </c>
      <c r="F728" s="31" t="n">
        <v>32448</v>
      </c>
      <c r="G728" s="32" t="n">
        <f aca="false">F728</f>
        <v>32448</v>
      </c>
      <c r="H728" s="32" t="n">
        <v>0</v>
      </c>
      <c r="I728" s="32" t="n">
        <v>0</v>
      </c>
    </row>
    <row r="729" s="33" customFormat="true" ht="15" hidden="false" customHeight="false" outlineLevel="0" collapsed="false">
      <c r="A729" s="28" t="n">
        <f aca="false">ROW(A717)</f>
        <v>717</v>
      </c>
      <c r="B729" s="29" t="s">
        <v>219</v>
      </c>
      <c r="C729" s="29" t="s">
        <v>853</v>
      </c>
      <c r="D729" s="30" t="n">
        <v>44041</v>
      </c>
      <c r="E729" s="30" t="n">
        <v>44048</v>
      </c>
      <c r="F729" s="31" t="n">
        <v>25515</v>
      </c>
      <c r="G729" s="32" t="n">
        <f aca="false">F729</f>
        <v>25515</v>
      </c>
      <c r="H729" s="32" t="n">
        <v>0</v>
      </c>
      <c r="I729" s="32" t="n">
        <v>0</v>
      </c>
    </row>
    <row r="730" s="33" customFormat="true" ht="15" hidden="false" customHeight="false" outlineLevel="0" collapsed="false">
      <c r="A730" s="28" t="n">
        <f aca="false">ROW(A718)</f>
        <v>718</v>
      </c>
      <c r="B730" s="29" t="s">
        <v>21</v>
      </c>
      <c r="C730" s="29" t="s">
        <v>854</v>
      </c>
      <c r="D730" s="30" t="n">
        <v>44041</v>
      </c>
      <c r="E730" s="30" t="n">
        <v>44051</v>
      </c>
      <c r="F730" s="31" t="n">
        <v>34300</v>
      </c>
      <c r="G730" s="32" t="n">
        <f aca="false">F730</f>
        <v>34300</v>
      </c>
      <c r="H730" s="32" t="n">
        <v>0</v>
      </c>
      <c r="I730" s="32" t="n">
        <v>0</v>
      </c>
    </row>
    <row r="731" s="33" customFormat="true" ht="15" hidden="false" customHeight="false" outlineLevel="0" collapsed="false">
      <c r="A731" s="28" t="n">
        <f aca="false">ROW(A719)</f>
        <v>719</v>
      </c>
      <c r="B731" s="29" t="s">
        <v>175</v>
      </c>
      <c r="C731" s="29" t="s">
        <v>855</v>
      </c>
      <c r="D731" s="30" t="n">
        <v>44041</v>
      </c>
      <c r="E731" s="30" t="n">
        <v>44042</v>
      </c>
      <c r="F731" s="31" t="n">
        <v>2800</v>
      </c>
      <c r="G731" s="32" t="n">
        <f aca="false">F731</f>
        <v>2800</v>
      </c>
      <c r="H731" s="32" t="n">
        <v>0</v>
      </c>
      <c r="I731" s="32" t="n">
        <v>0</v>
      </c>
    </row>
    <row r="732" s="33" customFormat="true" ht="15" hidden="false" customHeight="false" outlineLevel="0" collapsed="false">
      <c r="A732" s="28" t="n">
        <f aca="false">ROW(A720)</f>
        <v>720</v>
      </c>
      <c r="B732" s="29" t="s">
        <v>175</v>
      </c>
      <c r="C732" s="29" t="s">
        <v>855</v>
      </c>
      <c r="D732" s="30" t="n">
        <v>44042</v>
      </c>
      <c r="E732" s="30" t="n">
        <v>44053</v>
      </c>
      <c r="F732" s="31" t="n">
        <v>27500</v>
      </c>
      <c r="G732" s="32" t="n">
        <f aca="false">F732</f>
        <v>27500</v>
      </c>
      <c r="H732" s="32" t="n">
        <v>0</v>
      </c>
      <c r="I732" s="32" t="n">
        <v>0</v>
      </c>
    </row>
    <row r="733" s="33" customFormat="true" ht="15" hidden="false" customHeight="false" outlineLevel="0" collapsed="false">
      <c r="A733" s="28" t="n">
        <f aca="false">ROW(A721)</f>
        <v>721</v>
      </c>
      <c r="B733" s="29" t="s">
        <v>856</v>
      </c>
      <c r="C733" s="29" t="s">
        <v>857</v>
      </c>
      <c r="D733" s="30" t="n">
        <v>44041</v>
      </c>
      <c r="E733" s="30" t="n">
        <v>44048</v>
      </c>
      <c r="F733" s="31" t="n">
        <v>26180</v>
      </c>
      <c r="G733" s="32" t="n">
        <f aca="false">F733</f>
        <v>26180</v>
      </c>
      <c r="H733" s="32" t="n">
        <v>0</v>
      </c>
      <c r="I733" s="32" t="n">
        <v>0</v>
      </c>
    </row>
    <row r="734" s="33" customFormat="true" ht="15" hidden="false" customHeight="false" outlineLevel="0" collapsed="false">
      <c r="A734" s="28" t="n">
        <f aca="false">ROW(A722)</f>
        <v>722</v>
      </c>
      <c r="B734" s="29" t="s">
        <v>21</v>
      </c>
      <c r="C734" s="29" t="s">
        <v>858</v>
      </c>
      <c r="D734" s="30" t="n">
        <v>44041</v>
      </c>
      <c r="E734" s="30" t="n">
        <v>44051</v>
      </c>
      <c r="F734" s="31" t="n">
        <v>34300</v>
      </c>
      <c r="G734" s="32" t="n">
        <f aca="false">F734</f>
        <v>34300</v>
      </c>
      <c r="H734" s="32" t="n">
        <v>0</v>
      </c>
      <c r="I734" s="32" t="n">
        <v>0</v>
      </c>
    </row>
    <row r="735" s="33" customFormat="true" ht="15" hidden="false" customHeight="false" outlineLevel="0" collapsed="false">
      <c r="A735" s="28" t="n">
        <f aca="false">ROW(A723)</f>
        <v>723</v>
      </c>
      <c r="B735" s="29" t="s">
        <v>859</v>
      </c>
      <c r="C735" s="29" t="s">
        <v>860</v>
      </c>
      <c r="D735" s="30" t="n">
        <v>44041</v>
      </c>
      <c r="E735" s="30" t="n">
        <v>44048</v>
      </c>
      <c r="F735" s="31" t="n">
        <v>19712</v>
      </c>
      <c r="G735" s="32" t="n">
        <f aca="false">F735</f>
        <v>19712</v>
      </c>
      <c r="H735" s="32" t="n">
        <v>0</v>
      </c>
      <c r="I735" s="32" t="n">
        <v>0</v>
      </c>
    </row>
    <row r="736" s="33" customFormat="true" ht="15" hidden="false" customHeight="false" outlineLevel="0" collapsed="false">
      <c r="A736" s="28" t="n">
        <f aca="false">ROW(A724)</f>
        <v>724</v>
      </c>
      <c r="B736" s="29" t="s">
        <v>72</v>
      </c>
      <c r="C736" s="29" t="s">
        <v>861</v>
      </c>
      <c r="D736" s="30" t="n">
        <v>44041</v>
      </c>
      <c r="E736" s="30" t="n">
        <v>44050</v>
      </c>
      <c r="F736" s="31" t="n">
        <v>26460</v>
      </c>
      <c r="G736" s="32" t="n">
        <f aca="false">F736</f>
        <v>26460</v>
      </c>
      <c r="H736" s="32" t="n">
        <v>0</v>
      </c>
      <c r="I736" s="32" t="n">
        <v>0</v>
      </c>
    </row>
    <row r="737" s="33" customFormat="true" ht="15" hidden="false" customHeight="false" outlineLevel="0" collapsed="false">
      <c r="A737" s="28" t="n">
        <f aca="false">ROW(A725)</f>
        <v>725</v>
      </c>
      <c r="B737" s="29" t="s">
        <v>17</v>
      </c>
      <c r="C737" s="29" t="s">
        <v>862</v>
      </c>
      <c r="D737" s="30" t="n">
        <v>44041</v>
      </c>
      <c r="E737" s="30" t="n">
        <v>44048</v>
      </c>
      <c r="F737" s="31" t="n">
        <v>28042</v>
      </c>
      <c r="G737" s="32" t="n">
        <f aca="false">F737</f>
        <v>28042</v>
      </c>
      <c r="H737" s="32" t="n">
        <v>0</v>
      </c>
      <c r="I737" s="32" t="n">
        <v>0</v>
      </c>
    </row>
    <row r="738" s="33" customFormat="true" ht="15" hidden="false" customHeight="false" outlineLevel="0" collapsed="false">
      <c r="A738" s="28" t="n">
        <f aca="false">ROW(A726)</f>
        <v>726</v>
      </c>
      <c r="B738" s="29" t="s">
        <v>219</v>
      </c>
      <c r="C738" s="29" t="s">
        <v>863</v>
      </c>
      <c r="D738" s="30" t="n">
        <v>44041</v>
      </c>
      <c r="E738" s="30" t="n">
        <v>44056</v>
      </c>
      <c r="F738" s="31" t="n">
        <v>45675</v>
      </c>
      <c r="G738" s="32" t="n">
        <f aca="false">F738</f>
        <v>45675</v>
      </c>
      <c r="H738" s="32" t="n">
        <v>0</v>
      </c>
      <c r="I738" s="32" t="n">
        <v>0</v>
      </c>
    </row>
    <row r="739" s="33" customFormat="true" ht="15" hidden="false" customHeight="false" outlineLevel="0" collapsed="false">
      <c r="A739" s="28" t="n">
        <f aca="false">ROW(A727)</f>
        <v>727</v>
      </c>
      <c r="B739" s="29" t="s">
        <v>394</v>
      </c>
      <c r="C739" s="29" t="s">
        <v>864</v>
      </c>
      <c r="D739" s="30" t="n">
        <v>44041</v>
      </c>
      <c r="E739" s="30" t="n">
        <v>44052</v>
      </c>
      <c r="F739" s="31" t="n">
        <v>5720</v>
      </c>
      <c r="G739" s="32" t="n">
        <f aca="false">F739</f>
        <v>5720</v>
      </c>
      <c r="H739" s="32" t="n">
        <v>0</v>
      </c>
      <c r="I739" s="32" t="n">
        <v>0</v>
      </c>
    </row>
    <row r="740" s="33" customFormat="true" ht="15" hidden="false" customHeight="false" outlineLevel="0" collapsed="false">
      <c r="A740" s="28" t="n">
        <f aca="false">ROW(A728)</f>
        <v>728</v>
      </c>
      <c r="B740" s="29" t="s">
        <v>72</v>
      </c>
      <c r="C740" s="29" t="s">
        <v>865</v>
      </c>
      <c r="D740" s="30" t="n">
        <v>44041</v>
      </c>
      <c r="E740" s="30" t="n">
        <v>44048</v>
      </c>
      <c r="F740" s="31" t="n">
        <v>16380</v>
      </c>
      <c r="G740" s="32" t="n">
        <f aca="false">F740</f>
        <v>16380</v>
      </c>
      <c r="H740" s="32" t="n">
        <v>0</v>
      </c>
      <c r="I740" s="32" t="n">
        <v>0</v>
      </c>
    </row>
    <row r="741" s="33" customFormat="true" ht="15" hidden="false" customHeight="false" outlineLevel="0" collapsed="false">
      <c r="A741" s="28" t="n">
        <f aca="false">ROW(A729)</f>
        <v>729</v>
      </c>
      <c r="B741" s="29" t="s">
        <v>171</v>
      </c>
      <c r="C741" s="29" t="s">
        <v>866</v>
      </c>
      <c r="D741" s="30" t="n">
        <v>44041</v>
      </c>
      <c r="E741" s="30" t="n">
        <v>44052</v>
      </c>
      <c r="F741" s="31" t="n">
        <v>35354</v>
      </c>
      <c r="G741" s="32" t="n">
        <f aca="false">F741</f>
        <v>35354</v>
      </c>
      <c r="H741" s="32" t="n">
        <v>0</v>
      </c>
      <c r="I741" s="32" t="n">
        <v>0</v>
      </c>
    </row>
    <row r="742" s="33" customFormat="true" ht="15" hidden="false" customHeight="false" outlineLevel="0" collapsed="false">
      <c r="A742" s="28" t="n">
        <f aca="false">ROW(A730)</f>
        <v>730</v>
      </c>
      <c r="B742" s="29" t="s">
        <v>677</v>
      </c>
      <c r="C742" s="29" t="s">
        <v>867</v>
      </c>
      <c r="D742" s="30" t="n">
        <v>44041</v>
      </c>
      <c r="E742" s="30" t="n">
        <v>44050</v>
      </c>
      <c r="F742" s="31" t="n">
        <v>19044</v>
      </c>
      <c r="G742" s="32" t="n">
        <f aca="false">F742</f>
        <v>19044</v>
      </c>
      <c r="H742" s="32" t="n">
        <v>0</v>
      </c>
      <c r="I742" s="32" t="n">
        <v>0</v>
      </c>
    </row>
    <row r="743" s="33" customFormat="true" ht="15" hidden="false" customHeight="false" outlineLevel="0" collapsed="false">
      <c r="A743" s="28" t="n">
        <f aca="false">ROW(A731)</f>
        <v>731</v>
      </c>
      <c r="B743" s="29" t="s">
        <v>189</v>
      </c>
      <c r="C743" s="29" t="s">
        <v>868</v>
      </c>
      <c r="D743" s="30" t="n">
        <v>44041</v>
      </c>
      <c r="E743" s="30" t="n">
        <v>44048</v>
      </c>
      <c r="F743" s="31" t="n">
        <v>20244</v>
      </c>
      <c r="G743" s="32" t="n">
        <f aca="false">F743</f>
        <v>20244</v>
      </c>
      <c r="H743" s="32" t="n">
        <v>0</v>
      </c>
      <c r="I743" s="32" t="n">
        <v>0</v>
      </c>
    </row>
    <row r="744" s="33" customFormat="true" ht="15" hidden="false" customHeight="false" outlineLevel="0" collapsed="false">
      <c r="A744" s="28" t="n">
        <f aca="false">ROW(A732)</f>
        <v>732</v>
      </c>
      <c r="B744" s="29" t="s">
        <v>189</v>
      </c>
      <c r="C744" s="29" t="s">
        <v>869</v>
      </c>
      <c r="D744" s="30" t="n">
        <v>44041</v>
      </c>
      <c r="E744" s="30" t="n">
        <v>44048</v>
      </c>
      <c r="F744" s="31" t="n">
        <v>20244</v>
      </c>
      <c r="G744" s="32" t="n">
        <f aca="false">F744</f>
        <v>20244</v>
      </c>
      <c r="H744" s="32" t="n">
        <v>0</v>
      </c>
      <c r="I744" s="32" t="n">
        <v>0</v>
      </c>
    </row>
    <row r="745" s="33" customFormat="true" ht="15" hidden="false" customHeight="false" outlineLevel="0" collapsed="false">
      <c r="A745" s="28" t="n">
        <f aca="false">ROW(A733)</f>
        <v>733</v>
      </c>
      <c r="B745" s="29" t="s">
        <v>100</v>
      </c>
      <c r="C745" s="29" t="s">
        <v>870</v>
      </c>
      <c r="D745" s="30" t="n">
        <v>44041</v>
      </c>
      <c r="E745" s="30" t="n">
        <v>44053</v>
      </c>
      <c r="F745" s="31" t="n">
        <v>30408</v>
      </c>
      <c r="G745" s="32" t="n">
        <f aca="false">F745</f>
        <v>30408</v>
      </c>
      <c r="H745" s="32" t="n">
        <v>0</v>
      </c>
      <c r="I745" s="32" t="n">
        <v>0</v>
      </c>
    </row>
    <row r="746" s="33" customFormat="true" ht="15" hidden="false" customHeight="false" outlineLevel="0" collapsed="false">
      <c r="A746" s="28" t="n">
        <f aca="false">ROW(A734)</f>
        <v>734</v>
      </c>
      <c r="B746" s="29" t="s">
        <v>171</v>
      </c>
      <c r="C746" s="29" t="s">
        <v>871</v>
      </c>
      <c r="D746" s="30" t="n">
        <v>44041</v>
      </c>
      <c r="E746" s="30" t="n">
        <v>44051</v>
      </c>
      <c r="F746" s="31" t="n">
        <v>32140</v>
      </c>
      <c r="G746" s="32" t="n">
        <f aca="false">F746</f>
        <v>32140</v>
      </c>
      <c r="H746" s="32" t="n">
        <v>0</v>
      </c>
      <c r="I746" s="32" t="n">
        <v>0</v>
      </c>
    </row>
    <row r="747" s="33" customFormat="true" ht="15" hidden="false" customHeight="false" outlineLevel="0" collapsed="false">
      <c r="A747" s="28" t="n">
        <f aca="false">ROW(A735)</f>
        <v>735</v>
      </c>
      <c r="B747" s="29" t="s">
        <v>189</v>
      </c>
      <c r="C747" s="29" t="s">
        <v>872</v>
      </c>
      <c r="D747" s="30" t="n">
        <v>44041</v>
      </c>
      <c r="E747" s="30" t="n">
        <v>44048</v>
      </c>
      <c r="F747" s="31" t="n">
        <v>24584</v>
      </c>
      <c r="G747" s="32" t="n">
        <f aca="false">F747</f>
        <v>24584</v>
      </c>
      <c r="H747" s="32" t="n">
        <v>0</v>
      </c>
      <c r="I747" s="32" t="n">
        <v>0</v>
      </c>
    </row>
    <row r="748" s="33" customFormat="true" ht="15" hidden="false" customHeight="false" outlineLevel="0" collapsed="false">
      <c r="A748" s="28" t="n">
        <f aca="false">ROW(A736)</f>
        <v>736</v>
      </c>
      <c r="B748" s="29" t="s">
        <v>55</v>
      </c>
      <c r="C748" s="29" t="s">
        <v>873</v>
      </c>
      <c r="D748" s="30" t="n">
        <v>44041</v>
      </c>
      <c r="E748" s="30" t="n">
        <v>44048</v>
      </c>
      <c r="F748" s="31" t="n">
        <v>12600</v>
      </c>
      <c r="G748" s="32" t="n">
        <f aca="false">F748</f>
        <v>12600</v>
      </c>
      <c r="H748" s="32" t="n">
        <v>0</v>
      </c>
      <c r="I748" s="32" t="n">
        <v>0</v>
      </c>
    </row>
    <row r="749" s="33" customFormat="true" ht="15" hidden="false" customHeight="false" outlineLevel="0" collapsed="false">
      <c r="A749" s="28" t="n">
        <f aca="false">ROW(A737)</f>
        <v>737</v>
      </c>
      <c r="B749" s="29" t="s">
        <v>36</v>
      </c>
      <c r="C749" s="29" t="s">
        <v>874</v>
      </c>
      <c r="D749" s="30" t="n">
        <v>44041</v>
      </c>
      <c r="E749" s="30" t="n">
        <v>44052</v>
      </c>
      <c r="F749" s="31" t="n">
        <v>39886</v>
      </c>
      <c r="G749" s="32" t="n">
        <f aca="false">F749</f>
        <v>39886</v>
      </c>
      <c r="H749" s="32" t="n">
        <v>0</v>
      </c>
      <c r="I749" s="32" t="n">
        <v>0</v>
      </c>
    </row>
    <row r="750" s="33" customFormat="true" ht="15" hidden="false" customHeight="false" outlineLevel="0" collapsed="false">
      <c r="A750" s="28" t="n">
        <f aca="false">ROW(A738)</f>
        <v>738</v>
      </c>
      <c r="B750" s="29" t="s">
        <v>221</v>
      </c>
      <c r="C750" s="29" t="s">
        <v>875</v>
      </c>
      <c r="D750" s="30" t="n">
        <v>44041</v>
      </c>
      <c r="E750" s="30" t="n">
        <v>44051</v>
      </c>
      <c r="F750" s="31" t="n">
        <v>21450</v>
      </c>
      <c r="G750" s="32" t="n">
        <f aca="false">F750</f>
        <v>21450</v>
      </c>
      <c r="H750" s="32" t="n">
        <v>0</v>
      </c>
      <c r="I750" s="32" t="n">
        <v>0</v>
      </c>
    </row>
    <row r="751" s="33" customFormat="true" ht="15" hidden="false" customHeight="false" outlineLevel="0" collapsed="false">
      <c r="A751" s="28" t="n">
        <f aca="false">ROW(A739)</f>
        <v>739</v>
      </c>
      <c r="B751" s="29" t="s">
        <v>189</v>
      </c>
      <c r="C751" s="29" t="s">
        <v>876</v>
      </c>
      <c r="D751" s="30" t="n">
        <v>44041</v>
      </c>
      <c r="E751" s="30" t="n">
        <v>44046</v>
      </c>
      <c r="F751" s="31" t="n">
        <v>12360</v>
      </c>
      <c r="G751" s="32" t="n">
        <f aca="false">F751</f>
        <v>12360</v>
      </c>
      <c r="H751" s="32" t="n">
        <v>0</v>
      </c>
      <c r="I751" s="32" t="n">
        <v>0</v>
      </c>
    </row>
    <row r="752" s="33" customFormat="true" ht="15" hidden="false" customHeight="false" outlineLevel="0" collapsed="false">
      <c r="A752" s="28" t="n">
        <f aca="false">ROW(A740)</f>
        <v>740</v>
      </c>
      <c r="B752" s="29" t="s">
        <v>36</v>
      </c>
      <c r="C752" s="29" t="s">
        <v>877</v>
      </c>
      <c r="D752" s="30" t="n">
        <v>44041</v>
      </c>
      <c r="E752" s="30" t="n">
        <v>44048</v>
      </c>
      <c r="F752" s="31" t="n">
        <v>25382</v>
      </c>
      <c r="G752" s="32" t="n">
        <f aca="false">F752</f>
        <v>25382</v>
      </c>
      <c r="H752" s="32" t="n">
        <v>0</v>
      </c>
      <c r="I752" s="32" t="n">
        <v>0</v>
      </c>
    </row>
    <row r="753" s="33" customFormat="true" ht="15" hidden="false" customHeight="false" outlineLevel="0" collapsed="false">
      <c r="A753" s="28" t="n">
        <f aca="false">ROW(A741)</f>
        <v>741</v>
      </c>
      <c r="B753" s="29" t="s">
        <v>677</v>
      </c>
      <c r="C753" s="29" t="s">
        <v>878</v>
      </c>
      <c r="D753" s="30" t="n">
        <v>44041</v>
      </c>
      <c r="E753" s="30" t="n">
        <v>44048</v>
      </c>
      <c r="F753" s="31" t="n">
        <v>17262</v>
      </c>
      <c r="G753" s="32" t="n">
        <f aca="false">F753</f>
        <v>17262</v>
      </c>
      <c r="H753" s="32" t="n">
        <v>0</v>
      </c>
      <c r="I753" s="32" t="n">
        <v>0</v>
      </c>
    </row>
    <row r="754" s="33" customFormat="true" ht="15" hidden="false" customHeight="false" outlineLevel="0" collapsed="false">
      <c r="A754" s="28" t="n">
        <f aca="false">ROW(A742)</f>
        <v>742</v>
      </c>
      <c r="B754" s="29" t="s">
        <v>361</v>
      </c>
      <c r="C754" s="29" t="s">
        <v>879</v>
      </c>
      <c r="D754" s="30" t="n">
        <v>44041</v>
      </c>
      <c r="E754" s="30" t="n">
        <v>44051</v>
      </c>
      <c r="F754" s="31" t="n">
        <v>25000</v>
      </c>
      <c r="G754" s="32" t="n">
        <f aca="false">F754</f>
        <v>25000</v>
      </c>
      <c r="H754" s="32" t="n">
        <v>0</v>
      </c>
      <c r="I754" s="32" t="n">
        <v>0</v>
      </c>
    </row>
    <row r="755" s="33" customFormat="true" ht="15" hidden="false" customHeight="false" outlineLevel="0" collapsed="false">
      <c r="A755" s="28" t="n">
        <f aca="false">ROW(A743)</f>
        <v>743</v>
      </c>
      <c r="B755" s="29" t="s">
        <v>221</v>
      </c>
      <c r="C755" s="29" t="s">
        <v>880</v>
      </c>
      <c r="D755" s="30" t="n">
        <v>44041</v>
      </c>
      <c r="E755" s="30" t="n">
        <v>44050</v>
      </c>
      <c r="F755" s="31" t="n">
        <v>16650</v>
      </c>
      <c r="G755" s="32" t="n">
        <f aca="false">F755</f>
        <v>16650</v>
      </c>
      <c r="H755" s="32" t="n">
        <v>0</v>
      </c>
      <c r="I755" s="32" t="n">
        <v>0</v>
      </c>
    </row>
    <row r="756" s="33" customFormat="true" ht="15" hidden="false" customHeight="false" outlineLevel="0" collapsed="false">
      <c r="A756" s="28" t="n">
        <f aca="false">ROW(A744)</f>
        <v>744</v>
      </c>
      <c r="B756" s="29" t="s">
        <v>70</v>
      </c>
      <c r="C756" s="29" t="s">
        <v>881</v>
      </c>
      <c r="D756" s="30" t="n">
        <v>44041</v>
      </c>
      <c r="E756" s="30" t="n">
        <v>44048</v>
      </c>
      <c r="F756" s="31" t="n">
        <v>15120</v>
      </c>
      <c r="G756" s="32" t="n">
        <f aca="false">F756</f>
        <v>15120</v>
      </c>
      <c r="H756" s="32" t="n">
        <v>0</v>
      </c>
      <c r="I756" s="32" t="n">
        <v>0</v>
      </c>
    </row>
    <row r="757" s="33" customFormat="true" ht="15" hidden="false" customHeight="false" outlineLevel="0" collapsed="false">
      <c r="A757" s="28" t="n">
        <f aca="false">ROW(A745)</f>
        <v>745</v>
      </c>
      <c r="B757" s="29" t="s">
        <v>328</v>
      </c>
      <c r="C757" s="29" t="s">
        <v>882</v>
      </c>
      <c r="D757" s="30" t="n">
        <v>44041</v>
      </c>
      <c r="E757" s="30" t="n">
        <v>44050</v>
      </c>
      <c r="F757" s="31" t="n">
        <v>37800</v>
      </c>
      <c r="G757" s="32" t="n">
        <f aca="false">F757</f>
        <v>37800</v>
      </c>
      <c r="H757" s="32" t="n">
        <v>0</v>
      </c>
      <c r="I757" s="32" t="n">
        <v>0</v>
      </c>
    </row>
    <row r="758" s="33" customFormat="true" ht="15" hidden="false" customHeight="false" outlineLevel="0" collapsed="false">
      <c r="A758" s="28" t="n">
        <f aca="false">ROW(A746)</f>
        <v>746</v>
      </c>
      <c r="B758" s="29" t="s">
        <v>487</v>
      </c>
      <c r="C758" s="29" t="s">
        <v>883</v>
      </c>
      <c r="D758" s="30" t="n">
        <v>44041</v>
      </c>
      <c r="E758" s="30" t="n">
        <v>44050</v>
      </c>
      <c r="F758" s="31" t="n">
        <v>22590</v>
      </c>
      <c r="G758" s="32" t="n">
        <f aca="false">F758</f>
        <v>22590</v>
      </c>
      <c r="H758" s="32" t="n">
        <v>0</v>
      </c>
      <c r="I758" s="32" t="n">
        <v>0</v>
      </c>
    </row>
    <row r="759" s="33" customFormat="true" ht="15" hidden="false" customHeight="false" outlineLevel="0" collapsed="false">
      <c r="A759" s="28" t="n">
        <f aca="false">ROW(A747)</f>
        <v>747</v>
      </c>
      <c r="B759" s="29" t="s">
        <v>254</v>
      </c>
      <c r="C759" s="29" t="s">
        <v>884</v>
      </c>
      <c r="D759" s="30" t="n">
        <v>44041</v>
      </c>
      <c r="E759" s="30" t="n">
        <v>44048</v>
      </c>
      <c r="F759" s="31" t="n">
        <v>28938</v>
      </c>
      <c r="G759" s="32" t="n">
        <f aca="false">F759</f>
        <v>28938</v>
      </c>
      <c r="H759" s="32" t="n">
        <v>0</v>
      </c>
      <c r="I759" s="32" t="n">
        <v>0</v>
      </c>
    </row>
    <row r="760" s="33" customFormat="true" ht="15" hidden="false" customHeight="false" outlineLevel="0" collapsed="false">
      <c r="A760" s="28" t="n">
        <f aca="false">ROW(A748)</f>
        <v>748</v>
      </c>
      <c r="B760" s="29" t="s">
        <v>254</v>
      </c>
      <c r="C760" s="29" t="s">
        <v>885</v>
      </c>
      <c r="D760" s="30" t="n">
        <v>44041</v>
      </c>
      <c r="E760" s="30" t="n">
        <v>44047</v>
      </c>
      <c r="F760" s="31" t="n">
        <v>24804</v>
      </c>
      <c r="G760" s="32" t="n">
        <f aca="false">F760</f>
        <v>24804</v>
      </c>
      <c r="H760" s="32" t="n">
        <v>0</v>
      </c>
      <c r="I760" s="32" t="n">
        <v>0</v>
      </c>
    </row>
    <row r="761" s="33" customFormat="true" ht="15" hidden="false" customHeight="false" outlineLevel="0" collapsed="false">
      <c r="A761" s="28" t="n">
        <f aca="false">ROW(A749)</f>
        <v>749</v>
      </c>
      <c r="B761" s="29" t="s">
        <v>81</v>
      </c>
      <c r="C761" s="29" t="s">
        <v>886</v>
      </c>
      <c r="D761" s="30" t="n">
        <v>44041</v>
      </c>
      <c r="E761" s="30" t="n">
        <v>44047</v>
      </c>
      <c r="F761" s="31" t="n">
        <v>41292</v>
      </c>
      <c r="G761" s="32" t="n">
        <f aca="false">F761</f>
        <v>41292</v>
      </c>
      <c r="H761" s="32" t="n">
        <v>0</v>
      </c>
      <c r="I761" s="32" t="n">
        <v>0</v>
      </c>
    </row>
    <row r="762" s="33" customFormat="true" ht="15" hidden="false" customHeight="false" outlineLevel="0" collapsed="false">
      <c r="A762" s="28" t="n">
        <f aca="false">ROW(A750)</f>
        <v>750</v>
      </c>
      <c r="B762" s="29" t="s">
        <v>487</v>
      </c>
      <c r="C762" s="29" t="s">
        <v>887</v>
      </c>
      <c r="D762" s="30" t="n">
        <v>44041</v>
      </c>
      <c r="E762" s="30" t="n">
        <v>44048</v>
      </c>
      <c r="F762" s="31" t="n">
        <v>19145</v>
      </c>
      <c r="G762" s="32" t="n">
        <f aca="false">F762</f>
        <v>19145</v>
      </c>
      <c r="H762" s="32" t="n">
        <v>0</v>
      </c>
      <c r="I762" s="32" t="n">
        <v>0</v>
      </c>
    </row>
    <row r="763" s="33" customFormat="true" ht="15" hidden="false" customHeight="false" outlineLevel="0" collapsed="false">
      <c r="A763" s="28" t="n">
        <f aca="false">ROW(A751)</f>
        <v>751</v>
      </c>
      <c r="B763" s="29" t="s">
        <v>457</v>
      </c>
      <c r="C763" s="29" t="s">
        <v>888</v>
      </c>
      <c r="D763" s="30" t="n">
        <v>44041</v>
      </c>
      <c r="E763" s="30" t="n">
        <v>44048</v>
      </c>
      <c r="F763" s="31" t="n">
        <v>12950</v>
      </c>
      <c r="G763" s="32" t="n">
        <f aca="false">F763</f>
        <v>12950</v>
      </c>
      <c r="H763" s="32" t="n">
        <v>0</v>
      </c>
      <c r="I763" s="32" t="n">
        <v>0</v>
      </c>
    </row>
    <row r="764" s="33" customFormat="true" ht="15" hidden="false" customHeight="false" outlineLevel="0" collapsed="false">
      <c r="A764" s="28" t="n">
        <f aca="false">ROW(A752)</f>
        <v>752</v>
      </c>
      <c r="B764" s="29" t="s">
        <v>79</v>
      </c>
      <c r="C764" s="29" t="s">
        <v>889</v>
      </c>
      <c r="D764" s="30" t="n">
        <v>44041</v>
      </c>
      <c r="E764" s="30" t="n">
        <v>44051</v>
      </c>
      <c r="F764" s="31" t="n">
        <v>42000</v>
      </c>
      <c r="G764" s="32" t="n">
        <f aca="false">F764</f>
        <v>42000</v>
      </c>
      <c r="H764" s="32" t="n">
        <v>0</v>
      </c>
      <c r="I764" s="32" t="n">
        <v>0</v>
      </c>
    </row>
    <row r="765" s="33" customFormat="true" ht="15" hidden="false" customHeight="false" outlineLevel="0" collapsed="false">
      <c r="A765" s="28" t="n">
        <f aca="false">ROW(A753)</f>
        <v>753</v>
      </c>
      <c r="B765" s="29" t="s">
        <v>70</v>
      </c>
      <c r="C765" s="29" t="s">
        <v>890</v>
      </c>
      <c r="D765" s="30" t="n">
        <v>44041</v>
      </c>
      <c r="E765" s="30" t="n">
        <v>44048</v>
      </c>
      <c r="F765" s="31" t="n">
        <v>10500</v>
      </c>
      <c r="G765" s="32" t="n">
        <f aca="false">F765</f>
        <v>10500</v>
      </c>
      <c r="H765" s="32" t="n">
        <v>0</v>
      </c>
      <c r="I765" s="32" t="n">
        <v>0</v>
      </c>
    </row>
    <row r="766" s="33" customFormat="true" ht="15" hidden="false" customHeight="false" outlineLevel="0" collapsed="false">
      <c r="A766" s="28" t="n">
        <f aca="false">ROW(A754)</f>
        <v>754</v>
      </c>
      <c r="B766" s="29" t="s">
        <v>138</v>
      </c>
      <c r="C766" s="29" t="s">
        <v>891</v>
      </c>
      <c r="D766" s="30" t="n">
        <v>44041</v>
      </c>
      <c r="E766" s="30" t="n">
        <v>44050</v>
      </c>
      <c r="F766" s="31" t="n">
        <v>29970</v>
      </c>
      <c r="G766" s="32" t="n">
        <f aca="false">F766</f>
        <v>29970</v>
      </c>
      <c r="H766" s="32" t="n">
        <v>0</v>
      </c>
      <c r="I766" s="32" t="n">
        <v>0</v>
      </c>
    </row>
    <row r="767" s="33" customFormat="true" ht="15" hidden="false" customHeight="false" outlineLevel="0" collapsed="false">
      <c r="A767" s="28" t="n">
        <f aca="false">ROW(A755)</f>
        <v>755</v>
      </c>
      <c r="B767" s="29" t="s">
        <v>394</v>
      </c>
      <c r="C767" s="29" t="s">
        <v>892</v>
      </c>
      <c r="D767" s="30" t="n">
        <v>44041</v>
      </c>
      <c r="E767" s="30" t="n">
        <v>44046</v>
      </c>
      <c r="F767" s="31" t="n">
        <v>2750</v>
      </c>
      <c r="G767" s="32" t="n">
        <f aca="false">F767</f>
        <v>2750</v>
      </c>
      <c r="H767" s="32" t="n">
        <v>0</v>
      </c>
      <c r="I767" s="32" t="n">
        <v>0</v>
      </c>
    </row>
    <row r="768" s="33" customFormat="true" ht="15" hidden="false" customHeight="false" outlineLevel="0" collapsed="false">
      <c r="A768" s="28" t="n">
        <f aca="false">ROW(A756)</f>
        <v>756</v>
      </c>
      <c r="B768" s="29" t="s">
        <v>446</v>
      </c>
      <c r="C768" s="29" t="s">
        <v>893</v>
      </c>
      <c r="D768" s="30" t="n">
        <v>44041</v>
      </c>
      <c r="E768" s="30" t="n">
        <v>44048</v>
      </c>
      <c r="F768" s="31" t="n">
        <v>13524</v>
      </c>
      <c r="G768" s="32" t="n">
        <f aca="false">F768</f>
        <v>13524</v>
      </c>
      <c r="H768" s="32" t="n">
        <v>0</v>
      </c>
      <c r="I768" s="32" t="n">
        <v>0</v>
      </c>
    </row>
    <row r="769" s="33" customFormat="true" ht="15" hidden="false" customHeight="false" outlineLevel="0" collapsed="false">
      <c r="A769" s="28" t="n">
        <f aca="false">ROW(A757)</f>
        <v>757</v>
      </c>
      <c r="B769" s="29" t="s">
        <v>558</v>
      </c>
      <c r="C769" s="29" t="s">
        <v>894</v>
      </c>
      <c r="D769" s="30" t="n">
        <v>44041</v>
      </c>
      <c r="E769" s="30" t="n">
        <v>44048</v>
      </c>
      <c r="F769" s="31" t="n">
        <v>32660</v>
      </c>
      <c r="G769" s="32" t="n">
        <f aca="false">F769</f>
        <v>32660</v>
      </c>
      <c r="H769" s="32" t="n">
        <v>0</v>
      </c>
      <c r="I769" s="32" t="n">
        <v>0</v>
      </c>
    </row>
    <row r="770" s="33" customFormat="true" ht="15" hidden="false" customHeight="false" outlineLevel="0" collapsed="false">
      <c r="A770" s="28" t="n">
        <f aca="false">ROW(A758)</f>
        <v>758</v>
      </c>
      <c r="B770" s="29" t="s">
        <v>89</v>
      </c>
      <c r="C770" s="29" t="s">
        <v>895</v>
      </c>
      <c r="D770" s="30" t="n">
        <v>44041</v>
      </c>
      <c r="E770" s="30" t="n">
        <v>44049</v>
      </c>
      <c r="F770" s="31" t="n">
        <v>40936</v>
      </c>
      <c r="G770" s="32" t="n">
        <f aca="false">F770</f>
        <v>40936</v>
      </c>
      <c r="H770" s="32" t="n">
        <v>0</v>
      </c>
      <c r="I770" s="32" t="n">
        <v>0</v>
      </c>
    </row>
    <row r="771" s="33" customFormat="true" ht="15" hidden="false" customHeight="false" outlineLevel="0" collapsed="false">
      <c r="A771" s="28" t="n">
        <f aca="false">ROW(A759)</f>
        <v>759</v>
      </c>
      <c r="B771" s="29" t="s">
        <v>457</v>
      </c>
      <c r="C771" s="29" t="s">
        <v>896</v>
      </c>
      <c r="D771" s="30" t="n">
        <v>44041</v>
      </c>
      <c r="E771" s="30" t="n">
        <v>44048</v>
      </c>
      <c r="F771" s="31" t="n">
        <v>12740</v>
      </c>
      <c r="G771" s="32" t="n">
        <f aca="false">F771</f>
        <v>12740</v>
      </c>
      <c r="H771" s="32" t="n">
        <v>0</v>
      </c>
      <c r="I771" s="32" t="n">
        <v>0</v>
      </c>
    </row>
    <row r="772" s="33" customFormat="true" ht="15" hidden="false" customHeight="false" outlineLevel="0" collapsed="false">
      <c r="A772" s="28" t="n">
        <f aca="false">ROW(A760)</f>
        <v>760</v>
      </c>
      <c r="B772" s="29" t="s">
        <v>123</v>
      </c>
      <c r="C772" s="29" t="s">
        <v>897</v>
      </c>
      <c r="D772" s="30" t="n">
        <v>44041</v>
      </c>
      <c r="E772" s="30" t="n">
        <v>44048</v>
      </c>
      <c r="F772" s="31" t="n">
        <v>24640</v>
      </c>
      <c r="G772" s="32" t="n">
        <f aca="false">F772</f>
        <v>24640</v>
      </c>
      <c r="H772" s="32" t="n">
        <v>0</v>
      </c>
      <c r="I772" s="32" t="n">
        <v>0</v>
      </c>
    </row>
    <row r="773" s="33" customFormat="true" ht="15" hidden="false" customHeight="false" outlineLevel="0" collapsed="false">
      <c r="A773" s="28" t="n">
        <f aca="false">ROW(A761)</f>
        <v>761</v>
      </c>
      <c r="B773" s="29" t="s">
        <v>394</v>
      </c>
      <c r="C773" s="29" t="s">
        <v>898</v>
      </c>
      <c r="D773" s="30" t="n">
        <v>44041</v>
      </c>
      <c r="E773" s="30" t="n">
        <v>44048</v>
      </c>
      <c r="F773" s="31" t="n">
        <v>18380</v>
      </c>
      <c r="G773" s="32" t="n">
        <f aca="false">F773</f>
        <v>18380</v>
      </c>
      <c r="H773" s="32" t="n">
        <v>0</v>
      </c>
      <c r="I773" s="32" t="n">
        <v>0</v>
      </c>
    </row>
    <row r="774" s="33" customFormat="true" ht="15" hidden="false" customHeight="false" outlineLevel="0" collapsed="false">
      <c r="A774" s="28" t="n">
        <f aca="false">ROW(A762)</f>
        <v>762</v>
      </c>
      <c r="B774" s="29" t="s">
        <v>138</v>
      </c>
      <c r="C774" s="29" t="s">
        <v>899</v>
      </c>
      <c r="D774" s="30" t="n">
        <v>44041</v>
      </c>
      <c r="E774" s="30" t="n">
        <v>44053</v>
      </c>
      <c r="F774" s="31" t="n">
        <v>46200</v>
      </c>
      <c r="G774" s="32" t="n">
        <f aca="false">F774</f>
        <v>46200</v>
      </c>
      <c r="H774" s="32" t="n">
        <v>0</v>
      </c>
      <c r="I774" s="32" t="n">
        <v>0</v>
      </c>
    </row>
    <row r="775" s="33" customFormat="true" ht="15" hidden="false" customHeight="false" outlineLevel="0" collapsed="false">
      <c r="A775" s="28" t="n">
        <f aca="false">ROW(A763)</f>
        <v>763</v>
      </c>
      <c r="B775" s="29" t="s">
        <v>422</v>
      </c>
      <c r="C775" s="29" t="s">
        <v>900</v>
      </c>
      <c r="D775" s="30" t="n">
        <v>44041</v>
      </c>
      <c r="E775" s="30" t="n">
        <v>44048</v>
      </c>
      <c r="F775" s="31" t="n">
        <v>12950</v>
      </c>
      <c r="G775" s="32" t="n">
        <f aca="false">F775</f>
        <v>12950</v>
      </c>
      <c r="H775" s="32" t="n">
        <v>0</v>
      </c>
      <c r="I775" s="32" t="n">
        <v>0</v>
      </c>
    </row>
    <row r="776" s="33" customFormat="true" ht="15" hidden="false" customHeight="false" outlineLevel="0" collapsed="false">
      <c r="A776" s="28" t="n">
        <f aca="false">ROW(A764)</f>
        <v>764</v>
      </c>
      <c r="B776" s="29" t="s">
        <v>422</v>
      </c>
      <c r="C776" s="29" t="s">
        <v>901</v>
      </c>
      <c r="D776" s="30" t="n">
        <v>44041</v>
      </c>
      <c r="E776" s="30" t="n">
        <v>44048</v>
      </c>
      <c r="F776" s="31" t="n">
        <v>26460</v>
      </c>
      <c r="G776" s="32" t="n">
        <f aca="false">F776</f>
        <v>26460</v>
      </c>
      <c r="H776" s="32" t="n">
        <v>0</v>
      </c>
      <c r="I776" s="32" t="n">
        <v>0</v>
      </c>
    </row>
    <row r="777" s="33" customFormat="true" ht="15" hidden="false" customHeight="false" outlineLevel="0" collapsed="false">
      <c r="A777" s="28" t="n">
        <f aca="false">ROW(A765)</f>
        <v>765</v>
      </c>
      <c r="B777" s="29" t="s">
        <v>245</v>
      </c>
      <c r="C777" s="29" t="s">
        <v>902</v>
      </c>
      <c r="D777" s="30" t="n">
        <v>44041</v>
      </c>
      <c r="E777" s="30" t="n">
        <v>44048</v>
      </c>
      <c r="F777" s="31" t="n">
        <v>104020</v>
      </c>
      <c r="G777" s="32" t="n">
        <f aca="false">F777</f>
        <v>104020</v>
      </c>
      <c r="H777" s="32" t="n">
        <v>0</v>
      </c>
      <c r="I777" s="32" t="n">
        <v>0</v>
      </c>
    </row>
    <row r="778" s="33" customFormat="true" ht="15" hidden="false" customHeight="false" outlineLevel="0" collapsed="false">
      <c r="A778" s="28" t="n">
        <f aca="false">ROW(A766)</f>
        <v>766</v>
      </c>
      <c r="B778" s="29" t="s">
        <v>487</v>
      </c>
      <c r="C778" s="29" t="s">
        <v>903</v>
      </c>
      <c r="D778" s="30" t="n">
        <v>44041</v>
      </c>
      <c r="E778" s="30" t="n">
        <v>44048</v>
      </c>
      <c r="F778" s="31" t="n">
        <v>26460</v>
      </c>
      <c r="G778" s="32" t="n">
        <f aca="false">F778</f>
        <v>26460</v>
      </c>
      <c r="H778" s="32" t="n">
        <v>0</v>
      </c>
      <c r="I778" s="32" t="n">
        <v>0</v>
      </c>
    </row>
    <row r="779" s="33" customFormat="true" ht="15" hidden="false" customHeight="false" outlineLevel="0" collapsed="false">
      <c r="A779" s="28" t="n">
        <f aca="false">ROW(A767)</f>
        <v>767</v>
      </c>
      <c r="B779" s="29" t="s">
        <v>98</v>
      </c>
      <c r="C779" s="29" t="s">
        <v>904</v>
      </c>
      <c r="D779" s="30" t="n">
        <v>44041</v>
      </c>
      <c r="E779" s="30" t="n">
        <v>44047</v>
      </c>
      <c r="F779" s="31" t="n">
        <v>16890</v>
      </c>
      <c r="G779" s="32" t="n">
        <f aca="false">F779</f>
        <v>16890</v>
      </c>
      <c r="H779" s="32" t="n">
        <v>0</v>
      </c>
      <c r="I779" s="32" t="n">
        <v>0</v>
      </c>
    </row>
    <row r="780" s="33" customFormat="true" ht="15" hidden="false" customHeight="false" outlineLevel="0" collapsed="false">
      <c r="A780" s="28" t="n">
        <f aca="false">ROW(A768)</f>
        <v>768</v>
      </c>
      <c r="B780" s="29" t="s">
        <v>189</v>
      </c>
      <c r="C780" s="29" t="s">
        <v>905</v>
      </c>
      <c r="D780" s="30" t="n">
        <v>44041</v>
      </c>
      <c r="E780" s="30" t="n">
        <v>44048</v>
      </c>
      <c r="F780" s="31" t="n">
        <v>25438</v>
      </c>
      <c r="G780" s="32" t="n">
        <f aca="false">F780</f>
        <v>25438</v>
      </c>
      <c r="H780" s="32" t="n">
        <v>0</v>
      </c>
      <c r="I780" s="32" t="n">
        <v>0</v>
      </c>
    </row>
    <row r="781" s="33" customFormat="true" ht="15" hidden="false" customHeight="false" outlineLevel="0" collapsed="false">
      <c r="A781" s="28" t="n">
        <f aca="false">ROW(A769)</f>
        <v>769</v>
      </c>
      <c r="B781" s="29" t="s">
        <v>70</v>
      </c>
      <c r="C781" s="29" t="s">
        <v>906</v>
      </c>
      <c r="D781" s="30" t="n">
        <v>44041</v>
      </c>
      <c r="E781" s="30" t="n">
        <v>44048</v>
      </c>
      <c r="F781" s="31" t="n">
        <v>13580</v>
      </c>
      <c r="G781" s="32" t="n">
        <f aca="false">F781</f>
        <v>13580</v>
      </c>
      <c r="H781" s="32" t="n">
        <v>0</v>
      </c>
      <c r="I781" s="32" t="n">
        <v>0</v>
      </c>
    </row>
    <row r="782" s="33" customFormat="true" ht="15" hidden="false" customHeight="false" outlineLevel="0" collapsed="false">
      <c r="A782" s="28" t="n">
        <f aca="false">ROW(A770)</f>
        <v>770</v>
      </c>
      <c r="B782" s="29" t="s">
        <v>36</v>
      </c>
      <c r="C782" s="29" t="s">
        <v>907</v>
      </c>
      <c r="D782" s="30" t="n">
        <v>44041</v>
      </c>
      <c r="E782" s="30" t="n">
        <v>44047</v>
      </c>
      <c r="F782" s="31" t="n">
        <v>9888</v>
      </c>
      <c r="G782" s="32" t="n">
        <f aca="false">F782</f>
        <v>9888</v>
      </c>
      <c r="H782" s="32" t="n">
        <v>0</v>
      </c>
      <c r="I782" s="32" t="n">
        <v>0</v>
      </c>
    </row>
    <row r="783" s="33" customFormat="true" ht="15" hidden="false" customHeight="false" outlineLevel="0" collapsed="false">
      <c r="A783" s="28" t="n">
        <f aca="false">ROW(A771)</f>
        <v>771</v>
      </c>
      <c r="B783" s="29" t="s">
        <v>230</v>
      </c>
      <c r="C783" s="29" t="s">
        <v>908</v>
      </c>
      <c r="D783" s="30" t="n">
        <v>44041</v>
      </c>
      <c r="E783" s="30" t="n">
        <v>44046</v>
      </c>
      <c r="F783" s="31" t="n">
        <v>12300</v>
      </c>
      <c r="G783" s="32" t="n">
        <f aca="false">F783</f>
        <v>12300</v>
      </c>
      <c r="H783" s="32" t="n">
        <v>0</v>
      </c>
      <c r="I783" s="32" t="n">
        <v>0</v>
      </c>
    </row>
    <row r="784" s="33" customFormat="true" ht="15" hidden="false" customHeight="false" outlineLevel="0" collapsed="false">
      <c r="A784" s="28" t="n">
        <f aca="false">ROW(A772)</f>
        <v>772</v>
      </c>
      <c r="B784" s="29" t="s">
        <v>230</v>
      </c>
      <c r="C784" s="29" t="s">
        <v>909</v>
      </c>
      <c r="D784" s="30" t="n">
        <v>44041</v>
      </c>
      <c r="E784" s="30" t="n">
        <v>44048</v>
      </c>
      <c r="F784" s="31" t="n">
        <v>17700</v>
      </c>
      <c r="G784" s="32" t="n">
        <f aca="false">F784</f>
        <v>17700</v>
      </c>
      <c r="H784" s="32" t="n">
        <v>0</v>
      </c>
      <c r="I784" s="32" t="n">
        <v>0</v>
      </c>
    </row>
    <row r="785" s="33" customFormat="true" ht="15" hidden="false" customHeight="false" outlineLevel="0" collapsed="false">
      <c r="A785" s="28" t="n">
        <f aca="false">ROW(A773)</f>
        <v>773</v>
      </c>
      <c r="B785" s="29" t="s">
        <v>70</v>
      </c>
      <c r="C785" s="29" t="s">
        <v>910</v>
      </c>
      <c r="D785" s="30" t="n">
        <v>44041</v>
      </c>
      <c r="E785" s="30" t="n">
        <v>44047</v>
      </c>
      <c r="F785" s="31" t="n">
        <v>11640</v>
      </c>
      <c r="G785" s="32" t="n">
        <f aca="false">F785</f>
        <v>11640</v>
      </c>
      <c r="H785" s="32" t="n">
        <v>0</v>
      </c>
      <c r="I785" s="32" t="n">
        <v>0</v>
      </c>
    </row>
    <row r="786" s="33" customFormat="true" ht="15" hidden="false" customHeight="false" outlineLevel="0" collapsed="false">
      <c r="A786" s="28" t="n">
        <f aca="false">ROW(A774)</f>
        <v>774</v>
      </c>
      <c r="B786" s="29" t="s">
        <v>290</v>
      </c>
      <c r="C786" s="29" t="s">
        <v>911</v>
      </c>
      <c r="D786" s="30" t="n">
        <v>44041</v>
      </c>
      <c r="E786" s="30" t="n">
        <v>44048</v>
      </c>
      <c r="F786" s="31" t="n">
        <v>18550</v>
      </c>
      <c r="G786" s="32" t="n">
        <f aca="false">F786</f>
        <v>18550</v>
      </c>
      <c r="H786" s="32" t="n">
        <v>0</v>
      </c>
      <c r="I786" s="32" t="n">
        <v>0</v>
      </c>
    </row>
    <row r="787" s="33" customFormat="true" ht="15" hidden="false" customHeight="false" outlineLevel="0" collapsed="false">
      <c r="A787" s="28" t="n">
        <f aca="false">ROW(A775)</f>
        <v>775</v>
      </c>
      <c r="B787" s="29" t="s">
        <v>119</v>
      </c>
      <c r="C787" s="29" t="s">
        <v>912</v>
      </c>
      <c r="D787" s="30" t="n">
        <v>44041</v>
      </c>
      <c r="E787" s="30" t="n">
        <v>44046</v>
      </c>
      <c r="F787" s="31" t="n">
        <v>10350</v>
      </c>
      <c r="G787" s="32" t="n">
        <f aca="false">F787</f>
        <v>10350</v>
      </c>
      <c r="H787" s="32" t="n">
        <v>0</v>
      </c>
      <c r="I787" s="32" t="n">
        <v>0</v>
      </c>
    </row>
    <row r="788" s="33" customFormat="true" ht="15" hidden="false" customHeight="false" outlineLevel="0" collapsed="false">
      <c r="A788" s="28" t="n">
        <f aca="false">ROW(A776)</f>
        <v>776</v>
      </c>
      <c r="B788" s="29" t="s">
        <v>288</v>
      </c>
      <c r="C788" s="29" t="s">
        <v>913</v>
      </c>
      <c r="D788" s="30" t="n">
        <v>44041</v>
      </c>
      <c r="E788" s="30" t="n">
        <v>44048</v>
      </c>
      <c r="F788" s="31" t="n">
        <v>14385</v>
      </c>
      <c r="G788" s="32" t="n">
        <f aca="false">F788</f>
        <v>14385</v>
      </c>
      <c r="H788" s="32" t="n">
        <v>0</v>
      </c>
      <c r="I788" s="32" t="n">
        <v>0</v>
      </c>
    </row>
    <row r="789" s="33" customFormat="true" ht="15" hidden="false" customHeight="false" outlineLevel="0" collapsed="false">
      <c r="A789" s="28" t="n">
        <f aca="false">ROW(A777)</f>
        <v>777</v>
      </c>
      <c r="B789" s="29" t="s">
        <v>102</v>
      </c>
      <c r="C789" s="29" t="s">
        <v>914</v>
      </c>
      <c r="D789" s="30" t="n">
        <v>44041</v>
      </c>
      <c r="E789" s="30" t="n">
        <v>44048</v>
      </c>
      <c r="F789" s="31" t="n">
        <v>25270</v>
      </c>
      <c r="G789" s="32" t="n">
        <f aca="false">F789</f>
        <v>25270</v>
      </c>
      <c r="H789" s="32" t="n">
        <v>0</v>
      </c>
      <c r="I789" s="32" t="n">
        <v>0</v>
      </c>
    </row>
    <row r="790" s="33" customFormat="true" ht="15" hidden="false" customHeight="false" outlineLevel="0" collapsed="false">
      <c r="A790" s="28" t="n">
        <f aca="false">ROW(A778)</f>
        <v>778</v>
      </c>
      <c r="B790" s="29" t="s">
        <v>394</v>
      </c>
      <c r="C790" s="29" t="s">
        <v>915</v>
      </c>
      <c r="D790" s="30" t="n">
        <v>44041</v>
      </c>
      <c r="E790" s="30" t="n">
        <v>44046</v>
      </c>
      <c r="F790" s="31" t="n">
        <v>9490</v>
      </c>
      <c r="G790" s="32" t="n">
        <f aca="false">F790</f>
        <v>9490</v>
      </c>
      <c r="H790" s="32" t="n">
        <v>0</v>
      </c>
      <c r="I790" s="32" t="n">
        <v>0</v>
      </c>
    </row>
    <row r="791" s="33" customFormat="true" ht="15" hidden="false" customHeight="false" outlineLevel="0" collapsed="false">
      <c r="A791" s="28" t="n">
        <f aca="false">ROW(A779)</f>
        <v>779</v>
      </c>
      <c r="B791" s="29" t="s">
        <v>194</v>
      </c>
      <c r="C791" s="29" t="s">
        <v>916</v>
      </c>
      <c r="D791" s="30" t="n">
        <v>44041</v>
      </c>
      <c r="E791" s="30" t="n">
        <v>44055</v>
      </c>
      <c r="F791" s="31" t="n">
        <v>38976</v>
      </c>
      <c r="G791" s="32" t="n">
        <f aca="false">F791</f>
        <v>38976</v>
      </c>
      <c r="H791" s="32" t="n">
        <v>0</v>
      </c>
      <c r="I791" s="32" t="n">
        <v>0</v>
      </c>
    </row>
    <row r="792" s="33" customFormat="true" ht="15" hidden="false" customHeight="false" outlineLevel="0" collapsed="false">
      <c r="A792" s="28" t="n">
        <f aca="false">ROW(A780)</f>
        <v>780</v>
      </c>
      <c r="B792" s="29" t="s">
        <v>394</v>
      </c>
      <c r="C792" s="29" t="s">
        <v>917</v>
      </c>
      <c r="D792" s="30" t="n">
        <v>44041</v>
      </c>
      <c r="E792" s="30" t="n">
        <v>44048</v>
      </c>
      <c r="F792" s="31" t="n">
        <v>3790</v>
      </c>
      <c r="G792" s="32" t="n">
        <f aca="false">F792</f>
        <v>3790</v>
      </c>
      <c r="H792" s="32" t="n">
        <v>0</v>
      </c>
      <c r="I792" s="32" t="n">
        <v>0</v>
      </c>
    </row>
    <row r="793" s="33" customFormat="true" ht="15" hidden="false" customHeight="false" outlineLevel="0" collapsed="false">
      <c r="A793" s="28" t="n">
        <f aca="false">ROW(A781)</f>
        <v>781</v>
      </c>
      <c r="B793" s="29" t="s">
        <v>394</v>
      </c>
      <c r="C793" s="29" t="s">
        <v>918</v>
      </c>
      <c r="D793" s="30" t="n">
        <v>44041</v>
      </c>
      <c r="E793" s="30" t="n">
        <v>44048</v>
      </c>
      <c r="F793" s="31" t="n">
        <v>7280</v>
      </c>
      <c r="G793" s="32" t="n">
        <f aca="false">F793</f>
        <v>7280</v>
      </c>
      <c r="H793" s="32" t="n">
        <v>0</v>
      </c>
      <c r="I793" s="32" t="n">
        <v>0</v>
      </c>
    </row>
    <row r="794" s="33" customFormat="true" ht="15" hidden="false" customHeight="false" outlineLevel="0" collapsed="false">
      <c r="A794" s="28" t="n">
        <f aca="false">ROW(A782)</f>
        <v>782</v>
      </c>
      <c r="B794" s="29" t="s">
        <v>446</v>
      </c>
      <c r="C794" s="29" t="s">
        <v>919</v>
      </c>
      <c r="D794" s="30" t="n">
        <v>44041</v>
      </c>
      <c r="E794" s="30" t="n">
        <v>44050</v>
      </c>
      <c r="F794" s="31" t="n">
        <v>15498</v>
      </c>
      <c r="G794" s="32" t="n">
        <f aca="false">F794</f>
        <v>15498</v>
      </c>
      <c r="H794" s="32" t="n">
        <v>0</v>
      </c>
      <c r="I794" s="32" t="n">
        <v>0</v>
      </c>
    </row>
    <row r="795" s="33" customFormat="true" ht="15" hidden="false" customHeight="false" outlineLevel="0" collapsed="false">
      <c r="A795" s="28" t="n">
        <f aca="false">ROW(A783)</f>
        <v>783</v>
      </c>
      <c r="B795" s="29" t="s">
        <v>36</v>
      </c>
      <c r="C795" s="29" t="s">
        <v>920</v>
      </c>
      <c r="D795" s="30" t="n">
        <v>44041</v>
      </c>
      <c r="E795" s="30" t="n">
        <v>44048</v>
      </c>
      <c r="F795" s="31" t="n">
        <v>25382</v>
      </c>
      <c r="G795" s="32" t="n">
        <f aca="false">F795</f>
        <v>25382</v>
      </c>
      <c r="H795" s="32" t="n">
        <v>0</v>
      </c>
      <c r="I795" s="32" t="n">
        <v>0</v>
      </c>
    </row>
    <row r="796" s="33" customFormat="true" ht="15" hidden="false" customHeight="false" outlineLevel="0" collapsed="false">
      <c r="A796" s="28" t="n">
        <f aca="false">ROW(A784)</f>
        <v>784</v>
      </c>
      <c r="B796" s="29" t="s">
        <v>42</v>
      </c>
      <c r="C796" s="29" t="s">
        <v>921</v>
      </c>
      <c r="D796" s="30" t="n">
        <v>44041</v>
      </c>
      <c r="E796" s="30" t="n">
        <v>44048</v>
      </c>
      <c r="F796" s="31" t="n">
        <v>18780</v>
      </c>
      <c r="G796" s="32" t="n">
        <f aca="false">F796</f>
        <v>18780</v>
      </c>
      <c r="H796" s="32" t="n">
        <v>0</v>
      </c>
      <c r="I796" s="32" t="n">
        <v>0</v>
      </c>
    </row>
    <row r="797" s="33" customFormat="true" ht="15" hidden="false" customHeight="false" outlineLevel="0" collapsed="false">
      <c r="A797" s="28" t="n">
        <f aca="false">ROW(A785)</f>
        <v>785</v>
      </c>
      <c r="B797" s="29" t="s">
        <v>522</v>
      </c>
      <c r="C797" s="29" t="s">
        <v>922</v>
      </c>
      <c r="D797" s="30" t="n">
        <v>44041</v>
      </c>
      <c r="E797" s="30" t="n">
        <v>44046</v>
      </c>
      <c r="F797" s="31" t="n">
        <v>15500</v>
      </c>
      <c r="G797" s="32" t="n">
        <f aca="false">F797</f>
        <v>15500</v>
      </c>
      <c r="H797" s="32" t="n">
        <v>0</v>
      </c>
      <c r="I797" s="32" t="n">
        <v>0</v>
      </c>
    </row>
    <row r="798" s="33" customFormat="true" ht="15" hidden="false" customHeight="false" outlineLevel="0" collapsed="false">
      <c r="A798" s="28" t="n">
        <f aca="false">ROW(A786)</f>
        <v>786</v>
      </c>
      <c r="B798" s="29" t="s">
        <v>394</v>
      </c>
      <c r="C798" s="29" t="s">
        <v>923</v>
      </c>
      <c r="D798" s="30" t="n">
        <v>44041</v>
      </c>
      <c r="E798" s="30" t="n">
        <v>44047</v>
      </c>
      <c r="F798" s="31" t="n">
        <v>9420</v>
      </c>
      <c r="G798" s="32" t="n">
        <f aca="false">F798</f>
        <v>9420</v>
      </c>
      <c r="H798" s="32" t="n">
        <v>0</v>
      </c>
      <c r="I798" s="32" t="n">
        <v>0</v>
      </c>
    </row>
    <row r="799" s="33" customFormat="true" ht="15" hidden="false" customHeight="false" outlineLevel="0" collapsed="false">
      <c r="A799" s="28" t="n">
        <f aca="false">ROW(A787)</f>
        <v>787</v>
      </c>
      <c r="B799" s="29" t="s">
        <v>141</v>
      </c>
      <c r="C799" s="29" t="s">
        <v>924</v>
      </c>
      <c r="D799" s="30" t="n">
        <v>44041</v>
      </c>
      <c r="E799" s="30" t="n">
        <v>44047</v>
      </c>
      <c r="F799" s="31" t="n">
        <v>20160</v>
      </c>
      <c r="G799" s="32" t="n">
        <f aca="false">F799</f>
        <v>20160</v>
      </c>
      <c r="H799" s="32" t="n">
        <v>0</v>
      </c>
      <c r="I799" s="32" t="n">
        <v>0</v>
      </c>
    </row>
    <row r="800" s="33" customFormat="true" ht="15" hidden="false" customHeight="false" outlineLevel="0" collapsed="false">
      <c r="A800" s="28" t="n">
        <f aca="false">ROW(A788)</f>
        <v>788</v>
      </c>
      <c r="B800" s="29" t="s">
        <v>42</v>
      </c>
      <c r="C800" s="29" t="s">
        <v>925</v>
      </c>
      <c r="D800" s="30" t="n">
        <v>44041</v>
      </c>
      <c r="E800" s="30" t="n">
        <v>44048</v>
      </c>
      <c r="F800" s="31" t="n">
        <v>18780</v>
      </c>
      <c r="G800" s="32" t="n">
        <f aca="false">F800</f>
        <v>18780</v>
      </c>
      <c r="H800" s="32" t="n">
        <v>0</v>
      </c>
      <c r="I800" s="32" t="n">
        <v>0</v>
      </c>
    </row>
    <row r="801" s="33" customFormat="true" ht="15" hidden="false" customHeight="false" outlineLevel="0" collapsed="false">
      <c r="A801" s="28" t="n">
        <f aca="false">ROW(A789)</f>
        <v>789</v>
      </c>
      <c r="B801" s="29" t="s">
        <v>452</v>
      </c>
      <c r="C801" s="29" t="s">
        <v>926</v>
      </c>
      <c r="D801" s="30" t="n">
        <v>44041</v>
      </c>
      <c r="E801" s="30" t="n">
        <v>44048</v>
      </c>
      <c r="F801" s="31" t="n">
        <v>35700</v>
      </c>
      <c r="G801" s="32" t="n">
        <f aca="false">F801</f>
        <v>35700</v>
      </c>
      <c r="H801" s="32" t="n">
        <v>0</v>
      </c>
      <c r="I801" s="32" t="n">
        <v>0</v>
      </c>
    </row>
    <row r="802" s="33" customFormat="true" ht="15" hidden="false" customHeight="false" outlineLevel="0" collapsed="false">
      <c r="A802" s="28" t="n">
        <f aca="false">ROW(A790)</f>
        <v>790</v>
      </c>
      <c r="B802" s="29" t="s">
        <v>102</v>
      </c>
      <c r="C802" s="29" t="s">
        <v>927</v>
      </c>
      <c r="D802" s="30" t="n">
        <v>44041</v>
      </c>
      <c r="E802" s="30" t="n">
        <v>44048</v>
      </c>
      <c r="F802" s="31" t="n">
        <v>33250</v>
      </c>
      <c r="G802" s="32" t="n">
        <f aca="false">F802</f>
        <v>33250</v>
      </c>
      <c r="H802" s="32" t="n">
        <v>0</v>
      </c>
      <c r="I802" s="32" t="n">
        <v>0</v>
      </c>
    </row>
    <row r="803" s="33" customFormat="true" ht="15" hidden="false" customHeight="false" outlineLevel="0" collapsed="false">
      <c r="A803" s="28" t="n">
        <f aca="false">ROW(A791)</f>
        <v>791</v>
      </c>
      <c r="B803" s="29" t="s">
        <v>105</v>
      </c>
      <c r="C803" s="29" t="s">
        <v>928</v>
      </c>
      <c r="D803" s="30" t="n">
        <v>44041</v>
      </c>
      <c r="E803" s="30" t="n">
        <v>44044</v>
      </c>
      <c r="F803" s="31" t="n">
        <v>10920</v>
      </c>
      <c r="G803" s="32" t="n">
        <f aca="false">F803</f>
        <v>10920</v>
      </c>
      <c r="H803" s="32" t="n">
        <v>0</v>
      </c>
      <c r="I803" s="32" t="n">
        <v>0</v>
      </c>
    </row>
    <row r="804" s="33" customFormat="true" ht="15" hidden="false" customHeight="false" outlineLevel="0" collapsed="false">
      <c r="A804" s="28" t="n">
        <f aca="false">ROW(A792)</f>
        <v>792</v>
      </c>
      <c r="B804" s="29" t="s">
        <v>105</v>
      </c>
      <c r="C804" s="29" t="s">
        <v>929</v>
      </c>
      <c r="D804" s="30" t="n">
        <v>44041</v>
      </c>
      <c r="E804" s="30" t="n">
        <v>44044</v>
      </c>
      <c r="F804" s="31" t="n">
        <v>10920</v>
      </c>
      <c r="G804" s="32" t="n">
        <f aca="false">F804</f>
        <v>10920</v>
      </c>
      <c r="H804" s="32" t="n">
        <v>0</v>
      </c>
      <c r="I804" s="32" t="n">
        <v>0</v>
      </c>
    </row>
    <row r="805" s="33" customFormat="true" ht="15" hidden="false" customHeight="false" outlineLevel="0" collapsed="false">
      <c r="A805" s="28" t="n">
        <f aca="false">ROW(A793)</f>
        <v>793</v>
      </c>
      <c r="B805" s="29" t="s">
        <v>27</v>
      </c>
      <c r="C805" s="29" t="s">
        <v>930</v>
      </c>
      <c r="D805" s="30" t="n">
        <v>44041</v>
      </c>
      <c r="E805" s="30" t="n">
        <v>44050</v>
      </c>
      <c r="F805" s="31" t="n">
        <v>22860</v>
      </c>
      <c r="G805" s="32" t="n">
        <f aca="false">F805</f>
        <v>22860</v>
      </c>
      <c r="H805" s="32" t="n">
        <v>0</v>
      </c>
      <c r="I805" s="32" t="n">
        <v>0</v>
      </c>
    </row>
    <row r="806" s="33" customFormat="true" ht="15" hidden="false" customHeight="false" outlineLevel="0" collapsed="false">
      <c r="A806" s="28" t="n">
        <f aca="false">ROW(A794)</f>
        <v>794</v>
      </c>
      <c r="B806" s="29" t="s">
        <v>17</v>
      </c>
      <c r="C806" s="29" t="s">
        <v>931</v>
      </c>
      <c r="D806" s="30" t="n">
        <v>44041</v>
      </c>
      <c r="E806" s="30" t="n">
        <v>44048</v>
      </c>
      <c r="F806" s="31" t="n">
        <v>20202</v>
      </c>
      <c r="G806" s="32" t="n">
        <f aca="false">F806</f>
        <v>20202</v>
      </c>
      <c r="H806" s="32" t="n">
        <v>0</v>
      </c>
      <c r="I806" s="32" t="n">
        <v>0</v>
      </c>
    </row>
    <row r="807" s="33" customFormat="true" ht="15" hidden="false" customHeight="false" outlineLevel="0" collapsed="false">
      <c r="A807" s="28" t="n">
        <f aca="false">ROW(A795)</f>
        <v>795</v>
      </c>
      <c r="B807" s="29" t="s">
        <v>17</v>
      </c>
      <c r="C807" s="29" t="s">
        <v>932</v>
      </c>
      <c r="D807" s="30" t="n">
        <v>44041</v>
      </c>
      <c r="E807" s="30" t="n">
        <v>44048</v>
      </c>
      <c r="F807" s="31" t="n">
        <v>22582</v>
      </c>
      <c r="G807" s="32" t="n">
        <f aca="false">F807</f>
        <v>22582</v>
      </c>
      <c r="H807" s="32" t="n">
        <v>0</v>
      </c>
      <c r="I807" s="32" t="n">
        <v>0</v>
      </c>
    </row>
    <row r="808" s="33" customFormat="true" ht="15" hidden="false" customHeight="false" outlineLevel="0" collapsed="false">
      <c r="A808" s="28" t="n">
        <f aca="false">ROW(A796)</f>
        <v>796</v>
      </c>
      <c r="B808" s="29" t="s">
        <v>17</v>
      </c>
      <c r="C808" s="29" t="s">
        <v>933</v>
      </c>
      <c r="D808" s="30" t="n">
        <v>44041</v>
      </c>
      <c r="E808" s="30" t="n">
        <v>44047</v>
      </c>
      <c r="F808" s="31" t="n">
        <v>33126</v>
      </c>
      <c r="G808" s="32" t="n">
        <f aca="false">F808</f>
        <v>33126</v>
      </c>
      <c r="H808" s="32" t="n">
        <v>0</v>
      </c>
      <c r="I808" s="32" t="n">
        <v>0</v>
      </c>
    </row>
    <row r="809" s="33" customFormat="true" ht="15" hidden="false" customHeight="false" outlineLevel="0" collapsed="false">
      <c r="A809" s="28" t="n">
        <f aca="false">ROW(A797)</f>
        <v>797</v>
      </c>
      <c r="B809" s="29" t="s">
        <v>114</v>
      </c>
      <c r="C809" s="29" t="s">
        <v>934</v>
      </c>
      <c r="D809" s="30" t="n">
        <v>44041</v>
      </c>
      <c r="E809" s="30" t="n">
        <v>44046</v>
      </c>
      <c r="F809" s="31" t="n">
        <v>21635</v>
      </c>
      <c r="G809" s="32" t="n">
        <f aca="false">F809</f>
        <v>21635</v>
      </c>
      <c r="H809" s="32" t="n">
        <v>0</v>
      </c>
      <c r="I809" s="32" t="n">
        <v>0</v>
      </c>
    </row>
    <row r="810" s="33" customFormat="true" ht="15" hidden="false" customHeight="false" outlineLevel="0" collapsed="false">
      <c r="A810" s="28" t="n">
        <f aca="false">ROW(A798)</f>
        <v>798</v>
      </c>
      <c r="B810" s="29" t="s">
        <v>141</v>
      </c>
      <c r="C810" s="29" t="s">
        <v>935</v>
      </c>
      <c r="D810" s="30" t="n">
        <v>44041</v>
      </c>
      <c r="E810" s="30" t="n">
        <v>44046</v>
      </c>
      <c r="F810" s="31" t="n">
        <v>16800</v>
      </c>
      <c r="G810" s="32" t="n">
        <f aca="false">F810</f>
        <v>16800</v>
      </c>
      <c r="H810" s="32" t="n">
        <v>0</v>
      </c>
      <c r="I810" s="32" t="n">
        <v>0</v>
      </c>
    </row>
    <row r="811" s="33" customFormat="true" ht="15" hidden="false" customHeight="false" outlineLevel="0" collapsed="false">
      <c r="A811" s="28" t="n">
        <f aca="false">ROW(A799)</f>
        <v>799</v>
      </c>
      <c r="B811" s="29" t="s">
        <v>150</v>
      </c>
      <c r="C811" s="29" t="s">
        <v>936</v>
      </c>
      <c r="D811" s="30" t="n">
        <v>44041</v>
      </c>
      <c r="E811" s="30" t="n">
        <v>44053</v>
      </c>
      <c r="F811" s="31" t="n">
        <v>73920</v>
      </c>
      <c r="G811" s="32" t="n">
        <f aca="false">F811</f>
        <v>73920</v>
      </c>
      <c r="H811" s="32" t="n">
        <v>0</v>
      </c>
      <c r="I811" s="32" t="n">
        <v>0</v>
      </c>
    </row>
    <row r="812" s="33" customFormat="true" ht="15" hidden="false" customHeight="false" outlineLevel="0" collapsed="false">
      <c r="A812" s="28" t="n">
        <f aca="false">ROW(A800)</f>
        <v>800</v>
      </c>
      <c r="B812" s="29" t="s">
        <v>116</v>
      </c>
      <c r="C812" s="29" t="s">
        <v>937</v>
      </c>
      <c r="D812" s="30" t="n">
        <v>44041</v>
      </c>
      <c r="E812" s="30" t="n">
        <v>44048</v>
      </c>
      <c r="F812" s="31" t="n">
        <v>13258</v>
      </c>
      <c r="G812" s="32" t="n">
        <f aca="false">F812</f>
        <v>13258</v>
      </c>
      <c r="H812" s="32" t="n">
        <v>0</v>
      </c>
      <c r="I812" s="32" t="n">
        <v>0</v>
      </c>
    </row>
    <row r="813" s="33" customFormat="true" ht="15" hidden="false" customHeight="false" outlineLevel="0" collapsed="false">
      <c r="A813" s="28" t="n">
        <f aca="false">ROW(A801)</f>
        <v>801</v>
      </c>
      <c r="B813" s="29" t="s">
        <v>36</v>
      </c>
      <c r="C813" s="29" t="s">
        <v>938</v>
      </c>
      <c r="D813" s="30" t="n">
        <v>44041</v>
      </c>
      <c r="E813" s="30" t="n">
        <v>44048</v>
      </c>
      <c r="F813" s="31" t="n">
        <v>15001</v>
      </c>
      <c r="G813" s="32" t="n">
        <f aca="false">F813</f>
        <v>15001</v>
      </c>
      <c r="H813" s="32" t="n">
        <v>0</v>
      </c>
      <c r="I813" s="32" t="n">
        <v>0</v>
      </c>
    </row>
    <row r="814" s="33" customFormat="true" ht="15" hidden="false" customHeight="false" outlineLevel="0" collapsed="false">
      <c r="A814" s="28" t="n">
        <f aca="false">ROW(A802)</f>
        <v>802</v>
      </c>
      <c r="B814" s="29" t="s">
        <v>254</v>
      </c>
      <c r="C814" s="29" t="s">
        <v>939</v>
      </c>
      <c r="D814" s="30" t="n">
        <v>44041</v>
      </c>
      <c r="E814" s="30" t="n">
        <v>44048</v>
      </c>
      <c r="F814" s="31" t="n">
        <v>39060</v>
      </c>
      <c r="G814" s="32" t="n">
        <f aca="false">F814</f>
        <v>39060</v>
      </c>
      <c r="H814" s="32" t="n">
        <v>0</v>
      </c>
      <c r="I814" s="32" t="n">
        <v>0</v>
      </c>
    </row>
    <row r="815" s="33" customFormat="true" ht="15" hidden="false" customHeight="false" outlineLevel="0" collapsed="false">
      <c r="A815" s="28" t="n">
        <f aca="false">ROW(A803)</f>
        <v>803</v>
      </c>
      <c r="B815" s="29" t="s">
        <v>114</v>
      </c>
      <c r="C815" s="29" t="s">
        <v>940</v>
      </c>
      <c r="D815" s="30" t="n">
        <v>44041</v>
      </c>
      <c r="E815" s="30" t="n">
        <v>44047</v>
      </c>
      <c r="F815" s="31" t="n">
        <v>18792</v>
      </c>
      <c r="G815" s="32" t="n">
        <f aca="false">F815</f>
        <v>18792</v>
      </c>
      <c r="H815" s="32" t="n">
        <v>0</v>
      </c>
      <c r="I815" s="32" t="n">
        <v>0</v>
      </c>
    </row>
    <row r="816" s="33" customFormat="true" ht="15" hidden="false" customHeight="false" outlineLevel="0" collapsed="false">
      <c r="A816" s="28" t="n">
        <f aca="false">ROW(A804)</f>
        <v>804</v>
      </c>
      <c r="B816" s="29" t="s">
        <v>27</v>
      </c>
      <c r="C816" s="29" t="s">
        <v>941</v>
      </c>
      <c r="D816" s="30" t="n">
        <v>44041</v>
      </c>
      <c r="E816" s="30" t="n">
        <v>44048</v>
      </c>
      <c r="F816" s="31" t="n">
        <v>17780</v>
      </c>
      <c r="G816" s="32" t="n">
        <f aca="false">F816</f>
        <v>17780</v>
      </c>
      <c r="H816" s="32" t="n">
        <v>0</v>
      </c>
      <c r="I816" s="32" t="n">
        <v>0</v>
      </c>
    </row>
    <row r="817" s="33" customFormat="true" ht="15" hidden="false" customHeight="false" outlineLevel="0" collapsed="false">
      <c r="A817" s="28" t="n">
        <f aca="false">ROW(A805)</f>
        <v>805</v>
      </c>
      <c r="B817" s="29" t="s">
        <v>27</v>
      </c>
      <c r="C817" s="29" t="s">
        <v>942</v>
      </c>
      <c r="D817" s="30" t="n">
        <v>44041</v>
      </c>
      <c r="E817" s="30" t="n">
        <v>44048</v>
      </c>
      <c r="F817" s="31" t="n">
        <v>23380</v>
      </c>
      <c r="G817" s="32" t="n">
        <f aca="false">F817</f>
        <v>23380</v>
      </c>
      <c r="H817" s="32" t="n">
        <v>0</v>
      </c>
      <c r="I817" s="32" t="n">
        <v>0</v>
      </c>
    </row>
    <row r="818" s="33" customFormat="true" ht="15" hidden="false" customHeight="false" outlineLevel="0" collapsed="false">
      <c r="A818" s="28" t="n">
        <f aca="false">ROW(A806)</f>
        <v>806</v>
      </c>
      <c r="B818" s="29" t="s">
        <v>27</v>
      </c>
      <c r="C818" s="29" t="s">
        <v>943</v>
      </c>
      <c r="D818" s="30" t="n">
        <v>44041</v>
      </c>
      <c r="E818" s="30" t="n">
        <v>44048</v>
      </c>
      <c r="F818" s="31" t="n">
        <v>26530</v>
      </c>
      <c r="G818" s="32" t="n">
        <f aca="false">F818</f>
        <v>26530</v>
      </c>
      <c r="H818" s="32" t="n">
        <v>0</v>
      </c>
      <c r="I818" s="32" t="n">
        <v>0</v>
      </c>
    </row>
    <row r="819" s="33" customFormat="true" ht="15" hidden="false" customHeight="false" outlineLevel="0" collapsed="false">
      <c r="A819" s="28" t="n">
        <f aca="false">ROW(A807)</f>
        <v>807</v>
      </c>
      <c r="B819" s="29" t="s">
        <v>102</v>
      </c>
      <c r="C819" s="29" t="s">
        <v>944</v>
      </c>
      <c r="D819" s="30" t="n">
        <v>44041</v>
      </c>
      <c r="E819" s="30" t="n">
        <v>44046</v>
      </c>
      <c r="F819" s="31" t="n">
        <v>16800</v>
      </c>
      <c r="G819" s="32" t="n">
        <f aca="false">F819</f>
        <v>16800</v>
      </c>
      <c r="H819" s="32" t="n">
        <v>0</v>
      </c>
      <c r="I819" s="32" t="n">
        <v>0</v>
      </c>
    </row>
    <row r="820" s="33" customFormat="true" ht="15" hidden="false" customHeight="false" outlineLevel="0" collapsed="false">
      <c r="A820" s="28" t="n">
        <f aca="false">ROW(A808)</f>
        <v>808</v>
      </c>
      <c r="B820" s="29" t="s">
        <v>114</v>
      </c>
      <c r="C820" s="29" t="s">
        <v>945</v>
      </c>
      <c r="D820" s="30" t="n">
        <v>44041</v>
      </c>
      <c r="E820" s="30" t="n">
        <v>44048</v>
      </c>
      <c r="F820" s="31" t="n">
        <v>29596</v>
      </c>
      <c r="G820" s="32" t="n">
        <f aca="false">F820</f>
        <v>29596</v>
      </c>
      <c r="H820" s="32" t="n">
        <v>0</v>
      </c>
      <c r="I820" s="32" t="n">
        <v>0</v>
      </c>
    </row>
    <row r="821" s="33" customFormat="true" ht="15" hidden="false" customHeight="false" outlineLevel="0" collapsed="false">
      <c r="A821" s="28" t="n">
        <f aca="false">ROW(A809)</f>
        <v>809</v>
      </c>
      <c r="B821" s="29" t="s">
        <v>299</v>
      </c>
      <c r="C821" s="29" t="s">
        <v>946</v>
      </c>
      <c r="D821" s="30" t="n">
        <v>44041</v>
      </c>
      <c r="E821" s="30" t="n">
        <v>44048</v>
      </c>
      <c r="F821" s="31" t="n">
        <v>15876</v>
      </c>
      <c r="G821" s="32" t="n">
        <f aca="false">F821</f>
        <v>15876</v>
      </c>
      <c r="H821" s="32" t="n">
        <v>0</v>
      </c>
      <c r="I821" s="32" t="n">
        <v>0</v>
      </c>
    </row>
    <row r="822" s="33" customFormat="true" ht="15" hidden="false" customHeight="false" outlineLevel="0" collapsed="false">
      <c r="A822" s="28" t="n">
        <f aca="false">ROW(A810)</f>
        <v>810</v>
      </c>
      <c r="B822" s="29" t="s">
        <v>194</v>
      </c>
      <c r="C822" s="29" t="s">
        <v>947</v>
      </c>
      <c r="D822" s="30" t="n">
        <v>44041</v>
      </c>
      <c r="E822" s="30" t="n">
        <v>44046</v>
      </c>
      <c r="F822" s="31" t="n">
        <v>18575</v>
      </c>
      <c r="G822" s="32" t="n">
        <f aca="false">F822</f>
        <v>18575</v>
      </c>
      <c r="H822" s="32" t="n">
        <v>0</v>
      </c>
      <c r="I822" s="32" t="n">
        <v>0</v>
      </c>
    </row>
    <row r="823" s="33" customFormat="true" ht="15" hidden="false" customHeight="false" outlineLevel="0" collapsed="false">
      <c r="A823" s="28" t="n">
        <f aca="false">ROW(A811)</f>
        <v>811</v>
      </c>
      <c r="B823" s="29" t="s">
        <v>254</v>
      </c>
      <c r="C823" s="29" t="s">
        <v>948</v>
      </c>
      <c r="D823" s="30" t="n">
        <v>44041</v>
      </c>
      <c r="E823" s="30" t="n">
        <v>44047</v>
      </c>
      <c r="F823" s="31" t="n">
        <v>33480</v>
      </c>
      <c r="G823" s="32" t="n">
        <f aca="false">F823</f>
        <v>33480</v>
      </c>
      <c r="H823" s="32" t="n">
        <v>0</v>
      </c>
      <c r="I823" s="32" t="n">
        <v>0</v>
      </c>
    </row>
    <row r="824" s="33" customFormat="true" ht="15" hidden="false" customHeight="false" outlineLevel="0" collapsed="false">
      <c r="A824" s="28" t="n">
        <f aca="false">ROW(A812)</f>
        <v>812</v>
      </c>
      <c r="B824" s="29" t="s">
        <v>114</v>
      </c>
      <c r="C824" s="29" t="s">
        <v>949</v>
      </c>
      <c r="D824" s="30" t="n">
        <v>44041</v>
      </c>
      <c r="E824" s="30" t="n">
        <v>44049</v>
      </c>
      <c r="F824" s="31" t="n">
        <v>25056</v>
      </c>
      <c r="G824" s="32" t="n">
        <f aca="false">F824</f>
        <v>25056</v>
      </c>
      <c r="H824" s="32" t="n">
        <v>0</v>
      </c>
      <c r="I824" s="32" t="n">
        <v>0</v>
      </c>
    </row>
    <row r="825" s="33" customFormat="true" ht="15" hidden="false" customHeight="false" outlineLevel="0" collapsed="false">
      <c r="A825" s="28" t="n">
        <f aca="false">ROW(A813)</f>
        <v>813</v>
      </c>
      <c r="B825" s="29" t="s">
        <v>114</v>
      </c>
      <c r="C825" s="29" t="s">
        <v>950</v>
      </c>
      <c r="D825" s="30" t="n">
        <v>44041</v>
      </c>
      <c r="E825" s="30" t="n">
        <v>44044</v>
      </c>
      <c r="F825" s="31" t="n">
        <v>9396</v>
      </c>
      <c r="G825" s="32" t="n">
        <f aca="false">F825</f>
        <v>9396</v>
      </c>
      <c r="H825" s="32" t="n">
        <v>0</v>
      </c>
      <c r="I825" s="32" t="n">
        <v>0</v>
      </c>
    </row>
    <row r="826" s="33" customFormat="true" ht="15" hidden="false" customHeight="false" outlineLevel="0" collapsed="false">
      <c r="A826" s="28" t="n">
        <f aca="false">ROW(A814)</f>
        <v>814</v>
      </c>
      <c r="B826" s="29" t="s">
        <v>114</v>
      </c>
      <c r="C826" s="29" t="s">
        <v>951</v>
      </c>
      <c r="D826" s="30" t="n">
        <v>44041</v>
      </c>
      <c r="E826" s="30" t="n">
        <v>44044</v>
      </c>
      <c r="F826" s="31" t="n">
        <v>9396</v>
      </c>
      <c r="G826" s="32" t="n">
        <f aca="false">F826</f>
        <v>9396</v>
      </c>
      <c r="H826" s="32" t="n">
        <v>0</v>
      </c>
      <c r="I826" s="32" t="n">
        <v>0</v>
      </c>
    </row>
    <row r="827" s="33" customFormat="true" ht="15" hidden="false" customHeight="false" outlineLevel="0" collapsed="false">
      <c r="A827" s="28" t="n">
        <f aca="false">ROW(A815)</f>
        <v>815</v>
      </c>
      <c r="B827" s="29" t="s">
        <v>114</v>
      </c>
      <c r="C827" s="29" t="s">
        <v>952</v>
      </c>
      <c r="D827" s="30" t="n">
        <v>44041</v>
      </c>
      <c r="E827" s="30" t="n">
        <v>44044</v>
      </c>
      <c r="F827" s="31" t="n">
        <v>9396</v>
      </c>
      <c r="G827" s="32" t="n">
        <f aca="false">F827</f>
        <v>9396</v>
      </c>
      <c r="H827" s="32" t="n">
        <v>0</v>
      </c>
      <c r="I827" s="32" t="n">
        <v>0</v>
      </c>
    </row>
    <row r="828" s="33" customFormat="true" ht="15" hidden="false" customHeight="false" outlineLevel="0" collapsed="false">
      <c r="A828" s="28" t="n">
        <f aca="false">ROW(A816)</f>
        <v>816</v>
      </c>
      <c r="B828" s="29" t="s">
        <v>446</v>
      </c>
      <c r="C828" s="29" t="s">
        <v>953</v>
      </c>
      <c r="D828" s="30" t="n">
        <v>44041</v>
      </c>
      <c r="E828" s="30" t="n">
        <v>44049</v>
      </c>
      <c r="F828" s="31" t="n">
        <v>17136</v>
      </c>
      <c r="G828" s="32" t="n">
        <f aca="false">F828</f>
        <v>17136</v>
      </c>
      <c r="H828" s="32" t="n">
        <v>0</v>
      </c>
      <c r="I828" s="32" t="n">
        <v>0</v>
      </c>
    </row>
    <row r="829" s="33" customFormat="true" ht="15" hidden="false" customHeight="false" outlineLevel="0" collapsed="false">
      <c r="A829" s="28" t="n">
        <f aca="false">ROW(A817)</f>
        <v>817</v>
      </c>
      <c r="B829" s="29" t="s">
        <v>114</v>
      </c>
      <c r="C829" s="29" t="s">
        <v>954</v>
      </c>
      <c r="D829" s="30" t="n">
        <v>44041</v>
      </c>
      <c r="E829" s="30" t="n">
        <v>44048</v>
      </c>
      <c r="F829" s="31" t="n">
        <v>21924</v>
      </c>
      <c r="G829" s="32" t="n">
        <f aca="false">F829</f>
        <v>21924</v>
      </c>
      <c r="H829" s="32" t="n">
        <v>0</v>
      </c>
      <c r="I829" s="32" t="n">
        <v>0</v>
      </c>
    </row>
    <row r="830" s="33" customFormat="true" ht="15" hidden="false" customHeight="false" outlineLevel="0" collapsed="false">
      <c r="A830" s="28" t="n">
        <f aca="false">ROW(A818)</f>
        <v>818</v>
      </c>
      <c r="B830" s="29" t="s">
        <v>141</v>
      </c>
      <c r="C830" s="29" t="s">
        <v>955</v>
      </c>
      <c r="D830" s="30" t="n">
        <v>44041</v>
      </c>
      <c r="E830" s="30" t="n">
        <v>44049</v>
      </c>
      <c r="F830" s="31" t="n">
        <v>33600</v>
      </c>
      <c r="G830" s="32" t="n">
        <f aca="false">F830</f>
        <v>33600</v>
      </c>
      <c r="H830" s="32" t="n">
        <v>0</v>
      </c>
      <c r="I830" s="32" t="n">
        <v>0</v>
      </c>
    </row>
    <row r="831" s="33" customFormat="true" ht="15" hidden="false" customHeight="false" outlineLevel="0" collapsed="false">
      <c r="A831" s="28" t="n">
        <f aca="false">ROW(A819)</f>
        <v>819</v>
      </c>
      <c r="B831" s="29" t="s">
        <v>141</v>
      </c>
      <c r="C831" s="29" t="s">
        <v>956</v>
      </c>
      <c r="D831" s="30" t="n">
        <v>44041</v>
      </c>
      <c r="E831" s="30" t="n">
        <v>44048</v>
      </c>
      <c r="F831" s="31" t="n">
        <v>29400</v>
      </c>
      <c r="G831" s="32" t="n">
        <f aca="false">F831</f>
        <v>29400</v>
      </c>
      <c r="H831" s="32" t="n">
        <v>0</v>
      </c>
      <c r="I831" s="32" t="n">
        <v>0</v>
      </c>
    </row>
    <row r="832" s="33" customFormat="true" ht="15" hidden="false" customHeight="false" outlineLevel="0" collapsed="false">
      <c r="A832" s="28" t="n">
        <f aca="false">ROW(A820)</f>
        <v>820</v>
      </c>
      <c r="B832" s="29" t="s">
        <v>102</v>
      </c>
      <c r="C832" s="29" t="s">
        <v>957</v>
      </c>
      <c r="D832" s="30" t="n">
        <v>44041</v>
      </c>
      <c r="E832" s="30" t="n">
        <v>44048</v>
      </c>
      <c r="F832" s="31" t="n">
        <v>23520</v>
      </c>
      <c r="G832" s="32" t="n">
        <f aca="false">F832</f>
        <v>23520</v>
      </c>
      <c r="H832" s="32" t="n">
        <v>0</v>
      </c>
      <c r="I832" s="32" t="n">
        <v>0</v>
      </c>
    </row>
    <row r="833" s="33" customFormat="true" ht="15" hidden="false" customHeight="false" outlineLevel="0" collapsed="false">
      <c r="A833" s="28" t="n">
        <f aca="false">ROW(A821)</f>
        <v>821</v>
      </c>
      <c r="B833" s="29" t="s">
        <v>141</v>
      </c>
      <c r="C833" s="29" t="s">
        <v>958</v>
      </c>
      <c r="D833" s="30" t="n">
        <v>44041</v>
      </c>
      <c r="E833" s="30" t="n">
        <v>44048</v>
      </c>
      <c r="F833" s="31" t="n">
        <v>23520</v>
      </c>
      <c r="G833" s="32" t="n">
        <f aca="false">F833</f>
        <v>23520</v>
      </c>
      <c r="H833" s="32" t="n">
        <v>0</v>
      </c>
      <c r="I833" s="32" t="n">
        <v>0</v>
      </c>
    </row>
    <row r="834" s="33" customFormat="true" ht="15" hidden="false" customHeight="false" outlineLevel="0" collapsed="false">
      <c r="A834" s="28" t="n">
        <f aca="false">ROW(A822)</f>
        <v>822</v>
      </c>
      <c r="B834" s="29" t="s">
        <v>141</v>
      </c>
      <c r="C834" s="29" t="s">
        <v>959</v>
      </c>
      <c r="D834" s="30" t="n">
        <v>44041</v>
      </c>
      <c r="E834" s="30" t="n">
        <v>44048</v>
      </c>
      <c r="F834" s="31" t="n">
        <v>47040</v>
      </c>
      <c r="G834" s="32" t="n">
        <f aca="false">F834</f>
        <v>47040</v>
      </c>
      <c r="H834" s="32" t="n">
        <v>0</v>
      </c>
      <c r="I834" s="32" t="n">
        <v>0</v>
      </c>
    </row>
    <row r="835" s="33" customFormat="true" ht="15" hidden="false" customHeight="false" outlineLevel="0" collapsed="false">
      <c r="A835" s="28" t="n">
        <f aca="false">ROW(A823)</f>
        <v>823</v>
      </c>
      <c r="B835" s="29" t="s">
        <v>87</v>
      </c>
      <c r="C835" s="29" t="s">
        <v>960</v>
      </c>
      <c r="D835" s="30" t="n">
        <v>44042</v>
      </c>
      <c r="E835" s="30" t="n">
        <v>44053</v>
      </c>
      <c r="F835" s="31" t="n">
        <v>56485</v>
      </c>
      <c r="G835" s="32" t="n">
        <f aca="false">F835</f>
        <v>56485</v>
      </c>
      <c r="H835" s="32" t="n">
        <v>0</v>
      </c>
      <c r="I835" s="32" t="n">
        <v>0</v>
      </c>
    </row>
    <row r="836" s="33" customFormat="true" ht="15" hidden="false" customHeight="false" outlineLevel="0" collapsed="false">
      <c r="A836" s="28" t="n">
        <f aca="false">ROW(A824)</f>
        <v>824</v>
      </c>
      <c r="B836" s="29" t="s">
        <v>175</v>
      </c>
      <c r="C836" s="29" t="s">
        <v>961</v>
      </c>
      <c r="D836" s="30" t="n">
        <v>44042</v>
      </c>
      <c r="E836" s="30" t="n">
        <v>44056</v>
      </c>
      <c r="F836" s="31" t="n">
        <v>37310</v>
      </c>
      <c r="G836" s="32" t="n">
        <f aca="false">F836</f>
        <v>37310</v>
      </c>
      <c r="H836" s="32" t="n">
        <v>0</v>
      </c>
      <c r="I836" s="32" t="n">
        <v>0</v>
      </c>
    </row>
    <row r="837" s="33" customFormat="true" ht="15" hidden="false" customHeight="false" outlineLevel="0" collapsed="false">
      <c r="A837" s="28" t="n">
        <f aca="false">ROW(A825)</f>
        <v>825</v>
      </c>
      <c r="B837" s="29" t="s">
        <v>135</v>
      </c>
      <c r="C837" s="29" t="s">
        <v>962</v>
      </c>
      <c r="D837" s="30" t="n">
        <v>44042</v>
      </c>
      <c r="E837" s="30" t="n">
        <v>44054</v>
      </c>
      <c r="F837" s="31" t="n">
        <v>73620</v>
      </c>
      <c r="G837" s="32" t="n">
        <f aca="false">F837</f>
        <v>73620</v>
      </c>
      <c r="H837" s="32" t="n">
        <v>0</v>
      </c>
      <c r="I837" s="32" t="n">
        <v>0</v>
      </c>
    </row>
    <row r="838" s="33" customFormat="true" ht="15" hidden="false" customHeight="false" outlineLevel="0" collapsed="false">
      <c r="A838" s="28" t="n">
        <f aca="false">ROW(A826)</f>
        <v>826</v>
      </c>
      <c r="B838" s="29" t="s">
        <v>261</v>
      </c>
      <c r="C838" s="29" t="s">
        <v>963</v>
      </c>
      <c r="D838" s="30" t="n">
        <v>44042</v>
      </c>
      <c r="E838" s="30" t="n">
        <v>44052</v>
      </c>
      <c r="F838" s="31" t="n">
        <v>44050</v>
      </c>
      <c r="G838" s="32" t="n">
        <f aca="false">F838</f>
        <v>44050</v>
      </c>
      <c r="H838" s="32" t="n">
        <v>0</v>
      </c>
      <c r="I838" s="32" t="n">
        <v>0</v>
      </c>
    </row>
    <row r="839" s="33" customFormat="true" ht="15" hidden="false" customHeight="false" outlineLevel="0" collapsed="false">
      <c r="A839" s="28" t="n">
        <f aca="false">ROW(A827)</f>
        <v>827</v>
      </c>
      <c r="B839" s="29" t="s">
        <v>154</v>
      </c>
      <c r="C839" s="29" t="s">
        <v>964</v>
      </c>
      <c r="D839" s="30" t="n">
        <v>44042</v>
      </c>
      <c r="E839" s="30" t="n">
        <v>44052</v>
      </c>
      <c r="F839" s="31" t="n">
        <v>21760</v>
      </c>
      <c r="G839" s="32" t="n">
        <f aca="false">F839</f>
        <v>21760</v>
      </c>
      <c r="H839" s="32" t="n">
        <v>0</v>
      </c>
      <c r="I839" s="32" t="n">
        <v>0</v>
      </c>
    </row>
    <row r="840" s="33" customFormat="true" ht="15" hidden="false" customHeight="false" outlineLevel="0" collapsed="false">
      <c r="A840" s="28" t="n">
        <f aca="false">ROW(A828)</f>
        <v>828</v>
      </c>
      <c r="B840" s="29" t="s">
        <v>737</v>
      </c>
      <c r="C840" s="29" t="s">
        <v>965</v>
      </c>
      <c r="D840" s="30" t="n">
        <v>44042</v>
      </c>
      <c r="E840" s="30" t="n">
        <v>44053</v>
      </c>
      <c r="F840" s="31" t="n">
        <v>24420</v>
      </c>
      <c r="G840" s="32" t="n">
        <f aca="false">F840</f>
        <v>24420</v>
      </c>
      <c r="H840" s="32" t="n">
        <v>0</v>
      </c>
      <c r="I840" s="32" t="n">
        <v>0</v>
      </c>
    </row>
    <row r="841" s="33" customFormat="true" ht="15" hidden="false" customHeight="false" outlineLevel="0" collapsed="false">
      <c r="A841" s="28" t="n">
        <f aca="false">ROW(A829)</f>
        <v>829</v>
      </c>
      <c r="B841" s="29" t="s">
        <v>25</v>
      </c>
      <c r="C841" s="29" t="s">
        <v>966</v>
      </c>
      <c r="D841" s="30" t="n">
        <v>44042</v>
      </c>
      <c r="E841" s="30" t="n">
        <v>44063</v>
      </c>
      <c r="F841" s="31" t="n">
        <v>72849</v>
      </c>
      <c r="G841" s="32" t="n">
        <f aca="false">F841</f>
        <v>72849</v>
      </c>
      <c r="H841" s="32" t="n">
        <v>0</v>
      </c>
      <c r="I841" s="32" t="n">
        <v>0</v>
      </c>
    </row>
    <row r="842" s="33" customFormat="true" ht="15" hidden="false" customHeight="false" outlineLevel="0" collapsed="false">
      <c r="A842" s="28" t="n">
        <f aca="false">ROW(A830)</f>
        <v>830</v>
      </c>
      <c r="B842" s="29" t="s">
        <v>29</v>
      </c>
      <c r="C842" s="29" t="s">
        <v>967</v>
      </c>
      <c r="D842" s="30" t="n">
        <v>44042</v>
      </c>
      <c r="E842" s="30" t="n">
        <v>44054</v>
      </c>
      <c r="F842" s="31" t="n">
        <v>63888</v>
      </c>
      <c r="G842" s="32" t="n">
        <f aca="false">F842</f>
        <v>63888</v>
      </c>
      <c r="H842" s="32" t="n">
        <v>0</v>
      </c>
      <c r="I842" s="32" t="n">
        <v>0</v>
      </c>
    </row>
    <row r="843" s="33" customFormat="true" ht="15" hidden="false" customHeight="false" outlineLevel="0" collapsed="false">
      <c r="A843" s="28" t="n">
        <f aca="false">ROW(A831)</f>
        <v>831</v>
      </c>
      <c r="B843" s="29" t="s">
        <v>21</v>
      </c>
      <c r="C843" s="29" t="s">
        <v>968</v>
      </c>
      <c r="D843" s="30" t="n">
        <v>44042</v>
      </c>
      <c r="E843" s="30" t="n">
        <v>44051</v>
      </c>
      <c r="F843" s="31" t="n">
        <v>40995</v>
      </c>
      <c r="G843" s="32" t="n">
        <f aca="false">F843</f>
        <v>40995</v>
      </c>
      <c r="H843" s="32" t="n">
        <v>0</v>
      </c>
      <c r="I843" s="32" t="n">
        <v>0</v>
      </c>
    </row>
    <row r="844" s="33" customFormat="true" ht="15" hidden="false" customHeight="false" outlineLevel="0" collapsed="false">
      <c r="A844" s="28" t="n">
        <f aca="false">ROW(A832)</f>
        <v>832</v>
      </c>
      <c r="B844" s="29" t="s">
        <v>422</v>
      </c>
      <c r="C844" s="29" t="s">
        <v>969</v>
      </c>
      <c r="D844" s="30" t="n">
        <v>44042</v>
      </c>
      <c r="E844" s="30" t="n">
        <v>44055</v>
      </c>
      <c r="F844" s="31" t="n">
        <v>26260</v>
      </c>
      <c r="G844" s="32" t="n">
        <f aca="false">F844</f>
        <v>26260</v>
      </c>
      <c r="H844" s="32" t="n">
        <v>0</v>
      </c>
      <c r="I844" s="32" t="n">
        <v>0</v>
      </c>
    </row>
    <row r="845" s="33" customFormat="true" ht="15" hidden="false" customHeight="false" outlineLevel="0" collapsed="false">
      <c r="A845" s="28" t="n">
        <f aca="false">ROW(A833)</f>
        <v>833</v>
      </c>
      <c r="B845" s="29" t="s">
        <v>330</v>
      </c>
      <c r="C845" s="29" t="s">
        <v>970</v>
      </c>
      <c r="D845" s="30" t="n">
        <v>44042</v>
      </c>
      <c r="E845" s="30" t="n">
        <v>44055</v>
      </c>
      <c r="F845" s="31" t="n">
        <v>20020</v>
      </c>
      <c r="G845" s="32" t="n">
        <f aca="false">F845</f>
        <v>20020</v>
      </c>
      <c r="H845" s="32" t="n">
        <v>0</v>
      </c>
      <c r="I845" s="32" t="n">
        <v>0</v>
      </c>
    </row>
    <row r="846" s="33" customFormat="true" ht="15" hidden="false" customHeight="false" outlineLevel="0" collapsed="false">
      <c r="A846" s="28" t="n">
        <f aca="false">ROW(A834)</f>
        <v>834</v>
      </c>
      <c r="B846" s="29" t="s">
        <v>204</v>
      </c>
      <c r="C846" s="29" t="s">
        <v>971</v>
      </c>
      <c r="D846" s="30" t="n">
        <v>44042</v>
      </c>
      <c r="E846" s="30" t="n">
        <v>44048</v>
      </c>
      <c r="F846" s="31" t="n">
        <v>30060</v>
      </c>
      <c r="G846" s="32" t="n">
        <f aca="false">F846</f>
        <v>30060</v>
      </c>
      <c r="H846" s="32" t="n">
        <v>0</v>
      </c>
      <c r="I846" s="32" t="n">
        <v>0</v>
      </c>
    </row>
    <row r="847" s="33" customFormat="true" ht="15" hidden="false" customHeight="false" outlineLevel="0" collapsed="false">
      <c r="A847" s="28" t="n">
        <f aca="false">ROW(A835)</f>
        <v>835</v>
      </c>
      <c r="B847" s="29" t="s">
        <v>204</v>
      </c>
      <c r="C847" s="29" t="s">
        <v>972</v>
      </c>
      <c r="D847" s="30" t="n">
        <v>44042</v>
      </c>
      <c r="E847" s="30" t="n">
        <v>44048</v>
      </c>
      <c r="F847" s="31" t="n">
        <v>25080</v>
      </c>
      <c r="G847" s="32" t="n">
        <f aca="false">F847</f>
        <v>25080</v>
      </c>
      <c r="H847" s="32" t="n">
        <v>0</v>
      </c>
      <c r="I847" s="32" t="n">
        <v>0</v>
      </c>
    </row>
    <row r="848" s="33" customFormat="true" ht="15" hidden="false" customHeight="false" outlineLevel="0" collapsed="false">
      <c r="A848" s="28" t="n">
        <f aca="false">ROW(A836)</f>
        <v>836</v>
      </c>
      <c r="B848" s="29" t="s">
        <v>285</v>
      </c>
      <c r="C848" s="29" t="s">
        <v>973</v>
      </c>
      <c r="D848" s="30" t="n">
        <v>44042</v>
      </c>
      <c r="E848" s="30" t="n">
        <v>44059</v>
      </c>
      <c r="F848" s="31" t="n">
        <v>151504</v>
      </c>
      <c r="G848" s="32" t="n">
        <f aca="false">F848</f>
        <v>151504</v>
      </c>
      <c r="H848" s="32" t="n">
        <v>0</v>
      </c>
      <c r="I848" s="32" t="n">
        <v>0</v>
      </c>
    </row>
    <row r="849" s="33" customFormat="true" ht="15" hidden="false" customHeight="false" outlineLevel="0" collapsed="false">
      <c r="A849" s="28" t="n">
        <f aca="false">ROW(A837)</f>
        <v>837</v>
      </c>
      <c r="B849" s="29" t="s">
        <v>87</v>
      </c>
      <c r="C849" s="29" t="s">
        <v>974</v>
      </c>
      <c r="D849" s="30" t="n">
        <v>44042</v>
      </c>
      <c r="E849" s="30" t="n">
        <v>44052</v>
      </c>
      <c r="F849" s="31" t="n">
        <v>46240</v>
      </c>
      <c r="G849" s="32" t="n">
        <f aca="false">F849</f>
        <v>46240</v>
      </c>
      <c r="H849" s="32" t="n">
        <v>0</v>
      </c>
      <c r="I849" s="32" t="n">
        <v>0</v>
      </c>
    </row>
    <row r="850" s="33" customFormat="true" ht="15" hidden="false" customHeight="false" outlineLevel="0" collapsed="false">
      <c r="A850" s="28" t="n">
        <f aca="false">ROW(A838)</f>
        <v>838</v>
      </c>
      <c r="B850" s="29" t="s">
        <v>452</v>
      </c>
      <c r="C850" s="29" t="s">
        <v>975</v>
      </c>
      <c r="D850" s="30" t="n">
        <v>44042</v>
      </c>
      <c r="E850" s="30" t="n">
        <v>44055</v>
      </c>
      <c r="F850" s="31" t="n">
        <v>68770</v>
      </c>
      <c r="G850" s="32" t="n">
        <f aca="false">F850</f>
        <v>68770</v>
      </c>
      <c r="H850" s="32" t="n">
        <v>0</v>
      </c>
      <c r="I850" s="32" t="n">
        <v>0</v>
      </c>
    </row>
    <row r="851" s="33" customFormat="true" ht="15" hidden="false" customHeight="false" outlineLevel="0" collapsed="false">
      <c r="A851" s="28" t="n">
        <f aca="false">ROW(A839)</f>
        <v>839</v>
      </c>
      <c r="B851" s="29" t="s">
        <v>230</v>
      </c>
      <c r="C851" s="29" t="s">
        <v>976</v>
      </c>
      <c r="D851" s="30" t="n">
        <v>44042</v>
      </c>
      <c r="E851" s="30" t="n">
        <v>44052</v>
      </c>
      <c r="F851" s="31" t="n">
        <v>12700</v>
      </c>
      <c r="G851" s="32" t="n">
        <f aca="false">F851</f>
        <v>12700</v>
      </c>
      <c r="H851" s="32" t="n">
        <v>0</v>
      </c>
      <c r="I851" s="32" t="n">
        <v>0</v>
      </c>
    </row>
    <row r="852" s="33" customFormat="true" ht="15" hidden="false" customHeight="false" outlineLevel="0" collapsed="false">
      <c r="A852" s="28" t="n">
        <f aca="false">ROW(A840)</f>
        <v>840</v>
      </c>
      <c r="B852" s="29" t="s">
        <v>148</v>
      </c>
      <c r="C852" s="29" t="s">
        <v>977</v>
      </c>
      <c r="D852" s="30" t="n">
        <v>44042</v>
      </c>
      <c r="E852" s="30" t="n">
        <v>44053</v>
      </c>
      <c r="F852" s="31" t="n">
        <v>55670</v>
      </c>
      <c r="G852" s="32" t="n">
        <f aca="false">F852</f>
        <v>55670</v>
      </c>
      <c r="H852" s="32" t="n">
        <v>0</v>
      </c>
      <c r="I852" s="32" t="n">
        <v>0</v>
      </c>
    </row>
    <row r="853" s="33" customFormat="true" ht="15" hidden="false" customHeight="false" outlineLevel="0" collapsed="false">
      <c r="A853" s="28" t="n">
        <f aca="false">ROW(A841)</f>
        <v>841</v>
      </c>
      <c r="B853" s="29" t="s">
        <v>148</v>
      </c>
      <c r="C853" s="29" t="s">
        <v>978</v>
      </c>
      <c r="D853" s="30" t="n">
        <v>44042</v>
      </c>
      <c r="E853" s="30" t="n">
        <v>44053</v>
      </c>
      <c r="F853" s="31" t="n">
        <v>55670</v>
      </c>
      <c r="G853" s="32" t="n">
        <f aca="false">F853</f>
        <v>55670</v>
      </c>
      <c r="H853" s="32" t="n">
        <v>0</v>
      </c>
      <c r="I853" s="32" t="n">
        <v>0</v>
      </c>
    </row>
    <row r="854" s="33" customFormat="true" ht="15" hidden="false" customHeight="false" outlineLevel="0" collapsed="false">
      <c r="A854" s="28" t="n">
        <f aca="false">ROW(A842)</f>
        <v>842</v>
      </c>
      <c r="B854" s="29" t="s">
        <v>46</v>
      </c>
      <c r="C854" s="29" t="s">
        <v>979</v>
      </c>
      <c r="D854" s="30" t="n">
        <v>44042</v>
      </c>
      <c r="E854" s="30" t="n">
        <v>44052</v>
      </c>
      <c r="F854" s="31" t="n">
        <v>87500</v>
      </c>
      <c r="G854" s="32" t="n">
        <f aca="false">F854</f>
        <v>87500</v>
      </c>
      <c r="H854" s="32" t="n">
        <v>0</v>
      </c>
      <c r="I854" s="32" t="n">
        <v>0</v>
      </c>
    </row>
    <row r="855" s="33" customFormat="true" ht="15" hidden="false" customHeight="false" outlineLevel="0" collapsed="false">
      <c r="A855" s="28" t="n">
        <f aca="false">ROW(A843)</f>
        <v>843</v>
      </c>
      <c r="B855" s="29" t="s">
        <v>46</v>
      </c>
      <c r="C855" s="29" t="s">
        <v>980</v>
      </c>
      <c r="D855" s="30" t="n">
        <v>44042</v>
      </c>
      <c r="E855" s="30" t="n">
        <v>44052</v>
      </c>
      <c r="F855" s="31" t="n">
        <v>87500</v>
      </c>
      <c r="G855" s="32" t="n">
        <f aca="false">F855</f>
        <v>87500</v>
      </c>
      <c r="H855" s="32" t="n">
        <v>0</v>
      </c>
      <c r="I855" s="32" t="n">
        <v>0</v>
      </c>
    </row>
    <row r="856" s="33" customFormat="true" ht="15" hidden="false" customHeight="false" outlineLevel="0" collapsed="false">
      <c r="A856" s="28" t="n">
        <f aca="false">ROW(A844)</f>
        <v>844</v>
      </c>
      <c r="B856" s="29" t="s">
        <v>452</v>
      </c>
      <c r="C856" s="29" t="s">
        <v>981</v>
      </c>
      <c r="D856" s="30" t="n">
        <v>44042</v>
      </c>
      <c r="E856" s="30" t="n">
        <v>44053</v>
      </c>
      <c r="F856" s="31" t="n">
        <v>47960</v>
      </c>
      <c r="G856" s="32" t="n">
        <f aca="false">F856</f>
        <v>47960</v>
      </c>
      <c r="H856" s="32" t="n">
        <v>0</v>
      </c>
      <c r="I856" s="32" t="n">
        <v>0</v>
      </c>
    </row>
    <row r="857" s="33" customFormat="true" ht="15" hidden="false" customHeight="false" outlineLevel="0" collapsed="false">
      <c r="A857" s="28" t="n">
        <f aca="false">ROW(A845)</f>
        <v>845</v>
      </c>
      <c r="B857" s="29" t="s">
        <v>982</v>
      </c>
      <c r="C857" s="29" t="s">
        <v>983</v>
      </c>
      <c r="D857" s="30" t="n">
        <v>44042</v>
      </c>
      <c r="E857" s="30" t="n">
        <v>44056</v>
      </c>
      <c r="F857" s="31" t="n">
        <v>55720</v>
      </c>
      <c r="G857" s="32" t="n">
        <f aca="false">F857</f>
        <v>55720</v>
      </c>
      <c r="H857" s="32" t="n">
        <v>0</v>
      </c>
      <c r="I857" s="32" t="n">
        <v>0</v>
      </c>
    </row>
    <row r="858" s="33" customFormat="true" ht="15" hidden="false" customHeight="false" outlineLevel="0" collapsed="false">
      <c r="A858" s="28" t="n">
        <f aca="false">ROW(A846)</f>
        <v>846</v>
      </c>
      <c r="B858" s="29" t="s">
        <v>100</v>
      </c>
      <c r="C858" s="29" t="s">
        <v>984</v>
      </c>
      <c r="D858" s="30" t="n">
        <v>44042</v>
      </c>
      <c r="E858" s="30" t="n">
        <v>44049</v>
      </c>
      <c r="F858" s="31" t="n">
        <v>23562</v>
      </c>
      <c r="G858" s="32" t="n">
        <f aca="false">F858</f>
        <v>23562</v>
      </c>
      <c r="H858" s="32" t="n">
        <v>0</v>
      </c>
      <c r="I858" s="32" t="n">
        <v>0</v>
      </c>
    </row>
    <row r="859" s="33" customFormat="true" ht="15" hidden="false" customHeight="false" outlineLevel="0" collapsed="false">
      <c r="A859" s="28" t="n">
        <f aca="false">ROW(A847)</f>
        <v>847</v>
      </c>
      <c r="B859" s="29" t="s">
        <v>93</v>
      </c>
      <c r="C859" s="29" t="s">
        <v>985</v>
      </c>
      <c r="D859" s="30" t="n">
        <v>44042</v>
      </c>
      <c r="E859" s="30" t="n">
        <v>44049</v>
      </c>
      <c r="F859" s="31" t="n">
        <v>45010</v>
      </c>
      <c r="G859" s="32" t="n">
        <f aca="false">F859</f>
        <v>45010</v>
      </c>
      <c r="H859" s="32" t="n">
        <v>0</v>
      </c>
      <c r="I859" s="32" t="n">
        <v>0</v>
      </c>
    </row>
    <row r="860" s="33" customFormat="true" ht="15" hidden="false" customHeight="false" outlineLevel="0" collapsed="false">
      <c r="A860" s="28" t="n">
        <f aca="false">ROW(A848)</f>
        <v>848</v>
      </c>
      <c r="B860" s="29" t="s">
        <v>264</v>
      </c>
      <c r="C860" s="29" t="s">
        <v>986</v>
      </c>
      <c r="D860" s="30" t="n">
        <v>44042</v>
      </c>
      <c r="E860" s="30" t="n">
        <v>44045</v>
      </c>
      <c r="F860" s="31" t="n">
        <v>4050</v>
      </c>
      <c r="G860" s="32" t="n">
        <f aca="false">F860</f>
        <v>4050</v>
      </c>
      <c r="H860" s="32" t="n">
        <v>0</v>
      </c>
      <c r="I860" s="32" t="n">
        <v>0</v>
      </c>
    </row>
    <row r="861" s="33" customFormat="true" ht="15" hidden="false" customHeight="false" outlineLevel="0" collapsed="false">
      <c r="A861" s="28" t="n">
        <f aca="false">ROW(A849)</f>
        <v>849</v>
      </c>
      <c r="B861" s="29" t="s">
        <v>66</v>
      </c>
      <c r="C861" s="29" t="s">
        <v>987</v>
      </c>
      <c r="D861" s="30" t="n">
        <v>44042</v>
      </c>
      <c r="E861" s="30" t="n">
        <v>44054</v>
      </c>
      <c r="F861" s="31" t="n">
        <v>23784</v>
      </c>
      <c r="G861" s="32" t="n">
        <f aca="false">F861</f>
        <v>23784</v>
      </c>
      <c r="H861" s="32" t="n">
        <v>0</v>
      </c>
      <c r="I861" s="32" t="n">
        <v>0</v>
      </c>
    </row>
    <row r="862" s="33" customFormat="true" ht="15" hidden="false" customHeight="false" outlineLevel="0" collapsed="false">
      <c r="A862" s="28" t="n">
        <f aca="false">ROW(A850)</f>
        <v>850</v>
      </c>
      <c r="B862" s="29" t="s">
        <v>148</v>
      </c>
      <c r="C862" s="29" t="s">
        <v>988</v>
      </c>
      <c r="D862" s="30" t="n">
        <v>44042</v>
      </c>
      <c r="E862" s="30" t="n">
        <v>44049</v>
      </c>
      <c r="F862" s="31" t="n">
        <v>49546</v>
      </c>
      <c r="G862" s="32" t="n">
        <f aca="false">F862</f>
        <v>49546</v>
      </c>
      <c r="H862" s="32" t="n">
        <v>0</v>
      </c>
      <c r="I862" s="32" t="n">
        <v>0</v>
      </c>
    </row>
    <row r="863" s="33" customFormat="true" ht="15" hidden="false" customHeight="false" outlineLevel="0" collapsed="false">
      <c r="A863" s="28" t="n">
        <f aca="false">ROW(A851)</f>
        <v>851</v>
      </c>
      <c r="B863" s="29" t="s">
        <v>58</v>
      </c>
      <c r="C863" s="29" t="s">
        <v>989</v>
      </c>
      <c r="D863" s="30" t="n">
        <v>44042</v>
      </c>
      <c r="E863" s="30" t="n">
        <v>44053</v>
      </c>
      <c r="F863" s="31" t="n">
        <v>23980</v>
      </c>
      <c r="G863" s="32" t="n">
        <f aca="false">F863</f>
        <v>23980</v>
      </c>
      <c r="H863" s="32" t="n">
        <v>0</v>
      </c>
      <c r="I863" s="32" t="n">
        <v>0</v>
      </c>
    </row>
    <row r="864" s="33" customFormat="true" ht="15" hidden="false" customHeight="false" outlineLevel="0" collapsed="false">
      <c r="A864" s="28" t="n">
        <f aca="false">ROW(A852)</f>
        <v>852</v>
      </c>
      <c r="B864" s="29" t="s">
        <v>230</v>
      </c>
      <c r="C864" s="29" t="s">
        <v>990</v>
      </c>
      <c r="D864" s="30" t="n">
        <v>44042</v>
      </c>
      <c r="E864" s="30" t="n">
        <v>44052</v>
      </c>
      <c r="F864" s="31" t="n">
        <v>20800</v>
      </c>
      <c r="G864" s="32" t="n">
        <f aca="false">F864</f>
        <v>20800</v>
      </c>
      <c r="H864" s="32" t="n">
        <v>0</v>
      </c>
      <c r="I864" s="32" t="n">
        <v>0</v>
      </c>
    </row>
    <row r="865" s="33" customFormat="true" ht="15" hidden="false" customHeight="false" outlineLevel="0" collapsed="false">
      <c r="A865" s="28" t="n">
        <f aca="false">ROW(A853)</f>
        <v>853</v>
      </c>
      <c r="B865" s="29" t="s">
        <v>230</v>
      </c>
      <c r="C865" s="29" t="s">
        <v>991</v>
      </c>
      <c r="D865" s="30" t="n">
        <v>44042</v>
      </c>
      <c r="E865" s="30" t="n">
        <v>44052</v>
      </c>
      <c r="F865" s="31" t="n">
        <v>20800</v>
      </c>
      <c r="G865" s="32" t="n">
        <f aca="false">F865</f>
        <v>20800</v>
      </c>
      <c r="H865" s="32" t="n">
        <v>0</v>
      </c>
      <c r="I865" s="32" t="n">
        <v>0</v>
      </c>
    </row>
    <row r="866" s="33" customFormat="true" ht="15" hidden="false" customHeight="false" outlineLevel="0" collapsed="false">
      <c r="A866" s="28" t="n">
        <f aca="false">ROW(A854)</f>
        <v>854</v>
      </c>
      <c r="B866" s="29" t="s">
        <v>307</v>
      </c>
      <c r="C866" s="29" t="s">
        <v>992</v>
      </c>
      <c r="D866" s="30" t="n">
        <v>44042</v>
      </c>
      <c r="E866" s="30" t="n">
        <v>44050</v>
      </c>
      <c r="F866" s="31" t="n">
        <v>41028</v>
      </c>
      <c r="G866" s="32" t="n">
        <f aca="false">F866</f>
        <v>41028</v>
      </c>
      <c r="H866" s="32" t="n">
        <v>0</v>
      </c>
      <c r="I866" s="32" t="n">
        <v>0</v>
      </c>
    </row>
    <row r="867" s="33" customFormat="true" ht="15" hidden="false" customHeight="false" outlineLevel="0" collapsed="false">
      <c r="A867" s="28" t="n">
        <f aca="false">ROW(A855)</f>
        <v>855</v>
      </c>
      <c r="B867" s="29" t="s">
        <v>307</v>
      </c>
      <c r="C867" s="29" t="s">
        <v>993</v>
      </c>
      <c r="D867" s="30" t="n">
        <v>44042</v>
      </c>
      <c r="E867" s="30" t="n">
        <v>44050</v>
      </c>
      <c r="F867" s="31" t="n">
        <v>41128</v>
      </c>
      <c r="G867" s="32" t="n">
        <f aca="false">F867</f>
        <v>41128</v>
      </c>
      <c r="H867" s="32" t="n">
        <v>0</v>
      </c>
      <c r="I867" s="32" t="n">
        <v>0</v>
      </c>
    </row>
    <row r="868" s="33" customFormat="true" ht="15" hidden="false" customHeight="false" outlineLevel="0" collapsed="false">
      <c r="A868" s="28" t="n">
        <f aca="false">ROW(A856)</f>
        <v>856</v>
      </c>
      <c r="B868" s="29" t="s">
        <v>100</v>
      </c>
      <c r="C868" s="29" t="s">
        <v>994</v>
      </c>
      <c r="D868" s="30" t="n">
        <v>44042</v>
      </c>
      <c r="E868" s="30" t="n">
        <v>44063</v>
      </c>
      <c r="F868" s="31" t="n">
        <v>70686</v>
      </c>
      <c r="G868" s="32" t="n">
        <f aca="false">F868</f>
        <v>70686</v>
      </c>
      <c r="H868" s="32" t="n">
        <v>0</v>
      </c>
      <c r="I868" s="32" t="n">
        <v>0</v>
      </c>
    </row>
    <row r="869" s="33" customFormat="true" ht="15" hidden="false" customHeight="false" outlineLevel="0" collapsed="false">
      <c r="A869" s="28" t="n">
        <f aca="false">ROW(A857)</f>
        <v>857</v>
      </c>
      <c r="B869" s="29" t="s">
        <v>79</v>
      </c>
      <c r="C869" s="29" t="s">
        <v>995</v>
      </c>
      <c r="D869" s="30" t="n">
        <v>44042</v>
      </c>
      <c r="E869" s="30" t="n">
        <v>44048</v>
      </c>
      <c r="F869" s="31" t="n">
        <v>21000</v>
      </c>
      <c r="G869" s="32" t="n">
        <f aca="false">F869</f>
        <v>21000</v>
      </c>
      <c r="H869" s="32" t="n">
        <v>0</v>
      </c>
      <c r="I869" s="32" t="n">
        <v>0</v>
      </c>
    </row>
    <row r="870" s="33" customFormat="true" ht="15" hidden="false" customHeight="false" outlineLevel="0" collapsed="false">
      <c r="A870" s="28" t="n">
        <f aca="false">ROW(A858)</f>
        <v>858</v>
      </c>
      <c r="B870" s="29" t="s">
        <v>66</v>
      </c>
      <c r="C870" s="29" t="s">
        <v>996</v>
      </c>
      <c r="D870" s="30" t="n">
        <v>44042</v>
      </c>
      <c r="E870" s="30" t="n">
        <v>44049</v>
      </c>
      <c r="F870" s="31" t="n">
        <v>18116</v>
      </c>
      <c r="G870" s="32" t="n">
        <f aca="false">F870</f>
        <v>18116</v>
      </c>
      <c r="H870" s="32" t="n">
        <v>0</v>
      </c>
      <c r="I870" s="32" t="n">
        <v>0</v>
      </c>
    </row>
    <row r="871" s="33" customFormat="true" ht="15" hidden="false" customHeight="false" outlineLevel="0" collapsed="false">
      <c r="A871" s="28" t="n">
        <f aca="false">ROW(A859)</f>
        <v>859</v>
      </c>
      <c r="B871" s="29" t="s">
        <v>178</v>
      </c>
      <c r="C871" s="29" t="s">
        <v>997</v>
      </c>
      <c r="D871" s="30" t="n">
        <v>44042</v>
      </c>
      <c r="E871" s="30" t="n">
        <v>44053</v>
      </c>
      <c r="F871" s="31" t="n">
        <v>61941</v>
      </c>
      <c r="G871" s="32" t="n">
        <f aca="false">F871</f>
        <v>61941</v>
      </c>
      <c r="H871" s="32" t="n">
        <v>0</v>
      </c>
      <c r="I871" s="32" t="n">
        <v>0</v>
      </c>
    </row>
    <row r="872" s="33" customFormat="true" ht="27" hidden="false" customHeight="false" outlineLevel="0" collapsed="false">
      <c r="A872" s="28" t="n">
        <f aca="false">ROW(A860)</f>
        <v>860</v>
      </c>
      <c r="B872" s="29" t="s">
        <v>53</v>
      </c>
      <c r="C872" s="29" t="s">
        <v>998</v>
      </c>
      <c r="D872" s="30" t="n">
        <v>44042</v>
      </c>
      <c r="E872" s="30" t="n">
        <v>44051</v>
      </c>
      <c r="F872" s="31" t="n">
        <v>49248</v>
      </c>
      <c r="G872" s="32" t="n">
        <f aca="false">F872</f>
        <v>49248</v>
      </c>
      <c r="H872" s="32" t="n">
        <v>0</v>
      </c>
      <c r="I872" s="32" t="n">
        <v>0</v>
      </c>
    </row>
    <row r="873" s="33" customFormat="true" ht="15" hidden="false" customHeight="false" outlineLevel="0" collapsed="false">
      <c r="A873" s="28" t="n">
        <f aca="false">ROW(A861)</f>
        <v>861</v>
      </c>
      <c r="B873" s="29" t="s">
        <v>145</v>
      </c>
      <c r="C873" s="29" t="s">
        <v>999</v>
      </c>
      <c r="D873" s="30" t="n">
        <v>44042</v>
      </c>
      <c r="E873" s="30" t="n">
        <v>44051</v>
      </c>
      <c r="F873" s="31" t="n">
        <v>39420</v>
      </c>
      <c r="G873" s="32" t="n">
        <f aca="false">F873</f>
        <v>39420</v>
      </c>
      <c r="H873" s="32" t="n">
        <v>0</v>
      </c>
      <c r="I873" s="32" t="n">
        <v>0</v>
      </c>
    </row>
    <row r="874" s="33" customFormat="true" ht="15" hidden="false" customHeight="false" outlineLevel="0" collapsed="false">
      <c r="A874" s="28" t="n">
        <f aca="false">ROW(A862)</f>
        <v>862</v>
      </c>
      <c r="B874" s="29" t="s">
        <v>102</v>
      </c>
      <c r="C874" s="29" t="s">
        <v>1000</v>
      </c>
      <c r="D874" s="30" t="n">
        <v>44042</v>
      </c>
      <c r="E874" s="30" t="n">
        <v>44048</v>
      </c>
      <c r="F874" s="31" t="n">
        <v>20100</v>
      </c>
      <c r="G874" s="32" t="n">
        <f aca="false">F874</f>
        <v>20100</v>
      </c>
      <c r="H874" s="32" t="n">
        <v>0</v>
      </c>
      <c r="I874" s="32" t="n">
        <v>0</v>
      </c>
    </row>
    <row r="875" s="33" customFormat="true" ht="15" hidden="false" customHeight="false" outlineLevel="0" collapsed="false">
      <c r="A875" s="28" t="n">
        <f aca="false">ROW(A863)</f>
        <v>863</v>
      </c>
      <c r="B875" s="29" t="s">
        <v>102</v>
      </c>
      <c r="C875" s="29" t="s">
        <v>1001</v>
      </c>
      <c r="D875" s="30" t="n">
        <v>44042</v>
      </c>
      <c r="E875" s="30" t="n">
        <v>44048</v>
      </c>
      <c r="F875" s="31" t="n">
        <v>28260</v>
      </c>
      <c r="G875" s="32" t="n">
        <f aca="false">F875</f>
        <v>28260</v>
      </c>
      <c r="H875" s="32" t="n">
        <v>0</v>
      </c>
      <c r="I875" s="32" t="n">
        <v>0</v>
      </c>
    </row>
    <row r="876" s="33" customFormat="true" ht="15" hidden="false" customHeight="false" outlineLevel="0" collapsed="false">
      <c r="A876" s="28" t="n">
        <f aca="false">ROW(A864)</f>
        <v>864</v>
      </c>
      <c r="B876" s="29" t="s">
        <v>290</v>
      </c>
      <c r="C876" s="29" t="s">
        <v>1002</v>
      </c>
      <c r="D876" s="30" t="n">
        <v>44042</v>
      </c>
      <c r="E876" s="30" t="n">
        <v>44058</v>
      </c>
      <c r="F876" s="31" t="n">
        <v>44000</v>
      </c>
      <c r="G876" s="32" t="n">
        <f aca="false">F876</f>
        <v>44000</v>
      </c>
      <c r="H876" s="32" t="n">
        <v>0</v>
      </c>
      <c r="I876" s="32" t="n">
        <v>0</v>
      </c>
    </row>
    <row r="877" s="33" customFormat="true" ht="15" hidden="false" customHeight="false" outlineLevel="0" collapsed="false">
      <c r="A877" s="28" t="n">
        <f aca="false">ROW(A865)</f>
        <v>865</v>
      </c>
      <c r="B877" s="29" t="s">
        <v>27</v>
      </c>
      <c r="C877" s="29" t="s">
        <v>1003</v>
      </c>
      <c r="D877" s="30" t="n">
        <v>44042</v>
      </c>
      <c r="E877" s="30" t="n">
        <v>44051</v>
      </c>
      <c r="F877" s="31" t="n">
        <v>25200</v>
      </c>
      <c r="G877" s="32" t="n">
        <f aca="false">F877</f>
        <v>25200</v>
      </c>
      <c r="H877" s="32" t="n">
        <v>0</v>
      </c>
      <c r="I877" s="32" t="n">
        <v>0</v>
      </c>
    </row>
    <row r="878" s="33" customFormat="true" ht="15" hidden="false" customHeight="false" outlineLevel="0" collapsed="false">
      <c r="A878" s="28" t="n">
        <f aca="false">ROW(A866)</f>
        <v>866</v>
      </c>
      <c r="B878" s="29" t="s">
        <v>285</v>
      </c>
      <c r="C878" s="29" t="s">
        <v>1004</v>
      </c>
      <c r="D878" s="30" t="n">
        <v>44042</v>
      </c>
      <c r="E878" s="30" t="n">
        <v>44052</v>
      </c>
      <c r="F878" s="31" t="n">
        <v>83382</v>
      </c>
      <c r="G878" s="32" t="n">
        <f aca="false">F878</f>
        <v>83382</v>
      </c>
      <c r="H878" s="32" t="n">
        <v>0</v>
      </c>
      <c r="I878" s="32" t="n">
        <v>0</v>
      </c>
    </row>
    <row r="879" s="33" customFormat="true" ht="15" hidden="false" customHeight="false" outlineLevel="0" collapsed="false">
      <c r="A879" s="28" t="n">
        <f aca="false">ROW(A867)</f>
        <v>867</v>
      </c>
      <c r="B879" s="29" t="s">
        <v>191</v>
      </c>
      <c r="C879" s="29" t="s">
        <v>1005</v>
      </c>
      <c r="D879" s="30" t="n">
        <v>44042</v>
      </c>
      <c r="E879" s="30" t="n">
        <v>44049</v>
      </c>
      <c r="F879" s="31" t="n">
        <v>22120</v>
      </c>
      <c r="G879" s="32" t="n">
        <f aca="false">F879</f>
        <v>22120</v>
      </c>
      <c r="H879" s="32" t="n">
        <v>0</v>
      </c>
      <c r="I879" s="32" t="n">
        <v>0</v>
      </c>
    </row>
    <row r="880" s="33" customFormat="true" ht="15" hidden="false" customHeight="false" outlineLevel="0" collapsed="false">
      <c r="A880" s="28" t="n">
        <f aca="false">ROW(A868)</f>
        <v>868</v>
      </c>
      <c r="B880" s="29" t="s">
        <v>29</v>
      </c>
      <c r="C880" s="29" t="s">
        <v>1006</v>
      </c>
      <c r="D880" s="30" t="n">
        <v>44042</v>
      </c>
      <c r="E880" s="30" t="n">
        <v>44056</v>
      </c>
      <c r="F880" s="31" t="n">
        <v>49854</v>
      </c>
      <c r="G880" s="32" t="n">
        <f aca="false">F880</f>
        <v>49854</v>
      </c>
      <c r="H880" s="32" t="n">
        <v>0</v>
      </c>
      <c r="I880" s="32" t="n">
        <v>0</v>
      </c>
    </row>
    <row r="881" s="33" customFormat="true" ht="15" hidden="false" customHeight="false" outlineLevel="0" collapsed="false">
      <c r="A881" s="28" t="n">
        <f aca="false">ROW(A869)</f>
        <v>869</v>
      </c>
      <c r="B881" s="29" t="s">
        <v>29</v>
      </c>
      <c r="C881" s="29" t="s">
        <v>1007</v>
      </c>
      <c r="D881" s="30" t="n">
        <v>44042</v>
      </c>
      <c r="E881" s="30" t="n">
        <v>44056</v>
      </c>
      <c r="F881" s="31" t="n">
        <v>49854</v>
      </c>
      <c r="G881" s="32" t="n">
        <f aca="false">F881</f>
        <v>49854</v>
      </c>
      <c r="H881" s="32" t="n">
        <v>0</v>
      </c>
      <c r="I881" s="32" t="n">
        <v>0</v>
      </c>
    </row>
    <row r="882" s="33" customFormat="true" ht="15" hidden="false" customHeight="false" outlineLevel="0" collapsed="false">
      <c r="A882" s="28" t="n">
        <f aca="false">ROW(A870)</f>
        <v>870</v>
      </c>
      <c r="B882" s="29" t="s">
        <v>29</v>
      </c>
      <c r="C882" s="29" t="s">
        <v>1008</v>
      </c>
      <c r="D882" s="30" t="n">
        <v>44042</v>
      </c>
      <c r="E882" s="30" t="n">
        <v>44055</v>
      </c>
      <c r="F882" s="31" t="n">
        <v>50050</v>
      </c>
      <c r="G882" s="32" t="n">
        <f aca="false">F882</f>
        <v>50050</v>
      </c>
      <c r="H882" s="32" t="n">
        <v>0</v>
      </c>
      <c r="I882" s="32" t="n">
        <v>0</v>
      </c>
    </row>
    <row r="883" s="33" customFormat="true" ht="15" hidden="false" customHeight="false" outlineLevel="0" collapsed="false">
      <c r="A883" s="28" t="n">
        <f aca="false">ROW(A871)</f>
        <v>871</v>
      </c>
      <c r="B883" s="29" t="s">
        <v>457</v>
      </c>
      <c r="C883" s="29" t="s">
        <v>1009</v>
      </c>
      <c r="D883" s="30" t="n">
        <v>44042</v>
      </c>
      <c r="E883" s="30" t="n">
        <v>44052</v>
      </c>
      <c r="F883" s="31" t="n">
        <v>23400</v>
      </c>
      <c r="G883" s="32" t="n">
        <f aca="false">F883</f>
        <v>23400</v>
      </c>
      <c r="H883" s="32" t="n">
        <v>0</v>
      </c>
      <c r="I883" s="32" t="n">
        <v>0</v>
      </c>
    </row>
    <row r="884" s="33" customFormat="true" ht="15" hidden="false" customHeight="false" outlineLevel="0" collapsed="false">
      <c r="A884" s="28" t="n">
        <f aca="false">ROW(A872)</f>
        <v>872</v>
      </c>
      <c r="B884" s="29" t="s">
        <v>677</v>
      </c>
      <c r="C884" s="29" t="s">
        <v>1010</v>
      </c>
      <c r="D884" s="30" t="n">
        <v>44042</v>
      </c>
      <c r="E884" s="30" t="n">
        <v>44049</v>
      </c>
      <c r="F884" s="31" t="n">
        <v>14880</v>
      </c>
      <c r="G884" s="32" t="n">
        <f aca="false">F884</f>
        <v>14880</v>
      </c>
      <c r="H884" s="32" t="n">
        <v>0</v>
      </c>
      <c r="I884" s="32" t="n">
        <v>0</v>
      </c>
    </row>
    <row r="885" s="33" customFormat="true" ht="15" hidden="false" customHeight="false" outlineLevel="0" collapsed="false">
      <c r="A885" s="28" t="n">
        <f aca="false">ROW(A873)</f>
        <v>873</v>
      </c>
      <c r="B885" s="29" t="s">
        <v>178</v>
      </c>
      <c r="C885" s="29" t="s">
        <v>1011</v>
      </c>
      <c r="D885" s="30" t="n">
        <v>44042</v>
      </c>
      <c r="E885" s="30" t="n">
        <v>44052</v>
      </c>
      <c r="F885" s="31" t="n">
        <v>56310</v>
      </c>
      <c r="G885" s="32" t="n">
        <f aca="false">F885</f>
        <v>56310</v>
      </c>
      <c r="H885" s="32" t="n">
        <v>0</v>
      </c>
      <c r="I885" s="32" t="n">
        <v>0</v>
      </c>
    </row>
    <row r="886" s="33" customFormat="true" ht="15" hidden="false" customHeight="false" outlineLevel="0" collapsed="false">
      <c r="A886" s="28" t="n">
        <f aca="false">ROW(A874)</f>
        <v>874</v>
      </c>
      <c r="B886" s="29" t="s">
        <v>487</v>
      </c>
      <c r="C886" s="29" t="s">
        <v>1012</v>
      </c>
      <c r="D886" s="30" t="n">
        <v>44042</v>
      </c>
      <c r="E886" s="30" t="n">
        <v>44048</v>
      </c>
      <c r="F886" s="31" t="n">
        <v>22020</v>
      </c>
      <c r="G886" s="32" t="n">
        <f aca="false">F886</f>
        <v>22020</v>
      </c>
      <c r="H886" s="32" t="n">
        <v>0</v>
      </c>
      <c r="I886" s="32" t="n">
        <v>0</v>
      </c>
    </row>
    <row r="887" s="33" customFormat="true" ht="15" hidden="false" customHeight="false" outlineLevel="0" collapsed="false">
      <c r="A887" s="28" t="n">
        <f aca="false">ROW(A875)</f>
        <v>875</v>
      </c>
      <c r="B887" s="29" t="s">
        <v>677</v>
      </c>
      <c r="C887" s="29" t="s">
        <v>1013</v>
      </c>
      <c r="D887" s="30" t="n">
        <v>44042</v>
      </c>
      <c r="E887" s="30" t="n">
        <v>44049</v>
      </c>
      <c r="F887" s="31" t="n">
        <v>25872</v>
      </c>
      <c r="G887" s="32" t="n">
        <f aca="false">F887</f>
        <v>25872</v>
      </c>
      <c r="H887" s="32" t="n">
        <v>0</v>
      </c>
      <c r="I887" s="32" t="n">
        <v>0</v>
      </c>
    </row>
    <row r="888" s="33" customFormat="true" ht="15" hidden="false" customHeight="false" outlineLevel="0" collapsed="false">
      <c r="A888" s="28" t="n">
        <f aca="false">ROW(A876)</f>
        <v>876</v>
      </c>
      <c r="B888" s="29" t="s">
        <v>191</v>
      </c>
      <c r="C888" s="29" t="s">
        <v>1014</v>
      </c>
      <c r="D888" s="30" t="n">
        <v>44042</v>
      </c>
      <c r="E888" s="30" t="n">
        <v>44048</v>
      </c>
      <c r="F888" s="31" t="n">
        <v>23520</v>
      </c>
      <c r="G888" s="32" t="n">
        <f aca="false">F888</f>
        <v>23520</v>
      </c>
      <c r="H888" s="32" t="n">
        <v>0</v>
      </c>
      <c r="I888" s="32" t="n">
        <v>0</v>
      </c>
    </row>
    <row r="889" s="33" customFormat="true" ht="15" hidden="false" customHeight="false" outlineLevel="0" collapsed="false">
      <c r="A889" s="28" t="n">
        <f aca="false">ROW(A877)</f>
        <v>877</v>
      </c>
      <c r="B889" s="29" t="s">
        <v>70</v>
      </c>
      <c r="C889" s="29" t="s">
        <v>1015</v>
      </c>
      <c r="D889" s="30" t="n">
        <v>44042</v>
      </c>
      <c r="E889" s="30" t="n">
        <v>44054</v>
      </c>
      <c r="F889" s="31" t="n">
        <v>18000</v>
      </c>
      <c r="G889" s="32" t="n">
        <f aca="false">F889</f>
        <v>18000</v>
      </c>
      <c r="H889" s="32" t="n">
        <v>0</v>
      </c>
      <c r="I889" s="32" t="n">
        <v>0</v>
      </c>
    </row>
    <row r="890" s="33" customFormat="true" ht="15" hidden="false" customHeight="false" outlineLevel="0" collapsed="false">
      <c r="A890" s="28" t="n">
        <f aca="false">ROW(A878)</f>
        <v>878</v>
      </c>
      <c r="B890" s="29" t="s">
        <v>154</v>
      </c>
      <c r="C890" s="29" t="s">
        <v>1016</v>
      </c>
      <c r="D890" s="30" t="n">
        <v>44042</v>
      </c>
      <c r="E890" s="30" t="n">
        <v>44049</v>
      </c>
      <c r="F890" s="31" t="n">
        <v>14532</v>
      </c>
      <c r="G890" s="32" t="n">
        <f aca="false">F890</f>
        <v>14532</v>
      </c>
      <c r="H890" s="32" t="n">
        <v>0</v>
      </c>
      <c r="I890" s="32" t="n">
        <v>0</v>
      </c>
    </row>
    <row r="891" s="33" customFormat="true" ht="15" hidden="false" customHeight="false" outlineLevel="0" collapsed="false">
      <c r="A891" s="28" t="n">
        <f aca="false">ROW(A879)</f>
        <v>879</v>
      </c>
      <c r="B891" s="29" t="s">
        <v>487</v>
      </c>
      <c r="C891" s="29" t="s">
        <v>1017</v>
      </c>
      <c r="D891" s="30" t="n">
        <v>44042</v>
      </c>
      <c r="E891" s="30" t="n">
        <v>44049</v>
      </c>
      <c r="F891" s="31" t="n">
        <v>19145</v>
      </c>
      <c r="G891" s="32" t="n">
        <f aca="false">F891</f>
        <v>19145</v>
      </c>
      <c r="H891" s="32" t="n">
        <v>0</v>
      </c>
      <c r="I891" s="32" t="n">
        <v>0</v>
      </c>
    </row>
    <row r="892" s="33" customFormat="true" ht="15" hidden="false" customHeight="false" outlineLevel="0" collapsed="false">
      <c r="A892" s="28" t="n">
        <f aca="false">ROW(A880)</f>
        <v>880</v>
      </c>
      <c r="B892" s="29" t="s">
        <v>70</v>
      </c>
      <c r="C892" s="29" t="s">
        <v>1018</v>
      </c>
      <c r="D892" s="30" t="n">
        <v>44042</v>
      </c>
      <c r="E892" s="30" t="n">
        <v>44049</v>
      </c>
      <c r="F892" s="31" t="n">
        <v>13580</v>
      </c>
      <c r="G892" s="32" t="n">
        <f aca="false">F892</f>
        <v>13580</v>
      </c>
      <c r="H892" s="32" t="n">
        <v>0</v>
      </c>
      <c r="I892" s="32" t="n">
        <v>0</v>
      </c>
    </row>
    <row r="893" s="33" customFormat="true" ht="15" hidden="false" customHeight="false" outlineLevel="0" collapsed="false">
      <c r="A893" s="28" t="n">
        <f aca="false">ROW(A881)</f>
        <v>881</v>
      </c>
      <c r="B893" s="29" t="s">
        <v>1019</v>
      </c>
      <c r="C893" s="29" t="s">
        <v>1020</v>
      </c>
      <c r="D893" s="30" t="n">
        <v>44042</v>
      </c>
      <c r="E893" s="30" t="n">
        <v>44050</v>
      </c>
      <c r="F893" s="31" t="n">
        <v>39944</v>
      </c>
      <c r="G893" s="32" t="n">
        <f aca="false">F893</f>
        <v>39944</v>
      </c>
      <c r="H893" s="32" t="n">
        <v>0</v>
      </c>
      <c r="I893" s="32" t="n">
        <v>0</v>
      </c>
    </row>
    <row r="894" s="33" customFormat="true" ht="15" hidden="false" customHeight="false" outlineLevel="0" collapsed="false">
      <c r="A894" s="28" t="n">
        <f aca="false">ROW(A882)</f>
        <v>882</v>
      </c>
      <c r="B894" s="29" t="s">
        <v>72</v>
      </c>
      <c r="C894" s="29" t="s">
        <v>1021</v>
      </c>
      <c r="D894" s="30" t="n">
        <v>44042</v>
      </c>
      <c r="E894" s="30" t="n">
        <v>44045</v>
      </c>
      <c r="F894" s="31" t="n">
        <v>7420</v>
      </c>
      <c r="G894" s="32" t="n">
        <f aca="false">F894</f>
        <v>7420</v>
      </c>
      <c r="H894" s="32" t="n">
        <v>0</v>
      </c>
      <c r="I894" s="32" t="n">
        <v>0</v>
      </c>
    </row>
    <row r="895" s="33" customFormat="true" ht="15" hidden="false" customHeight="false" outlineLevel="0" collapsed="false">
      <c r="A895" s="28" t="n">
        <f aca="false">ROW(A883)</f>
        <v>883</v>
      </c>
      <c r="B895" s="29" t="s">
        <v>38</v>
      </c>
      <c r="C895" s="29" t="s">
        <v>1022</v>
      </c>
      <c r="D895" s="30" t="n">
        <v>44042</v>
      </c>
      <c r="E895" s="30" t="n">
        <v>44056</v>
      </c>
      <c r="F895" s="31" t="n">
        <v>63840</v>
      </c>
      <c r="G895" s="32" t="n">
        <f aca="false">F895</f>
        <v>63840</v>
      </c>
      <c r="H895" s="32" t="n">
        <v>0</v>
      </c>
      <c r="I895" s="32" t="n">
        <v>0</v>
      </c>
    </row>
    <row r="896" s="33" customFormat="true" ht="15" hidden="false" customHeight="false" outlineLevel="0" collapsed="false">
      <c r="A896" s="28" t="n">
        <f aca="false">ROW(A884)</f>
        <v>884</v>
      </c>
      <c r="B896" s="29" t="s">
        <v>1023</v>
      </c>
      <c r="C896" s="29" t="s">
        <v>1024</v>
      </c>
      <c r="D896" s="30" t="n">
        <v>44042</v>
      </c>
      <c r="E896" s="30" t="n">
        <v>44048</v>
      </c>
      <c r="F896" s="31" t="n">
        <v>39948</v>
      </c>
      <c r="G896" s="32" t="n">
        <f aca="false">F896</f>
        <v>39948</v>
      </c>
      <c r="H896" s="32" t="n">
        <v>0</v>
      </c>
      <c r="I896" s="32" t="n">
        <v>0</v>
      </c>
    </row>
    <row r="897" s="33" customFormat="true" ht="15" hidden="false" customHeight="false" outlineLevel="0" collapsed="false">
      <c r="A897" s="28" t="n">
        <f aca="false">ROW(A885)</f>
        <v>885</v>
      </c>
      <c r="B897" s="29" t="s">
        <v>394</v>
      </c>
      <c r="C897" s="29" t="s">
        <v>1025</v>
      </c>
      <c r="D897" s="30" t="n">
        <v>44042</v>
      </c>
      <c r="E897" s="30" t="n">
        <v>44048</v>
      </c>
      <c r="F897" s="31" t="n">
        <v>6240</v>
      </c>
      <c r="G897" s="32" t="n">
        <f aca="false">F897</f>
        <v>6240</v>
      </c>
      <c r="H897" s="32" t="n">
        <v>0</v>
      </c>
      <c r="I897" s="32" t="n">
        <v>0</v>
      </c>
    </row>
    <row r="898" s="33" customFormat="true" ht="15" hidden="false" customHeight="false" outlineLevel="0" collapsed="false">
      <c r="A898" s="28" t="n">
        <f aca="false">ROW(A886)</f>
        <v>886</v>
      </c>
      <c r="B898" s="29" t="s">
        <v>98</v>
      </c>
      <c r="C898" s="29" t="s">
        <v>1026</v>
      </c>
      <c r="D898" s="30" t="n">
        <v>44042</v>
      </c>
      <c r="E898" s="30" t="n">
        <v>44049</v>
      </c>
      <c r="F898" s="31" t="n">
        <v>21595</v>
      </c>
      <c r="G898" s="32" t="n">
        <f aca="false">F898</f>
        <v>21595</v>
      </c>
      <c r="H898" s="32" t="n">
        <v>0</v>
      </c>
      <c r="I898" s="32" t="n">
        <v>0</v>
      </c>
    </row>
    <row r="899" s="33" customFormat="true" ht="15" hidden="false" customHeight="false" outlineLevel="0" collapsed="false">
      <c r="A899" s="28" t="n">
        <f aca="false">ROW(A887)</f>
        <v>887</v>
      </c>
      <c r="B899" s="29" t="s">
        <v>394</v>
      </c>
      <c r="C899" s="29" t="s">
        <v>1027</v>
      </c>
      <c r="D899" s="30" t="n">
        <v>44042</v>
      </c>
      <c r="E899" s="30" t="n">
        <v>44053</v>
      </c>
      <c r="F899" s="31" t="n">
        <v>11440</v>
      </c>
      <c r="G899" s="32" t="n">
        <f aca="false">F899</f>
        <v>11440</v>
      </c>
      <c r="H899" s="32" t="n">
        <v>0</v>
      </c>
      <c r="I899" s="32" t="n">
        <v>0</v>
      </c>
    </row>
    <row r="900" s="33" customFormat="true" ht="15" hidden="false" customHeight="false" outlineLevel="0" collapsed="false">
      <c r="A900" s="28" t="n">
        <f aca="false">ROW(A888)</f>
        <v>888</v>
      </c>
      <c r="B900" s="29" t="s">
        <v>394</v>
      </c>
      <c r="C900" s="29" t="s">
        <v>1028</v>
      </c>
      <c r="D900" s="30" t="n">
        <v>44042</v>
      </c>
      <c r="E900" s="30" t="n">
        <v>44049</v>
      </c>
      <c r="F900" s="31" t="n">
        <v>13210</v>
      </c>
      <c r="G900" s="32" t="n">
        <f aca="false">F900</f>
        <v>13210</v>
      </c>
      <c r="H900" s="32" t="n">
        <v>0</v>
      </c>
      <c r="I900" s="32" t="n">
        <v>0</v>
      </c>
    </row>
    <row r="901" s="33" customFormat="true" ht="15" hidden="false" customHeight="false" outlineLevel="0" collapsed="false">
      <c r="A901" s="28" t="n">
        <f aca="false">ROW(A889)</f>
        <v>889</v>
      </c>
      <c r="B901" s="29" t="s">
        <v>452</v>
      </c>
      <c r="C901" s="29" t="s">
        <v>1029</v>
      </c>
      <c r="D901" s="30" t="n">
        <v>44042</v>
      </c>
      <c r="E901" s="30" t="n">
        <v>44048</v>
      </c>
      <c r="F901" s="31" t="n">
        <v>27000</v>
      </c>
      <c r="G901" s="32" t="n">
        <f aca="false">F901</f>
        <v>27000</v>
      </c>
      <c r="H901" s="32" t="n">
        <v>0</v>
      </c>
      <c r="I901" s="32" t="n">
        <v>0</v>
      </c>
    </row>
    <row r="902" s="33" customFormat="true" ht="15" hidden="false" customHeight="false" outlineLevel="0" collapsed="false">
      <c r="A902" s="28" t="n">
        <f aca="false">ROW(A890)</f>
        <v>890</v>
      </c>
      <c r="B902" s="29" t="s">
        <v>446</v>
      </c>
      <c r="C902" s="29" t="s">
        <v>1030</v>
      </c>
      <c r="D902" s="30" t="n">
        <v>44042</v>
      </c>
      <c r="E902" s="30" t="n">
        <v>44049</v>
      </c>
      <c r="F902" s="31" t="n">
        <v>14112</v>
      </c>
      <c r="G902" s="32" t="n">
        <f aca="false">F902</f>
        <v>14112</v>
      </c>
      <c r="H902" s="32" t="n">
        <v>0</v>
      </c>
      <c r="I902" s="32" t="n">
        <v>0</v>
      </c>
    </row>
    <row r="903" s="33" customFormat="true" ht="15" hidden="false" customHeight="false" outlineLevel="0" collapsed="false">
      <c r="A903" s="28" t="n">
        <f aca="false">ROW(A891)</f>
        <v>891</v>
      </c>
      <c r="B903" s="29" t="s">
        <v>116</v>
      </c>
      <c r="C903" s="29" t="s">
        <v>1031</v>
      </c>
      <c r="D903" s="30" t="n">
        <v>44042</v>
      </c>
      <c r="E903" s="30" t="n">
        <v>44048</v>
      </c>
      <c r="F903" s="31" t="n">
        <v>11372</v>
      </c>
      <c r="G903" s="32" t="n">
        <f aca="false">F903</f>
        <v>11372</v>
      </c>
      <c r="H903" s="32" t="n">
        <v>0</v>
      </c>
      <c r="I903" s="32" t="n">
        <v>0</v>
      </c>
    </row>
    <row r="904" s="33" customFormat="true" ht="15" hidden="false" customHeight="false" outlineLevel="0" collapsed="false">
      <c r="A904" s="28" t="n">
        <f aca="false">ROW(A892)</f>
        <v>892</v>
      </c>
      <c r="B904" s="29" t="s">
        <v>42</v>
      </c>
      <c r="C904" s="29" t="s">
        <v>1032</v>
      </c>
      <c r="D904" s="30" t="n">
        <v>44042</v>
      </c>
      <c r="E904" s="30" t="n">
        <v>44047</v>
      </c>
      <c r="F904" s="31" t="n">
        <v>13350</v>
      </c>
      <c r="G904" s="32" t="n">
        <f aca="false">F904</f>
        <v>13350</v>
      </c>
      <c r="H904" s="32" t="n">
        <v>0</v>
      </c>
      <c r="I904" s="32" t="n">
        <v>0</v>
      </c>
    </row>
    <row r="905" s="33" customFormat="true" ht="15" hidden="false" customHeight="false" outlineLevel="0" collapsed="false">
      <c r="A905" s="28" t="n">
        <f aca="false">ROW(A893)</f>
        <v>893</v>
      </c>
      <c r="B905" s="29" t="s">
        <v>36</v>
      </c>
      <c r="C905" s="29" t="s">
        <v>1033</v>
      </c>
      <c r="D905" s="30" t="n">
        <v>44042</v>
      </c>
      <c r="E905" s="30" t="n">
        <v>44048</v>
      </c>
      <c r="F905" s="31" t="n">
        <v>12858</v>
      </c>
      <c r="G905" s="32" t="n">
        <f aca="false">F905</f>
        <v>12858</v>
      </c>
      <c r="H905" s="32" t="n">
        <v>0</v>
      </c>
      <c r="I905" s="32" t="n">
        <v>0</v>
      </c>
    </row>
    <row r="906" s="33" customFormat="true" ht="15" hidden="false" customHeight="false" outlineLevel="0" collapsed="false">
      <c r="A906" s="28" t="n">
        <f aca="false">ROW(A894)</f>
        <v>894</v>
      </c>
      <c r="B906" s="29" t="s">
        <v>254</v>
      </c>
      <c r="C906" s="29" t="s">
        <v>1034</v>
      </c>
      <c r="D906" s="30" t="n">
        <v>44042</v>
      </c>
      <c r="E906" s="30" t="n">
        <v>44064</v>
      </c>
      <c r="F906" s="31" t="n">
        <v>46200</v>
      </c>
      <c r="G906" s="32" t="n">
        <f aca="false">F906</f>
        <v>46200</v>
      </c>
      <c r="H906" s="32" t="n">
        <v>0</v>
      </c>
      <c r="I906" s="32" t="n">
        <v>0</v>
      </c>
    </row>
    <row r="907" s="33" customFormat="true" ht="15" hidden="false" customHeight="false" outlineLevel="0" collapsed="false">
      <c r="A907" s="28" t="n">
        <f aca="false">ROW(A895)</f>
        <v>895</v>
      </c>
      <c r="B907" s="29" t="s">
        <v>27</v>
      </c>
      <c r="C907" s="29" t="s">
        <v>1035</v>
      </c>
      <c r="D907" s="30" t="n">
        <v>44042</v>
      </c>
      <c r="E907" s="30" t="n">
        <v>44054</v>
      </c>
      <c r="F907" s="31" t="n">
        <v>18840</v>
      </c>
      <c r="G907" s="32" t="n">
        <f aca="false">F907</f>
        <v>18840</v>
      </c>
      <c r="H907" s="32" t="n">
        <v>0</v>
      </c>
      <c r="I907" s="32" t="n">
        <v>0</v>
      </c>
    </row>
    <row r="908" s="33" customFormat="true" ht="15" hidden="false" customHeight="false" outlineLevel="0" collapsed="false">
      <c r="A908" s="28" t="n">
        <f aca="false">ROW(A896)</f>
        <v>896</v>
      </c>
      <c r="B908" s="29" t="s">
        <v>175</v>
      </c>
      <c r="C908" s="29" t="s">
        <v>1036</v>
      </c>
      <c r="D908" s="30" t="n">
        <v>44042</v>
      </c>
      <c r="E908" s="30" t="n">
        <v>44047</v>
      </c>
      <c r="F908" s="31" t="n">
        <v>15000</v>
      </c>
      <c r="G908" s="32" t="n">
        <f aca="false">F908</f>
        <v>15000</v>
      </c>
      <c r="H908" s="32" t="n">
        <v>0</v>
      </c>
      <c r="I908" s="32" t="n">
        <v>0</v>
      </c>
    </row>
    <row r="909" s="33" customFormat="true" ht="15" hidden="false" customHeight="false" outlineLevel="0" collapsed="false">
      <c r="A909" s="28" t="n">
        <f aca="false">ROW(A897)</f>
        <v>897</v>
      </c>
      <c r="B909" s="29" t="s">
        <v>175</v>
      </c>
      <c r="C909" s="29" t="s">
        <v>1037</v>
      </c>
      <c r="D909" s="30" t="n">
        <v>44042</v>
      </c>
      <c r="E909" s="30" t="n">
        <v>44047</v>
      </c>
      <c r="F909" s="31" t="n">
        <v>15000</v>
      </c>
      <c r="G909" s="32" t="n">
        <f aca="false">F909</f>
        <v>15000</v>
      </c>
      <c r="H909" s="32" t="n">
        <v>0</v>
      </c>
      <c r="I909" s="32" t="n">
        <v>0</v>
      </c>
    </row>
    <row r="910" s="33" customFormat="true" ht="15" hidden="false" customHeight="false" outlineLevel="0" collapsed="false">
      <c r="A910" s="28" t="n">
        <f aca="false">ROW(A898)</f>
        <v>898</v>
      </c>
      <c r="B910" s="29" t="s">
        <v>17</v>
      </c>
      <c r="C910" s="29" t="s">
        <v>1038</v>
      </c>
      <c r="D910" s="30" t="n">
        <v>44042</v>
      </c>
      <c r="E910" s="30" t="n">
        <v>44048</v>
      </c>
      <c r="F910" s="31" t="n">
        <v>17316</v>
      </c>
      <c r="G910" s="32" t="n">
        <f aca="false">F910</f>
        <v>17316</v>
      </c>
      <c r="H910" s="32" t="n">
        <v>0</v>
      </c>
      <c r="I910" s="32" t="n">
        <v>0</v>
      </c>
    </row>
    <row r="911" s="33" customFormat="true" ht="15" hidden="false" customHeight="false" outlineLevel="0" collapsed="false">
      <c r="A911" s="28" t="n">
        <f aca="false">ROW(A899)</f>
        <v>899</v>
      </c>
      <c r="B911" s="29" t="s">
        <v>17</v>
      </c>
      <c r="C911" s="29" t="s">
        <v>1039</v>
      </c>
      <c r="D911" s="30" t="n">
        <v>44042</v>
      </c>
      <c r="E911" s="30" t="n">
        <v>44048</v>
      </c>
      <c r="F911" s="31" t="n">
        <v>17316</v>
      </c>
      <c r="G911" s="32" t="n">
        <f aca="false">F911</f>
        <v>17316</v>
      </c>
      <c r="H911" s="32" t="n">
        <v>0</v>
      </c>
      <c r="I911" s="32" t="n">
        <v>0</v>
      </c>
    </row>
    <row r="912" s="33" customFormat="true" ht="15" hidden="false" customHeight="false" outlineLevel="0" collapsed="false">
      <c r="A912" s="28" t="n">
        <f aca="false">ROW(A900)</f>
        <v>900</v>
      </c>
      <c r="B912" s="29" t="s">
        <v>452</v>
      </c>
      <c r="C912" s="29" t="s">
        <v>1040</v>
      </c>
      <c r="D912" s="30" t="n">
        <v>44042</v>
      </c>
      <c r="E912" s="30" t="n">
        <v>44048</v>
      </c>
      <c r="F912" s="31" t="n">
        <v>19200</v>
      </c>
      <c r="G912" s="32" t="n">
        <f aca="false">F912</f>
        <v>19200</v>
      </c>
      <c r="H912" s="32" t="n">
        <v>0</v>
      </c>
      <c r="I912" s="32" t="n">
        <v>0</v>
      </c>
    </row>
    <row r="913" s="33" customFormat="true" ht="15" hidden="false" customHeight="false" outlineLevel="0" collapsed="false">
      <c r="A913" s="28" t="n">
        <f aca="false">ROW(A901)</f>
        <v>901</v>
      </c>
      <c r="B913" s="29" t="s">
        <v>89</v>
      </c>
      <c r="C913" s="29" t="s">
        <v>1041</v>
      </c>
      <c r="D913" s="30" t="n">
        <v>44042</v>
      </c>
      <c r="E913" s="30" t="n">
        <v>44053</v>
      </c>
      <c r="F913" s="31" t="n">
        <v>34650</v>
      </c>
      <c r="G913" s="32" t="n">
        <f aca="false">F913</f>
        <v>34650</v>
      </c>
      <c r="H913" s="32" t="n">
        <v>0</v>
      </c>
      <c r="I913" s="32" t="n">
        <v>0</v>
      </c>
    </row>
    <row r="914" s="33" customFormat="true" ht="15" hidden="false" customHeight="false" outlineLevel="0" collapsed="false">
      <c r="A914" s="28" t="n">
        <f aca="false">ROW(A902)</f>
        <v>902</v>
      </c>
      <c r="B914" s="29" t="s">
        <v>102</v>
      </c>
      <c r="C914" s="29" t="s">
        <v>1042</v>
      </c>
      <c r="D914" s="30" t="n">
        <v>44042</v>
      </c>
      <c r="E914" s="30" t="n">
        <v>44049</v>
      </c>
      <c r="F914" s="31" t="n">
        <v>26670</v>
      </c>
      <c r="G914" s="32" t="n">
        <f aca="false">F914</f>
        <v>26670</v>
      </c>
      <c r="H914" s="32" t="n">
        <v>0</v>
      </c>
      <c r="I914" s="32" t="n">
        <v>0</v>
      </c>
    </row>
    <row r="915" s="33" customFormat="true" ht="15" hidden="false" customHeight="false" outlineLevel="0" collapsed="false">
      <c r="A915" s="28" t="n">
        <f aca="false">ROW(A903)</f>
        <v>903</v>
      </c>
      <c r="B915" s="29" t="s">
        <v>243</v>
      </c>
      <c r="C915" s="29" t="s">
        <v>1043</v>
      </c>
      <c r="D915" s="30" t="n">
        <v>44042</v>
      </c>
      <c r="E915" s="30" t="n">
        <v>44049</v>
      </c>
      <c r="F915" s="31" t="n">
        <v>18200</v>
      </c>
      <c r="G915" s="32" t="n">
        <f aca="false">F915</f>
        <v>18200</v>
      </c>
      <c r="H915" s="32" t="n">
        <v>0</v>
      </c>
      <c r="I915" s="32" t="n">
        <v>0</v>
      </c>
    </row>
    <row r="916" s="33" customFormat="true" ht="15" hidden="false" customHeight="false" outlineLevel="0" collapsed="false">
      <c r="A916" s="28" t="n">
        <f aca="false">ROW(A904)</f>
        <v>904</v>
      </c>
      <c r="B916" s="29" t="s">
        <v>141</v>
      </c>
      <c r="C916" s="29" t="s">
        <v>1044</v>
      </c>
      <c r="D916" s="30" t="n">
        <v>44042</v>
      </c>
      <c r="E916" s="30" t="n">
        <v>44048</v>
      </c>
      <c r="F916" s="31" t="n">
        <v>20160</v>
      </c>
      <c r="G916" s="32" t="n">
        <f aca="false">F916</f>
        <v>20160</v>
      </c>
      <c r="H916" s="32" t="n">
        <v>0</v>
      </c>
      <c r="I916" s="32" t="n">
        <v>0</v>
      </c>
    </row>
    <row r="917" s="33" customFormat="true" ht="15" hidden="false" customHeight="false" outlineLevel="0" collapsed="false">
      <c r="A917" s="28" t="n">
        <f aca="false">ROW(A905)</f>
        <v>905</v>
      </c>
      <c r="B917" s="29" t="s">
        <v>114</v>
      </c>
      <c r="C917" s="29" t="s">
        <v>1045</v>
      </c>
      <c r="D917" s="30" t="n">
        <v>44042</v>
      </c>
      <c r="E917" s="30" t="n">
        <v>44049</v>
      </c>
      <c r="F917" s="31" t="n">
        <v>21924</v>
      </c>
      <c r="G917" s="32" t="n">
        <f aca="false">F917</f>
        <v>21924</v>
      </c>
      <c r="H917" s="32" t="n">
        <v>0</v>
      </c>
      <c r="I917" s="32" t="n">
        <v>0</v>
      </c>
    </row>
    <row r="918" s="33" customFormat="true" ht="15" hidden="false" customHeight="false" outlineLevel="0" collapsed="false">
      <c r="A918" s="28" t="n">
        <f aca="false">ROW(A906)</f>
        <v>906</v>
      </c>
      <c r="B918" s="29" t="s">
        <v>42</v>
      </c>
      <c r="C918" s="29" t="s">
        <v>1046</v>
      </c>
      <c r="D918" s="30" t="n">
        <v>44042</v>
      </c>
      <c r="E918" s="30" t="n">
        <v>44050</v>
      </c>
      <c r="F918" s="31" t="n">
        <v>28240</v>
      </c>
      <c r="G918" s="32" t="n">
        <f aca="false">F918</f>
        <v>28240</v>
      </c>
      <c r="H918" s="32" t="n">
        <v>0</v>
      </c>
      <c r="I918" s="32" t="n">
        <v>0</v>
      </c>
    </row>
    <row r="919" s="33" customFormat="true" ht="15" hidden="false" customHeight="false" outlineLevel="0" collapsed="false">
      <c r="A919" s="28" t="n">
        <f aca="false">ROW(A907)</f>
        <v>907</v>
      </c>
      <c r="B919" s="29" t="s">
        <v>141</v>
      </c>
      <c r="C919" s="29" t="s">
        <v>1047</v>
      </c>
      <c r="D919" s="30" t="n">
        <v>44042</v>
      </c>
      <c r="E919" s="30" t="n">
        <v>44048</v>
      </c>
      <c r="F919" s="31" t="n">
        <v>26700</v>
      </c>
      <c r="G919" s="32" t="n">
        <f aca="false">F919</f>
        <v>26700</v>
      </c>
      <c r="H919" s="32" t="n">
        <v>0</v>
      </c>
      <c r="I919" s="32" t="n">
        <v>0</v>
      </c>
    </row>
    <row r="920" s="33" customFormat="true" ht="15" hidden="false" customHeight="false" outlineLevel="0" collapsed="false">
      <c r="A920" s="28" t="n">
        <f aca="false">ROW(A908)</f>
        <v>908</v>
      </c>
      <c r="B920" s="29" t="s">
        <v>141</v>
      </c>
      <c r="C920" s="29" t="s">
        <v>1048</v>
      </c>
      <c r="D920" s="30" t="n">
        <v>44042</v>
      </c>
      <c r="E920" s="30" t="n">
        <v>44049</v>
      </c>
      <c r="F920" s="31" t="n">
        <v>25270</v>
      </c>
      <c r="G920" s="32" t="n">
        <f aca="false">F920</f>
        <v>25270</v>
      </c>
      <c r="H920" s="32" t="n">
        <v>0</v>
      </c>
      <c r="I920" s="32" t="n">
        <v>0</v>
      </c>
    </row>
    <row r="921" s="33" customFormat="true" ht="15" hidden="false" customHeight="false" outlineLevel="0" collapsed="false">
      <c r="A921" s="28" t="n">
        <f aca="false">ROW(A909)</f>
        <v>909</v>
      </c>
      <c r="B921" s="29" t="s">
        <v>243</v>
      </c>
      <c r="C921" s="29" t="s">
        <v>1049</v>
      </c>
      <c r="D921" s="30" t="n">
        <v>44042</v>
      </c>
      <c r="E921" s="30" t="n">
        <v>44048</v>
      </c>
      <c r="F921" s="31" t="n">
        <v>15600</v>
      </c>
      <c r="G921" s="32" t="n">
        <f aca="false">F921</f>
        <v>15600</v>
      </c>
      <c r="H921" s="32" t="n">
        <v>0</v>
      </c>
      <c r="I921" s="32" t="n">
        <v>0</v>
      </c>
    </row>
    <row r="922" s="33" customFormat="true" ht="15" hidden="false" customHeight="false" outlineLevel="0" collapsed="false">
      <c r="A922" s="28" t="n">
        <f aca="false">ROW(A910)</f>
        <v>910</v>
      </c>
      <c r="B922" s="29" t="s">
        <v>102</v>
      </c>
      <c r="C922" s="29" t="s">
        <v>1050</v>
      </c>
      <c r="D922" s="30" t="n">
        <v>44042</v>
      </c>
      <c r="E922" s="30" t="n">
        <v>44048</v>
      </c>
      <c r="F922" s="31" t="n">
        <v>22860</v>
      </c>
      <c r="G922" s="32" t="n">
        <f aca="false">F922</f>
        <v>22860</v>
      </c>
      <c r="H922" s="32" t="n">
        <v>0</v>
      </c>
      <c r="I922" s="32" t="n">
        <v>0</v>
      </c>
    </row>
    <row r="923" s="33" customFormat="true" ht="15" hidden="false" customHeight="false" outlineLevel="0" collapsed="false">
      <c r="A923" s="28" t="n">
        <f aca="false">ROW(A911)</f>
        <v>911</v>
      </c>
      <c r="B923" s="29" t="s">
        <v>23</v>
      </c>
      <c r="C923" s="29" t="s">
        <v>1051</v>
      </c>
      <c r="D923" s="30" t="n">
        <v>44043</v>
      </c>
      <c r="E923" s="30" t="n">
        <v>44054</v>
      </c>
      <c r="F923" s="31" t="n">
        <v>95920</v>
      </c>
      <c r="G923" s="32" t="n">
        <f aca="false">F923</f>
        <v>95920</v>
      </c>
      <c r="H923" s="32" t="n">
        <v>0</v>
      </c>
      <c r="I923" s="32" t="n">
        <v>0</v>
      </c>
    </row>
    <row r="924" s="33" customFormat="true" ht="15" hidden="false" customHeight="false" outlineLevel="0" collapsed="false">
      <c r="A924" s="28" t="n">
        <f aca="false">ROW(A912)</f>
        <v>912</v>
      </c>
      <c r="B924" s="29" t="s">
        <v>154</v>
      </c>
      <c r="C924" s="29" t="s">
        <v>1052</v>
      </c>
      <c r="D924" s="30" t="n">
        <v>44043</v>
      </c>
      <c r="E924" s="30" t="n">
        <v>44053</v>
      </c>
      <c r="F924" s="31" t="n">
        <v>36360</v>
      </c>
      <c r="G924" s="32" t="n">
        <f aca="false">F924</f>
        <v>36360</v>
      </c>
      <c r="H924" s="32" t="n">
        <v>0</v>
      </c>
      <c r="I924" s="32" t="n">
        <v>0</v>
      </c>
    </row>
    <row r="925" s="33" customFormat="true" ht="15" hidden="false" customHeight="false" outlineLevel="0" collapsed="false">
      <c r="A925" s="28" t="n">
        <f aca="false">ROW(A913)</f>
        <v>913</v>
      </c>
      <c r="B925" s="29" t="s">
        <v>763</v>
      </c>
      <c r="C925" s="29" t="s">
        <v>1053</v>
      </c>
      <c r="D925" s="30" t="n">
        <v>44043</v>
      </c>
      <c r="E925" s="30" t="n">
        <v>44053</v>
      </c>
      <c r="F925" s="31" t="n">
        <v>52630</v>
      </c>
      <c r="G925" s="32" t="n">
        <f aca="false">F925</f>
        <v>52630</v>
      </c>
      <c r="H925" s="32" t="n">
        <v>0</v>
      </c>
      <c r="I925" s="32" t="n">
        <v>0</v>
      </c>
    </row>
    <row r="926" s="33" customFormat="true" ht="15" hidden="false" customHeight="false" outlineLevel="0" collapsed="false">
      <c r="A926" s="28" t="n">
        <f aca="false">ROW(A914)</f>
        <v>914</v>
      </c>
      <c r="B926" s="29" t="s">
        <v>680</v>
      </c>
      <c r="C926" s="29" t="s">
        <v>1054</v>
      </c>
      <c r="D926" s="30" t="n">
        <v>44043</v>
      </c>
      <c r="E926" s="30" t="n">
        <v>44057</v>
      </c>
      <c r="F926" s="31" t="n">
        <v>571928</v>
      </c>
      <c r="G926" s="32" t="n">
        <f aca="false">F926</f>
        <v>571928</v>
      </c>
      <c r="H926" s="32" t="n">
        <v>0</v>
      </c>
      <c r="I926" s="32" t="n">
        <v>0</v>
      </c>
    </row>
    <row r="927" s="33" customFormat="true" ht="15" hidden="false" customHeight="false" outlineLevel="0" collapsed="false">
      <c r="A927" s="28" t="n">
        <f aca="false">ROW(A915)</f>
        <v>915</v>
      </c>
      <c r="B927" s="29" t="s">
        <v>66</v>
      </c>
      <c r="C927" s="29" t="s">
        <v>1055</v>
      </c>
      <c r="D927" s="30" t="n">
        <v>44043</v>
      </c>
      <c r="E927" s="30" t="n">
        <v>44052</v>
      </c>
      <c r="F927" s="31" t="n">
        <v>32634</v>
      </c>
      <c r="G927" s="32" t="n">
        <f aca="false">F927</f>
        <v>32634</v>
      </c>
      <c r="H927" s="32" t="n">
        <v>0</v>
      </c>
      <c r="I927" s="32" t="n">
        <v>0</v>
      </c>
    </row>
    <row r="928" s="33" customFormat="true" ht="15" hidden="false" customHeight="false" outlineLevel="0" collapsed="false">
      <c r="A928" s="28" t="n">
        <f aca="false">ROW(A916)</f>
        <v>916</v>
      </c>
      <c r="B928" s="29" t="s">
        <v>171</v>
      </c>
      <c r="C928" s="29" t="s">
        <v>1056</v>
      </c>
      <c r="D928" s="30" t="n">
        <v>44043</v>
      </c>
      <c r="E928" s="30" t="n">
        <v>44051</v>
      </c>
      <c r="F928" s="31" t="n">
        <v>25712</v>
      </c>
      <c r="G928" s="32" t="n">
        <f aca="false">F928</f>
        <v>25712</v>
      </c>
      <c r="H928" s="32" t="n">
        <v>0</v>
      </c>
      <c r="I928" s="32" t="n">
        <v>0</v>
      </c>
    </row>
    <row r="929" s="33" customFormat="true" ht="15" hidden="false" customHeight="false" outlineLevel="0" collapsed="false">
      <c r="A929" s="28" t="n">
        <f aca="false">ROW(A917)</f>
        <v>917</v>
      </c>
      <c r="B929" s="29" t="s">
        <v>982</v>
      </c>
      <c r="C929" s="29" t="s">
        <v>1057</v>
      </c>
      <c r="D929" s="30" t="n">
        <v>44043</v>
      </c>
      <c r="E929" s="30" t="n">
        <v>44052</v>
      </c>
      <c r="F929" s="31" t="n">
        <v>35820</v>
      </c>
      <c r="G929" s="32" t="n">
        <f aca="false">F929</f>
        <v>35820</v>
      </c>
      <c r="H929" s="32" t="n">
        <v>0</v>
      </c>
      <c r="I929" s="32" t="n">
        <v>0</v>
      </c>
    </row>
    <row r="930" s="33" customFormat="true" ht="15" hidden="false" customHeight="false" outlineLevel="0" collapsed="false">
      <c r="A930" s="28" t="n">
        <f aca="false">ROW(A918)</f>
        <v>918</v>
      </c>
      <c r="B930" s="29" t="s">
        <v>175</v>
      </c>
      <c r="C930" s="29" t="s">
        <v>1058</v>
      </c>
      <c r="D930" s="30" t="n">
        <v>44043</v>
      </c>
      <c r="E930" s="30" t="n">
        <v>44052</v>
      </c>
      <c r="F930" s="31" t="n">
        <v>23985</v>
      </c>
      <c r="G930" s="32" t="n">
        <f aca="false">F930</f>
        <v>23985</v>
      </c>
      <c r="H930" s="32" t="n">
        <v>0</v>
      </c>
      <c r="I930" s="32" t="n">
        <v>0</v>
      </c>
    </row>
    <row r="931" s="33" customFormat="true" ht="15" hidden="false" customHeight="false" outlineLevel="0" collapsed="false">
      <c r="A931" s="28" t="n">
        <f aca="false">ROW(A919)</f>
        <v>919</v>
      </c>
      <c r="B931" s="29" t="s">
        <v>50</v>
      </c>
      <c r="C931" s="29" t="s">
        <v>1059</v>
      </c>
      <c r="D931" s="30" t="n">
        <v>44043</v>
      </c>
      <c r="E931" s="30" t="n">
        <v>44053</v>
      </c>
      <c r="F931" s="31" t="n">
        <v>74160</v>
      </c>
      <c r="G931" s="32" t="n">
        <f aca="false">F931</f>
        <v>74160</v>
      </c>
      <c r="H931" s="32" t="n">
        <v>0</v>
      </c>
      <c r="I931" s="32" t="n">
        <v>0</v>
      </c>
    </row>
    <row r="932" s="33" customFormat="true" ht="15" hidden="false" customHeight="false" outlineLevel="0" collapsed="false">
      <c r="A932" s="28" t="n">
        <f aca="false">ROW(A920)</f>
        <v>920</v>
      </c>
      <c r="B932" s="29" t="s">
        <v>145</v>
      </c>
      <c r="C932" s="29" t="s">
        <v>1060</v>
      </c>
      <c r="D932" s="30" t="n">
        <v>44043</v>
      </c>
      <c r="E932" s="30" t="n">
        <v>44054</v>
      </c>
      <c r="F932" s="31" t="n">
        <v>33000</v>
      </c>
      <c r="G932" s="32" t="n">
        <f aca="false">F932</f>
        <v>33000</v>
      </c>
      <c r="H932" s="32" t="n">
        <v>0</v>
      </c>
      <c r="I932" s="32" t="n">
        <v>0</v>
      </c>
    </row>
    <row r="933" s="33" customFormat="true" ht="15" hidden="false" customHeight="false" outlineLevel="0" collapsed="false">
      <c r="A933" s="28" t="n">
        <f aca="false">ROW(A921)</f>
        <v>921</v>
      </c>
      <c r="B933" s="29" t="s">
        <v>154</v>
      </c>
      <c r="C933" s="29" t="s">
        <v>1061</v>
      </c>
      <c r="D933" s="30" t="n">
        <v>44043</v>
      </c>
      <c r="E933" s="30" t="n">
        <v>44051</v>
      </c>
      <c r="F933" s="31" t="n">
        <v>16608</v>
      </c>
      <c r="G933" s="32" t="n">
        <f aca="false">F933</f>
        <v>16608</v>
      </c>
      <c r="H933" s="32" t="n">
        <v>0</v>
      </c>
      <c r="I933" s="32" t="n">
        <v>0</v>
      </c>
    </row>
    <row r="934" s="33" customFormat="true" ht="15" hidden="false" customHeight="false" outlineLevel="0" collapsed="false">
      <c r="A934" s="28" t="n">
        <f aca="false">ROW(A922)</f>
        <v>922</v>
      </c>
      <c r="B934" s="29" t="s">
        <v>452</v>
      </c>
      <c r="C934" s="29" t="s">
        <v>1062</v>
      </c>
      <c r="D934" s="30" t="n">
        <v>44043</v>
      </c>
      <c r="E934" s="30" t="n">
        <v>44049</v>
      </c>
      <c r="F934" s="31" t="n">
        <v>25050</v>
      </c>
      <c r="G934" s="32" t="n">
        <f aca="false">F934</f>
        <v>25050</v>
      </c>
      <c r="H934" s="32" t="n">
        <v>0</v>
      </c>
      <c r="I934" s="32" t="n">
        <v>0</v>
      </c>
    </row>
    <row r="935" s="33" customFormat="true" ht="15" hidden="false" customHeight="false" outlineLevel="0" collapsed="false">
      <c r="A935" s="28" t="n">
        <f aca="false">ROW(A923)</f>
        <v>923</v>
      </c>
      <c r="B935" s="29" t="s">
        <v>194</v>
      </c>
      <c r="C935" s="29" t="s">
        <v>1063</v>
      </c>
      <c r="D935" s="30" t="n">
        <v>44043</v>
      </c>
      <c r="E935" s="30" t="n">
        <v>44054</v>
      </c>
      <c r="F935" s="31" t="n">
        <v>40865</v>
      </c>
      <c r="G935" s="32" t="n">
        <f aca="false">F935</f>
        <v>40865</v>
      </c>
      <c r="H935" s="32" t="n">
        <v>0</v>
      </c>
      <c r="I935" s="32" t="n">
        <v>0</v>
      </c>
    </row>
    <row r="936" s="33" customFormat="true" ht="15" hidden="false" customHeight="false" outlineLevel="0" collapsed="false">
      <c r="A936" s="28" t="n">
        <f aca="false">ROW(A924)</f>
        <v>924</v>
      </c>
      <c r="B936" s="29" t="s">
        <v>55</v>
      </c>
      <c r="C936" s="29" t="s">
        <v>1064</v>
      </c>
      <c r="D936" s="30" t="n">
        <v>44043</v>
      </c>
      <c r="E936" s="30" t="n">
        <v>44057</v>
      </c>
      <c r="F936" s="31" t="n">
        <v>32340</v>
      </c>
      <c r="G936" s="32" t="n">
        <f aca="false">F936</f>
        <v>32340</v>
      </c>
      <c r="H936" s="32" t="n">
        <v>0</v>
      </c>
      <c r="I936" s="32" t="n">
        <v>0</v>
      </c>
    </row>
    <row r="937" s="33" customFormat="true" ht="15" hidden="false" customHeight="false" outlineLevel="0" collapsed="false">
      <c r="A937" s="28" t="n">
        <f aca="false">ROW(A925)</f>
        <v>925</v>
      </c>
      <c r="B937" s="29" t="s">
        <v>264</v>
      </c>
      <c r="C937" s="29" t="s">
        <v>1065</v>
      </c>
      <c r="D937" s="30" t="n">
        <v>44043</v>
      </c>
      <c r="E937" s="30" t="n">
        <v>44044</v>
      </c>
      <c r="F937" s="31" t="n">
        <v>1940</v>
      </c>
      <c r="G937" s="32" t="n">
        <f aca="false">F937</f>
        <v>1940</v>
      </c>
      <c r="H937" s="32" t="n">
        <v>0</v>
      </c>
      <c r="I937" s="32" t="n">
        <v>0</v>
      </c>
    </row>
    <row r="938" s="33" customFormat="true" ht="15" hidden="false" customHeight="false" outlineLevel="0" collapsed="false">
      <c r="A938" s="28" t="n">
        <f aca="false">ROW(A926)</f>
        <v>926</v>
      </c>
      <c r="B938" s="29" t="s">
        <v>29</v>
      </c>
      <c r="C938" s="29" t="s">
        <v>1066</v>
      </c>
      <c r="D938" s="30" t="n">
        <v>44043</v>
      </c>
      <c r="E938" s="30" t="n">
        <v>44052</v>
      </c>
      <c r="F938" s="31" t="n">
        <v>26784</v>
      </c>
      <c r="G938" s="32" t="n">
        <f aca="false">F938</f>
        <v>26784</v>
      </c>
      <c r="H938" s="32" t="n">
        <v>0</v>
      </c>
      <c r="I938" s="32" t="n">
        <v>0</v>
      </c>
    </row>
    <row r="939" s="33" customFormat="true" ht="15" hidden="false" customHeight="false" outlineLevel="0" collapsed="false">
      <c r="A939" s="28" t="n">
        <f aca="false">ROW(A927)</f>
        <v>927</v>
      </c>
      <c r="B939" s="29" t="s">
        <v>145</v>
      </c>
      <c r="C939" s="29" t="s">
        <v>1067</v>
      </c>
      <c r="D939" s="30" t="n">
        <v>44043</v>
      </c>
      <c r="E939" s="30" t="n">
        <v>44058</v>
      </c>
      <c r="F939" s="31" t="n">
        <v>30550</v>
      </c>
      <c r="G939" s="32" t="n">
        <f aca="false">F939</f>
        <v>30550</v>
      </c>
      <c r="H939" s="32" t="n">
        <v>0</v>
      </c>
      <c r="I939" s="32" t="n">
        <v>0</v>
      </c>
    </row>
    <row r="940" s="33" customFormat="true" ht="15" hidden="false" customHeight="false" outlineLevel="0" collapsed="false">
      <c r="A940" s="28" t="n">
        <f aca="false">ROW(A928)</f>
        <v>928</v>
      </c>
      <c r="B940" s="29" t="s">
        <v>394</v>
      </c>
      <c r="C940" s="29" t="s">
        <v>1068</v>
      </c>
      <c r="D940" s="30" t="n">
        <v>44043</v>
      </c>
      <c r="E940" s="30" t="n">
        <v>44051</v>
      </c>
      <c r="F940" s="31" t="n">
        <v>4160</v>
      </c>
      <c r="G940" s="32" t="n">
        <f aca="false">F940</f>
        <v>4160</v>
      </c>
      <c r="H940" s="32" t="n">
        <v>0</v>
      </c>
      <c r="I940" s="32" t="n">
        <v>0</v>
      </c>
    </row>
    <row r="941" s="33" customFormat="true" ht="15" hidden="false" customHeight="false" outlineLevel="0" collapsed="false">
      <c r="A941" s="28" t="n">
        <f aca="false">ROW(A929)</f>
        <v>929</v>
      </c>
      <c r="B941" s="29" t="s">
        <v>72</v>
      </c>
      <c r="C941" s="29" t="s">
        <v>1069</v>
      </c>
      <c r="D941" s="30" t="n">
        <v>44043</v>
      </c>
      <c r="E941" s="30" t="n">
        <v>44055</v>
      </c>
      <c r="F941" s="31" t="n">
        <v>28080</v>
      </c>
      <c r="G941" s="32" t="n">
        <f aca="false">F941</f>
        <v>28080</v>
      </c>
      <c r="H941" s="32" t="n">
        <v>0</v>
      </c>
      <c r="I941" s="32" t="n">
        <v>0</v>
      </c>
    </row>
    <row r="942" s="33" customFormat="true" ht="15" hidden="false" customHeight="false" outlineLevel="0" collapsed="false">
      <c r="A942" s="28" t="n">
        <f aca="false">ROW(A930)</f>
        <v>930</v>
      </c>
      <c r="B942" s="29" t="s">
        <v>72</v>
      </c>
      <c r="C942" s="29" t="s">
        <v>1070</v>
      </c>
      <c r="D942" s="30" t="n">
        <v>44043</v>
      </c>
      <c r="E942" s="30" t="n">
        <v>44055</v>
      </c>
      <c r="F942" s="31" t="n">
        <v>54580</v>
      </c>
      <c r="G942" s="32" t="n">
        <f aca="false">F942</f>
        <v>54580</v>
      </c>
      <c r="H942" s="32" t="n">
        <v>0</v>
      </c>
      <c r="I942" s="32" t="n">
        <v>0</v>
      </c>
    </row>
    <row r="943" s="33" customFormat="true" ht="15" hidden="false" customHeight="false" outlineLevel="0" collapsed="false">
      <c r="A943" s="28" t="n">
        <f aca="false">ROW(A931)</f>
        <v>931</v>
      </c>
      <c r="B943" s="29" t="s">
        <v>415</v>
      </c>
      <c r="C943" s="29" t="s">
        <v>1071</v>
      </c>
      <c r="D943" s="30" t="n">
        <v>44043</v>
      </c>
      <c r="E943" s="30" t="n">
        <v>44057</v>
      </c>
      <c r="F943" s="31" t="n">
        <v>51744</v>
      </c>
      <c r="G943" s="32" t="n">
        <f aca="false">F943</f>
        <v>51744</v>
      </c>
      <c r="H943" s="32" t="n">
        <v>0</v>
      </c>
      <c r="I943" s="32" t="n">
        <v>0</v>
      </c>
    </row>
    <row r="944" s="33" customFormat="true" ht="15" hidden="false" customHeight="false" outlineLevel="0" collapsed="false">
      <c r="A944" s="28" t="n">
        <f aca="false">ROW(A932)</f>
        <v>932</v>
      </c>
      <c r="B944" s="29" t="s">
        <v>148</v>
      </c>
      <c r="C944" s="29" t="s">
        <v>1072</v>
      </c>
      <c r="D944" s="30" t="n">
        <v>44043</v>
      </c>
      <c r="E944" s="30" t="n">
        <v>44052</v>
      </c>
      <c r="F944" s="31" t="n">
        <v>83700</v>
      </c>
      <c r="G944" s="32" t="n">
        <f aca="false">F944</f>
        <v>83700</v>
      </c>
      <c r="H944" s="32" t="n">
        <v>0</v>
      </c>
      <c r="I944" s="32" t="n">
        <v>0</v>
      </c>
    </row>
    <row r="945" s="33" customFormat="true" ht="15" hidden="false" customHeight="false" outlineLevel="0" collapsed="false">
      <c r="A945" s="28" t="n">
        <f aca="false">ROW(A933)</f>
        <v>933</v>
      </c>
      <c r="B945" s="29" t="s">
        <v>154</v>
      </c>
      <c r="C945" s="29" t="s">
        <v>1073</v>
      </c>
      <c r="D945" s="30" t="n">
        <v>44043</v>
      </c>
      <c r="E945" s="30" t="n">
        <v>44050</v>
      </c>
      <c r="F945" s="31" t="n">
        <v>11592</v>
      </c>
      <c r="G945" s="32" t="n">
        <f aca="false">F945</f>
        <v>11592</v>
      </c>
      <c r="H945" s="32" t="n">
        <v>0</v>
      </c>
      <c r="I945" s="32" t="n">
        <v>0</v>
      </c>
    </row>
    <row r="946" s="33" customFormat="true" ht="15" hidden="false" customHeight="false" outlineLevel="0" collapsed="false">
      <c r="A946" s="28" t="n">
        <f aca="false">ROW(A934)</f>
        <v>934</v>
      </c>
      <c r="B946" s="29" t="s">
        <v>154</v>
      </c>
      <c r="C946" s="29" t="s">
        <v>1074</v>
      </c>
      <c r="D946" s="30" t="n">
        <v>44043</v>
      </c>
      <c r="E946" s="30" t="n">
        <v>44050</v>
      </c>
      <c r="F946" s="31" t="n">
        <v>11592</v>
      </c>
      <c r="G946" s="32" t="n">
        <f aca="false">F946</f>
        <v>11592</v>
      </c>
      <c r="H946" s="32" t="n">
        <v>0</v>
      </c>
      <c r="I946" s="32" t="n">
        <v>0</v>
      </c>
    </row>
    <row r="947" s="33" customFormat="true" ht="15" hidden="false" customHeight="false" outlineLevel="0" collapsed="false">
      <c r="A947" s="28" t="n">
        <f aca="false">ROW(A935)</f>
        <v>935</v>
      </c>
      <c r="B947" s="29" t="s">
        <v>175</v>
      </c>
      <c r="C947" s="29" t="s">
        <v>1075</v>
      </c>
      <c r="D947" s="30" t="n">
        <v>44043</v>
      </c>
      <c r="E947" s="30" t="n">
        <v>44057</v>
      </c>
      <c r="F947" s="31" t="n">
        <v>52500</v>
      </c>
      <c r="G947" s="32" t="n">
        <f aca="false">F947</f>
        <v>52500</v>
      </c>
      <c r="H947" s="32" t="n">
        <v>0</v>
      </c>
      <c r="I947" s="32" t="n">
        <v>0</v>
      </c>
    </row>
    <row r="948" s="33" customFormat="true" ht="15" hidden="false" customHeight="false" outlineLevel="0" collapsed="false">
      <c r="A948" s="28" t="n">
        <f aca="false">ROW(A936)</f>
        <v>936</v>
      </c>
      <c r="B948" s="29" t="s">
        <v>50</v>
      </c>
      <c r="C948" s="29" t="s">
        <v>1076</v>
      </c>
      <c r="D948" s="30" t="n">
        <v>44043</v>
      </c>
      <c r="E948" s="30" t="n">
        <v>44052</v>
      </c>
      <c r="F948" s="31" t="n">
        <v>76770</v>
      </c>
      <c r="G948" s="32" t="n">
        <f aca="false">F948</f>
        <v>76770</v>
      </c>
      <c r="H948" s="32" t="n">
        <v>0</v>
      </c>
      <c r="I948" s="32" t="n">
        <v>0</v>
      </c>
    </row>
    <row r="949" s="33" customFormat="true" ht="15" hidden="false" customHeight="false" outlineLevel="0" collapsed="false">
      <c r="A949" s="28" t="n">
        <f aca="false">ROW(A937)</f>
        <v>937</v>
      </c>
      <c r="B949" s="29" t="s">
        <v>50</v>
      </c>
      <c r="C949" s="29" t="s">
        <v>1077</v>
      </c>
      <c r="D949" s="30" t="n">
        <v>44043</v>
      </c>
      <c r="E949" s="30" t="n">
        <v>44052</v>
      </c>
      <c r="F949" s="31" t="n">
        <v>84870</v>
      </c>
      <c r="G949" s="32" t="n">
        <f aca="false">F949</f>
        <v>84870</v>
      </c>
      <c r="H949" s="32" t="n">
        <v>0</v>
      </c>
      <c r="I949" s="32" t="n">
        <v>0</v>
      </c>
    </row>
    <row r="950" s="33" customFormat="true" ht="15" hidden="false" customHeight="false" outlineLevel="0" collapsed="false">
      <c r="A950" s="28" t="n">
        <f aca="false">ROW(A938)</f>
        <v>938</v>
      </c>
      <c r="B950" s="29" t="s">
        <v>36</v>
      </c>
      <c r="C950" s="29" t="s">
        <v>1078</v>
      </c>
      <c r="D950" s="30" t="n">
        <v>44043</v>
      </c>
      <c r="E950" s="30" t="n">
        <v>44053</v>
      </c>
      <c r="F950" s="31" t="n">
        <v>36260</v>
      </c>
      <c r="G950" s="32" t="n">
        <f aca="false">F950</f>
        <v>36260</v>
      </c>
      <c r="H950" s="32" t="n">
        <v>0</v>
      </c>
      <c r="I950" s="32" t="n">
        <v>0</v>
      </c>
    </row>
    <row r="951" s="33" customFormat="true" ht="15" hidden="false" customHeight="false" outlineLevel="0" collapsed="false">
      <c r="A951" s="28" t="n">
        <f aca="false">ROW(A939)</f>
        <v>939</v>
      </c>
      <c r="B951" s="29" t="s">
        <v>154</v>
      </c>
      <c r="C951" s="29" t="s">
        <v>1079</v>
      </c>
      <c r="D951" s="30" t="n">
        <v>44043</v>
      </c>
      <c r="E951" s="30" t="n">
        <v>44050</v>
      </c>
      <c r="F951" s="31" t="n">
        <v>11592</v>
      </c>
      <c r="G951" s="32" t="n">
        <f aca="false">F951</f>
        <v>11592</v>
      </c>
      <c r="H951" s="32" t="n">
        <v>0</v>
      </c>
      <c r="I951" s="32" t="n">
        <v>0</v>
      </c>
    </row>
    <row r="952" s="33" customFormat="true" ht="15" hidden="false" customHeight="false" outlineLevel="0" collapsed="false">
      <c r="A952" s="28" t="n">
        <f aca="false">ROW(A940)</f>
        <v>940</v>
      </c>
      <c r="B952" s="29" t="s">
        <v>48</v>
      </c>
      <c r="C952" s="29" t="s">
        <v>1080</v>
      </c>
      <c r="D952" s="30" t="n">
        <v>44043</v>
      </c>
      <c r="E952" s="30" t="n">
        <v>44052</v>
      </c>
      <c r="F952" s="31" t="n">
        <v>41760</v>
      </c>
      <c r="G952" s="32" t="n">
        <f aca="false">F952</f>
        <v>41760</v>
      </c>
      <c r="H952" s="32" t="n">
        <v>0</v>
      </c>
      <c r="I952" s="32" t="n">
        <v>0</v>
      </c>
    </row>
    <row r="953" s="33" customFormat="true" ht="15" hidden="false" customHeight="false" outlineLevel="0" collapsed="false">
      <c r="A953" s="28" t="n">
        <f aca="false">ROW(A941)</f>
        <v>941</v>
      </c>
      <c r="B953" s="29" t="s">
        <v>48</v>
      </c>
      <c r="C953" s="29" t="s">
        <v>1081</v>
      </c>
      <c r="D953" s="30" t="n">
        <v>44043</v>
      </c>
      <c r="E953" s="30" t="n">
        <v>44052</v>
      </c>
      <c r="F953" s="31" t="n">
        <v>41760</v>
      </c>
      <c r="G953" s="32" t="n">
        <f aca="false">F953</f>
        <v>41760</v>
      </c>
      <c r="H953" s="32" t="n">
        <v>0</v>
      </c>
      <c r="I953" s="32" t="n">
        <v>0</v>
      </c>
    </row>
    <row r="954" s="33" customFormat="true" ht="15" hidden="false" customHeight="false" outlineLevel="0" collapsed="false">
      <c r="A954" s="28" t="n">
        <f aca="false">ROW(A942)</f>
        <v>942</v>
      </c>
      <c r="B954" s="29" t="s">
        <v>756</v>
      </c>
      <c r="C954" s="29" t="s">
        <v>1082</v>
      </c>
      <c r="D954" s="30" t="n">
        <v>44043</v>
      </c>
      <c r="E954" s="30" t="n">
        <v>44051</v>
      </c>
      <c r="F954" s="31" t="n">
        <v>31280</v>
      </c>
      <c r="G954" s="32" t="n">
        <f aca="false">F954</f>
        <v>31280</v>
      </c>
      <c r="H954" s="32" t="n">
        <v>0</v>
      </c>
      <c r="I954" s="32" t="n">
        <v>0</v>
      </c>
    </row>
    <row r="955" s="33" customFormat="true" ht="15" hidden="false" customHeight="false" outlineLevel="0" collapsed="false">
      <c r="A955" s="28" t="n">
        <f aca="false">ROW(A943)</f>
        <v>943</v>
      </c>
      <c r="B955" s="29" t="s">
        <v>72</v>
      </c>
      <c r="C955" s="29" t="s">
        <v>1083</v>
      </c>
      <c r="D955" s="30" t="n">
        <v>44043</v>
      </c>
      <c r="E955" s="30" t="n">
        <v>44050</v>
      </c>
      <c r="F955" s="31" t="n">
        <v>24080</v>
      </c>
      <c r="G955" s="32" t="n">
        <f aca="false">F955</f>
        <v>24080</v>
      </c>
      <c r="H955" s="32" t="n">
        <v>0</v>
      </c>
      <c r="I955" s="32" t="n">
        <v>0</v>
      </c>
    </row>
    <row r="956" s="33" customFormat="true" ht="15" hidden="false" customHeight="false" outlineLevel="0" collapsed="false">
      <c r="A956" s="28" t="n">
        <f aca="false">ROW(A944)</f>
        <v>944</v>
      </c>
      <c r="B956" s="29" t="s">
        <v>53</v>
      </c>
      <c r="C956" s="29" t="s">
        <v>1084</v>
      </c>
      <c r="D956" s="30" t="n">
        <v>44043</v>
      </c>
      <c r="E956" s="30" t="n">
        <v>44055</v>
      </c>
      <c r="F956" s="31" t="n">
        <v>47363</v>
      </c>
      <c r="G956" s="32" t="n">
        <f aca="false">F956</f>
        <v>47363</v>
      </c>
      <c r="H956" s="32" t="n">
        <v>0</v>
      </c>
      <c r="I956" s="32" t="n">
        <v>0</v>
      </c>
    </row>
    <row r="957" s="33" customFormat="true" ht="15" hidden="false" customHeight="false" outlineLevel="0" collapsed="false">
      <c r="A957" s="28" t="n">
        <f aca="false">ROW(A945)</f>
        <v>945</v>
      </c>
      <c r="B957" s="29" t="s">
        <v>230</v>
      </c>
      <c r="C957" s="29" t="s">
        <v>1085</v>
      </c>
      <c r="D957" s="30" t="n">
        <v>44043</v>
      </c>
      <c r="E957" s="30" t="n">
        <v>44049</v>
      </c>
      <c r="F957" s="31" t="n">
        <v>12800</v>
      </c>
      <c r="G957" s="32" t="n">
        <f aca="false">F957</f>
        <v>12800</v>
      </c>
      <c r="H957" s="32" t="n">
        <v>0</v>
      </c>
      <c r="I957" s="32" t="n">
        <v>0</v>
      </c>
    </row>
    <row r="958" s="33" customFormat="true" ht="15" hidden="false" customHeight="false" outlineLevel="0" collapsed="false">
      <c r="A958" s="28" t="n">
        <f aca="false">ROW(A946)</f>
        <v>946</v>
      </c>
      <c r="B958" s="29" t="s">
        <v>254</v>
      </c>
      <c r="C958" s="29" t="s">
        <v>1086</v>
      </c>
      <c r="D958" s="30" t="n">
        <v>44043</v>
      </c>
      <c r="E958" s="30" t="n">
        <v>44052</v>
      </c>
      <c r="F958" s="31" t="n">
        <v>49437</v>
      </c>
      <c r="G958" s="32" t="n">
        <f aca="false">F958</f>
        <v>49437</v>
      </c>
      <c r="H958" s="32" t="n">
        <v>0</v>
      </c>
      <c r="I958" s="32" t="n">
        <v>0</v>
      </c>
    </row>
    <row r="959" s="33" customFormat="true" ht="15" hidden="false" customHeight="false" outlineLevel="0" collapsed="false">
      <c r="A959" s="28" t="n">
        <f aca="false">ROW(A947)</f>
        <v>947</v>
      </c>
      <c r="B959" s="29" t="s">
        <v>808</v>
      </c>
      <c r="C959" s="29" t="s">
        <v>1087</v>
      </c>
      <c r="D959" s="30" t="n">
        <v>44043</v>
      </c>
      <c r="E959" s="30" t="n">
        <v>44053</v>
      </c>
      <c r="F959" s="31" t="n">
        <v>20000</v>
      </c>
      <c r="G959" s="32" t="n">
        <f aca="false">F959</f>
        <v>20000</v>
      </c>
      <c r="H959" s="32" t="n">
        <v>0</v>
      </c>
      <c r="I959" s="32" t="n">
        <v>0</v>
      </c>
    </row>
    <row r="960" s="33" customFormat="true" ht="15" hidden="false" customHeight="false" outlineLevel="0" collapsed="false">
      <c r="A960" s="28" t="n">
        <f aca="false">ROW(A948)</f>
        <v>948</v>
      </c>
      <c r="B960" s="29" t="s">
        <v>81</v>
      </c>
      <c r="C960" s="29" t="s">
        <v>1088</v>
      </c>
      <c r="D960" s="30" t="n">
        <v>44043</v>
      </c>
      <c r="E960" s="30" t="n">
        <v>44051</v>
      </c>
      <c r="F960" s="31" t="n">
        <v>65296</v>
      </c>
      <c r="G960" s="32" t="n">
        <f aca="false">F960</f>
        <v>65296</v>
      </c>
      <c r="H960" s="32" t="n">
        <v>0</v>
      </c>
      <c r="I960" s="32" t="n">
        <v>0</v>
      </c>
    </row>
    <row r="961" s="33" customFormat="true" ht="15" hidden="false" customHeight="false" outlineLevel="0" collapsed="false">
      <c r="A961" s="28" t="n">
        <f aca="false">ROW(A949)</f>
        <v>949</v>
      </c>
      <c r="B961" s="29" t="s">
        <v>123</v>
      </c>
      <c r="C961" s="29" t="s">
        <v>1089</v>
      </c>
      <c r="D961" s="30" t="n">
        <v>44043</v>
      </c>
      <c r="E961" s="30" t="n">
        <v>44052</v>
      </c>
      <c r="F961" s="31" t="n">
        <v>47295</v>
      </c>
      <c r="G961" s="32" t="n">
        <f aca="false">F961</f>
        <v>47295</v>
      </c>
      <c r="H961" s="32" t="n">
        <v>0</v>
      </c>
      <c r="I961" s="32" t="n">
        <v>0</v>
      </c>
    </row>
    <row r="962" s="33" customFormat="true" ht="15" hidden="false" customHeight="false" outlineLevel="0" collapsed="false">
      <c r="A962" s="28" t="n">
        <f aca="false">ROW(A950)</f>
        <v>950</v>
      </c>
      <c r="B962" s="29" t="s">
        <v>394</v>
      </c>
      <c r="C962" s="29" t="s">
        <v>1090</v>
      </c>
      <c r="D962" s="30" t="n">
        <v>44043</v>
      </c>
      <c r="E962" s="30" t="n">
        <v>44050</v>
      </c>
      <c r="F962" s="31" t="n">
        <v>10240</v>
      </c>
      <c r="G962" s="32" t="n">
        <f aca="false">F962</f>
        <v>10240</v>
      </c>
      <c r="H962" s="32" t="n">
        <v>0</v>
      </c>
      <c r="I962" s="32" t="n">
        <v>0</v>
      </c>
    </row>
    <row r="963" s="33" customFormat="true" ht="15" hidden="false" customHeight="false" outlineLevel="0" collapsed="false">
      <c r="A963" s="28" t="n">
        <f aca="false">ROW(A951)</f>
        <v>951</v>
      </c>
      <c r="B963" s="29" t="s">
        <v>189</v>
      </c>
      <c r="C963" s="29" t="s">
        <v>1091</v>
      </c>
      <c r="D963" s="30" t="n">
        <v>44043</v>
      </c>
      <c r="E963" s="30" t="n">
        <v>44050</v>
      </c>
      <c r="F963" s="31" t="n">
        <v>30548</v>
      </c>
      <c r="G963" s="32" t="n">
        <f aca="false">F963</f>
        <v>30548</v>
      </c>
      <c r="H963" s="32" t="n">
        <v>0</v>
      </c>
      <c r="I963" s="32" t="n">
        <v>0</v>
      </c>
    </row>
    <row r="964" s="33" customFormat="true" ht="15" hidden="false" customHeight="false" outlineLevel="0" collapsed="false">
      <c r="A964" s="28" t="n">
        <f aca="false">ROW(A952)</f>
        <v>952</v>
      </c>
      <c r="B964" s="29" t="s">
        <v>70</v>
      </c>
      <c r="C964" s="29" t="s">
        <v>1092</v>
      </c>
      <c r="D964" s="30" t="n">
        <v>44043</v>
      </c>
      <c r="E964" s="30" t="n">
        <v>44053</v>
      </c>
      <c r="F964" s="31" t="n">
        <v>22000</v>
      </c>
      <c r="G964" s="32" t="n">
        <f aca="false">F964</f>
        <v>22000</v>
      </c>
      <c r="H964" s="32" t="n">
        <v>0</v>
      </c>
      <c r="I964" s="32" t="n">
        <v>0</v>
      </c>
    </row>
    <row r="965" s="33" customFormat="true" ht="15" hidden="false" customHeight="false" outlineLevel="0" collapsed="false">
      <c r="A965" s="28" t="n">
        <f aca="false">ROW(A953)</f>
        <v>953</v>
      </c>
      <c r="B965" s="29" t="s">
        <v>70</v>
      </c>
      <c r="C965" s="29" t="s">
        <v>1093</v>
      </c>
      <c r="D965" s="30" t="n">
        <v>44043</v>
      </c>
      <c r="E965" s="30" t="n">
        <v>44053</v>
      </c>
      <c r="F965" s="31" t="n">
        <v>22000</v>
      </c>
      <c r="G965" s="32" t="n">
        <f aca="false">F965</f>
        <v>22000</v>
      </c>
      <c r="H965" s="32" t="n">
        <v>0</v>
      </c>
      <c r="I965" s="32" t="n">
        <v>0</v>
      </c>
    </row>
    <row r="966" s="33" customFormat="true" ht="15" hidden="false" customHeight="false" outlineLevel="0" collapsed="false">
      <c r="A966" s="28" t="n">
        <f aca="false">ROW(A954)</f>
        <v>954</v>
      </c>
      <c r="B966" s="29" t="s">
        <v>25</v>
      </c>
      <c r="C966" s="29" t="s">
        <v>1094</v>
      </c>
      <c r="D966" s="30" t="n">
        <v>44043</v>
      </c>
      <c r="E966" s="30" t="n">
        <v>44050</v>
      </c>
      <c r="F966" s="31" t="n">
        <v>32590</v>
      </c>
      <c r="G966" s="32" t="n">
        <f aca="false">F966</f>
        <v>32590</v>
      </c>
      <c r="H966" s="32" t="n">
        <v>0</v>
      </c>
      <c r="I966" s="32" t="n">
        <v>0</v>
      </c>
    </row>
    <row r="967" s="33" customFormat="true" ht="15" hidden="false" customHeight="false" outlineLevel="0" collapsed="false">
      <c r="A967" s="28" t="n">
        <f aca="false">ROW(A955)</f>
        <v>955</v>
      </c>
      <c r="B967" s="29" t="s">
        <v>422</v>
      </c>
      <c r="C967" s="29" t="s">
        <v>1095</v>
      </c>
      <c r="D967" s="30" t="n">
        <v>44043</v>
      </c>
      <c r="E967" s="30" t="n">
        <v>44061</v>
      </c>
      <c r="F967" s="31" t="n">
        <v>56520</v>
      </c>
      <c r="G967" s="32" t="n">
        <f aca="false">F967</f>
        <v>56520</v>
      </c>
      <c r="H967" s="32" t="n">
        <v>0</v>
      </c>
      <c r="I967" s="32" t="n">
        <v>0</v>
      </c>
    </row>
    <row r="968" s="33" customFormat="true" ht="15" hidden="false" customHeight="false" outlineLevel="0" collapsed="false">
      <c r="A968" s="28" t="n">
        <f aca="false">ROW(A956)</f>
        <v>956</v>
      </c>
      <c r="B968" s="29" t="s">
        <v>89</v>
      </c>
      <c r="C968" s="29" t="s">
        <v>1096</v>
      </c>
      <c r="D968" s="30" t="n">
        <v>44043</v>
      </c>
      <c r="E968" s="30" t="n">
        <v>44050</v>
      </c>
      <c r="F968" s="31" t="n">
        <v>14700</v>
      </c>
      <c r="G968" s="32" t="n">
        <f aca="false">F968</f>
        <v>14700</v>
      </c>
      <c r="H968" s="32" t="n">
        <v>0</v>
      </c>
      <c r="I968" s="32" t="n">
        <v>0</v>
      </c>
    </row>
    <row r="969" s="33" customFormat="true" ht="15" hidden="false" customHeight="false" outlineLevel="0" collapsed="false">
      <c r="A969" s="28" t="n">
        <f aca="false">ROW(A957)</f>
        <v>957</v>
      </c>
      <c r="B969" s="29" t="s">
        <v>290</v>
      </c>
      <c r="C969" s="29" t="s">
        <v>1097</v>
      </c>
      <c r="D969" s="30" t="n">
        <v>44043</v>
      </c>
      <c r="E969" s="30" t="n">
        <v>44050</v>
      </c>
      <c r="F969" s="31" t="n">
        <v>19712</v>
      </c>
      <c r="G969" s="32" t="n">
        <f aca="false">F969</f>
        <v>19712</v>
      </c>
      <c r="H969" s="32" t="n">
        <v>0</v>
      </c>
      <c r="I969" s="32" t="n">
        <v>0</v>
      </c>
    </row>
    <row r="970" s="33" customFormat="true" ht="15" hidden="false" customHeight="false" outlineLevel="0" collapsed="false">
      <c r="A970" s="28" t="n">
        <f aca="false">ROW(A958)</f>
        <v>958</v>
      </c>
      <c r="B970" s="29" t="s">
        <v>290</v>
      </c>
      <c r="C970" s="29" t="s">
        <v>1098</v>
      </c>
      <c r="D970" s="30" t="n">
        <v>44043</v>
      </c>
      <c r="E970" s="30" t="n">
        <v>44053</v>
      </c>
      <c r="F970" s="31" t="n">
        <v>26500</v>
      </c>
      <c r="G970" s="32" t="n">
        <f aca="false">F970</f>
        <v>26500</v>
      </c>
      <c r="H970" s="32" t="n">
        <v>0</v>
      </c>
      <c r="I970" s="32" t="n">
        <v>0</v>
      </c>
    </row>
    <row r="971" s="33" customFormat="true" ht="27" hidden="false" customHeight="false" outlineLevel="0" collapsed="false">
      <c r="A971" s="28" t="n">
        <f aca="false">ROW(A959)</f>
        <v>959</v>
      </c>
      <c r="B971" s="29" t="s">
        <v>102</v>
      </c>
      <c r="C971" s="29" t="s">
        <v>1099</v>
      </c>
      <c r="D971" s="30" t="n">
        <v>44043</v>
      </c>
      <c r="E971" s="30" t="n">
        <v>44050</v>
      </c>
      <c r="F971" s="31" t="n">
        <v>33250</v>
      </c>
      <c r="G971" s="32" t="n">
        <f aca="false">F971</f>
        <v>33250</v>
      </c>
      <c r="H971" s="32" t="n">
        <v>0</v>
      </c>
      <c r="I971" s="32" t="n">
        <v>0</v>
      </c>
    </row>
    <row r="972" s="33" customFormat="true" ht="15" hidden="false" customHeight="false" outlineLevel="0" collapsed="false">
      <c r="A972" s="28" t="n">
        <f aca="false">ROW(A960)</f>
        <v>960</v>
      </c>
      <c r="B972" s="29" t="s">
        <v>558</v>
      </c>
      <c r="C972" s="29" t="s">
        <v>1100</v>
      </c>
      <c r="D972" s="30" t="n">
        <v>44043</v>
      </c>
      <c r="E972" s="30" t="n">
        <v>44053</v>
      </c>
      <c r="F972" s="31" t="n">
        <v>53980</v>
      </c>
      <c r="G972" s="32" t="n">
        <f aca="false">F972</f>
        <v>53980</v>
      </c>
      <c r="H972" s="32" t="n">
        <v>0</v>
      </c>
      <c r="I972" s="32" t="n">
        <v>0</v>
      </c>
    </row>
    <row r="973" s="33" customFormat="true" ht="15" hidden="false" customHeight="false" outlineLevel="0" collapsed="false">
      <c r="A973" s="28" t="n">
        <f aca="false">ROW(A961)</f>
        <v>961</v>
      </c>
      <c r="B973" s="29" t="s">
        <v>254</v>
      </c>
      <c r="C973" s="29" t="s">
        <v>1101</v>
      </c>
      <c r="D973" s="30" t="n">
        <v>44043</v>
      </c>
      <c r="E973" s="30" t="n">
        <v>44055</v>
      </c>
      <c r="F973" s="31" t="n">
        <v>24960</v>
      </c>
      <c r="G973" s="32" t="n">
        <f aca="false">F973</f>
        <v>24960</v>
      </c>
      <c r="H973" s="32" t="n">
        <v>0</v>
      </c>
      <c r="I973" s="32" t="n">
        <v>0</v>
      </c>
    </row>
    <row r="974" s="33" customFormat="true" ht="15" hidden="false" customHeight="false" outlineLevel="0" collapsed="false">
      <c r="A974" s="28" t="n">
        <f aca="false">ROW(A962)</f>
        <v>962</v>
      </c>
      <c r="B974" s="29" t="s">
        <v>114</v>
      </c>
      <c r="C974" s="29" t="s">
        <v>1102</v>
      </c>
      <c r="D974" s="30" t="n">
        <v>44043</v>
      </c>
      <c r="E974" s="30" t="n">
        <v>44053</v>
      </c>
      <c r="F974" s="31" t="n">
        <v>34620</v>
      </c>
      <c r="G974" s="32" t="n">
        <f aca="false">F974</f>
        <v>34620</v>
      </c>
      <c r="H974" s="32" t="n">
        <v>0</v>
      </c>
      <c r="I974" s="32" t="n">
        <v>0</v>
      </c>
    </row>
    <row r="975" s="33" customFormat="true" ht="15" hidden="false" customHeight="false" outlineLevel="0" collapsed="false">
      <c r="A975" s="28" t="n">
        <f aca="false">ROW(A963)</f>
        <v>963</v>
      </c>
      <c r="B975" s="29" t="s">
        <v>254</v>
      </c>
      <c r="C975" s="29" t="s">
        <v>1103</v>
      </c>
      <c r="D975" s="30" t="n">
        <v>44043</v>
      </c>
      <c r="E975" s="30" t="n">
        <v>44053</v>
      </c>
      <c r="F975" s="31" t="n">
        <v>41340</v>
      </c>
      <c r="G975" s="32" t="n">
        <f aca="false">F975</f>
        <v>41340</v>
      </c>
      <c r="H975" s="32" t="n">
        <v>0</v>
      </c>
      <c r="I975" s="32" t="n">
        <v>0</v>
      </c>
    </row>
    <row r="976" s="33" customFormat="true" ht="15" hidden="false" customHeight="false" outlineLevel="0" collapsed="false">
      <c r="A976" s="28" t="n">
        <f aca="false">ROW(A964)</f>
        <v>964</v>
      </c>
      <c r="B976" s="29" t="s">
        <v>89</v>
      </c>
      <c r="C976" s="29" t="s">
        <v>1104</v>
      </c>
      <c r="D976" s="30" t="n">
        <v>44043</v>
      </c>
      <c r="E976" s="30" t="n">
        <v>44050</v>
      </c>
      <c r="F976" s="31" t="n">
        <v>41895</v>
      </c>
      <c r="G976" s="32" t="n">
        <f aca="false">F976</f>
        <v>41895</v>
      </c>
      <c r="H976" s="32" t="n">
        <v>0</v>
      </c>
      <c r="I976" s="32" t="n">
        <v>0</v>
      </c>
    </row>
    <row r="977" s="33" customFormat="true" ht="15" hidden="false" customHeight="false" outlineLevel="0" collapsed="false">
      <c r="A977" s="28" t="n">
        <f aca="false">ROW(A965)</f>
        <v>965</v>
      </c>
      <c r="B977" s="29" t="s">
        <v>42</v>
      </c>
      <c r="C977" s="29" t="s">
        <v>1105</v>
      </c>
      <c r="D977" s="30" t="n">
        <v>44043</v>
      </c>
      <c r="E977" s="30" t="n">
        <v>44049</v>
      </c>
      <c r="F977" s="31" t="n">
        <v>16160</v>
      </c>
      <c r="G977" s="32" t="n">
        <f aca="false">F977</f>
        <v>16160</v>
      </c>
      <c r="H977" s="32" t="n">
        <v>0</v>
      </c>
      <c r="I977" s="32" t="n">
        <v>0</v>
      </c>
    </row>
    <row r="978" s="33" customFormat="true" ht="15" hidden="false" customHeight="false" outlineLevel="0" collapsed="false">
      <c r="A978" s="28" t="n">
        <f aca="false">ROW(A966)</f>
        <v>966</v>
      </c>
      <c r="B978" s="29" t="s">
        <v>42</v>
      </c>
      <c r="C978" s="29" t="s">
        <v>1106</v>
      </c>
      <c r="D978" s="30" t="n">
        <v>44043</v>
      </c>
      <c r="E978" s="30" t="n">
        <v>44049</v>
      </c>
      <c r="F978" s="31" t="n">
        <v>16160</v>
      </c>
      <c r="G978" s="32" t="n">
        <f aca="false">F978</f>
        <v>16160</v>
      </c>
      <c r="H978" s="32" t="n">
        <v>0</v>
      </c>
      <c r="I978" s="32" t="n">
        <v>0</v>
      </c>
    </row>
    <row r="979" s="33" customFormat="true" ht="15" hidden="false" customHeight="false" outlineLevel="0" collapsed="false">
      <c r="A979" s="28" t="n">
        <f aca="false">ROW(A967)</f>
        <v>967</v>
      </c>
      <c r="B979" s="29" t="s">
        <v>452</v>
      </c>
      <c r="C979" s="29" t="s">
        <v>1107</v>
      </c>
      <c r="D979" s="30" t="n">
        <v>44043</v>
      </c>
      <c r="E979" s="30" t="n">
        <v>44050</v>
      </c>
      <c r="F979" s="31" t="n">
        <v>31500</v>
      </c>
      <c r="G979" s="32" t="n">
        <f aca="false">F979</f>
        <v>31500</v>
      </c>
      <c r="H979" s="32" t="n">
        <v>0</v>
      </c>
      <c r="I979" s="32" t="n">
        <v>0</v>
      </c>
    </row>
    <row r="980" s="33" customFormat="true" ht="15" hidden="false" customHeight="false" outlineLevel="0" collapsed="false">
      <c r="A980" s="28" t="n">
        <f aca="false">ROW(A968)</f>
        <v>968</v>
      </c>
      <c r="B980" s="29" t="s">
        <v>87</v>
      </c>
      <c r="C980" s="29" t="s">
        <v>1108</v>
      </c>
      <c r="D980" s="30" t="n">
        <v>44043</v>
      </c>
      <c r="E980" s="30" t="n">
        <v>44052</v>
      </c>
      <c r="F980" s="31" t="n">
        <v>73224</v>
      </c>
      <c r="G980" s="32" t="n">
        <f aca="false">F980</f>
        <v>73224</v>
      </c>
      <c r="H980" s="32" t="n">
        <v>0</v>
      </c>
      <c r="I980" s="32" t="n">
        <v>0</v>
      </c>
    </row>
    <row r="981" s="33" customFormat="true" ht="15" hidden="false" customHeight="false" outlineLevel="0" collapsed="false">
      <c r="A981" s="28" t="n">
        <f aca="false">ROW(A969)</f>
        <v>969</v>
      </c>
      <c r="B981" s="29" t="s">
        <v>446</v>
      </c>
      <c r="C981" s="29" t="s">
        <v>1109</v>
      </c>
      <c r="D981" s="30" t="n">
        <v>44043</v>
      </c>
      <c r="E981" s="30" t="n">
        <v>44049</v>
      </c>
      <c r="F981" s="31" t="n">
        <v>13356</v>
      </c>
      <c r="G981" s="32" t="n">
        <f aca="false">F981</f>
        <v>13356</v>
      </c>
      <c r="H981" s="32" t="n">
        <v>0</v>
      </c>
      <c r="I981" s="32" t="n">
        <v>0</v>
      </c>
    </row>
    <row r="982" s="33" customFormat="true" ht="15" hidden="false" customHeight="false" outlineLevel="0" collapsed="false">
      <c r="A982" s="28" t="n">
        <f aca="false">ROW(A970)</f>
        <v>970</v>
      </c>
      <c r="B982" s="29" t="s">
        <v>332</v>
      </c>
      <c r="C982" s="29" t="s">
        <v>1110</v>
      </c>
      <c r="D982" s="30" t="n">
        <v>44043</v>
      </c>
      <c r="E982" s="30" t="n">
        <v>44048</v>
      </c>
      <c r="F982" s="31" t="n">
        <v>29250</v>
      </c>
      <c r="G982" s="32" t="n">
        <f aca="false">F982</f>
        <v>29250</v>
      </c>
      <c r="H982" s="32" t="n">
        <v>0</v>
      </c>
      <c r="I982" s="32" t="n">
        <v>0</v>
      </c>
    </row>
    <row r="983" s="33" customFormat="true" ht="15" hidden="false" customHeight="false" outlineLevel="0" collapsed="false">
      <c r="A983" s="28" t="n">
        <f aca="false">ROW(A971)</f>
        <v>971</v>
      </c>
      <c r="B983" s="29" t="s">
        <v>141</v>
      </c>
      <c r="C983" s="29" t="s">
        <v>1111</v>
      </c>
      <c r="D983" s="30" t="n">
        <v>44043</v>
      </c>
      <c r="E983" s="30" t="n">
        <v>44048</v>
      </c>
      <c r="F983" s="31" t="n">
        <v>16800</v>
      </c>
      <c r="G983" s="32" t="n">
        <f aca="false">F983</f>
        <v>16800</v>
      </c>
      <c r="H983" s="32" t="n">
        <v>0</v>
      </c>
      <c r="I983" s="32" t="n">
        <v>0</v>
      </c>
    </row>
    <row r="984" s="33" customFormat="true" ht="15" hidden="false" customHeight="false" outlineLevel="0" collapsed="false">
      <c r="A984" s="28" t="n">
        <f aca="false">ROW(A972)</f>
        <v>972</v>
      </c>
      <c r="B984" s="29" t="s">
        <v>17</v>
      </c>
      <c r="C984" s="29" t="s">
        <v>1112</v>
      </c>
      <c r="D984" s="30" t="n">
        <v>44043</v>
      </c>
      <c r="E984" s="30" t="n">
        <v>44048</v>
      </c>
      <c r="F984" s="31" t="n">
        <v>14430</v>
      </c>
      <c r="G984" s="32" t="n">
        <f aca="false">F984</f>
        <v>14430</v>
      </c>
      <c r="H984" s="32" t="n">
        <v>0</v>
      </c>
      <c r="I984" s="32" t="n">
        <v>0</v>
      </c>
    </row>
    <row r="985" s="33" customFormat="true" ht="15" hidden="false" customHeight="false" outlineLevel="0" collapsed="false">
      <c r="A985" s="28" t="n">
        <f aca="false">ROW(A973)</f>
        <v>973</v>
      </c>
      <c r="B985" s="29" t="s">
        <v>27</v>
      </c>
      <c r="C985" s="29" t="s">
        <v>1113</v>
      </c>
      <c r="D985" s="30" t="n">
        <v>44043</v>
      </c>
      <c r="E985" s="30" t="n">
        <v>44057</v>
      </c>
      <c r="F985" s="31" t="n">
        <v>35560</v>
      </c>
      <c r="G985" s="32" t="n">
        <f aca="false">F985</f>
        <v>35560</v>
      </c>
      <c r="H985" s="32" t="n">
        <v>0</v>
      </c>
      <c r="I985" s="32" t="n">
        <v>0</v>
      </c>
    </row>
    <row r="986" s="33" customFormat="true" ht="15" hidden="false" customHeight="false" outlineLevel="0" collapsed="false">
      <c r="A986" s="28" t="n">
        <f aca="false">ROW(A974)</f>
        <v>974</v>
      </c>
      <c r="B986" s="29" t="s">
        <v>114</v>
      </c>
      <c r="C986" s="29" t="s">
        <v>1114</v>
      </c>
      <c r="D986" s="30" t="n">
        <v>44043</v>
      </c>
      <c r="E986" s="30" t="n">
        <v>44050</v>
      </c>
      <c r="F986" s="31" t="n">
        <v>21924</v>
      </c>
      <c r="G986" s="32" t="n">
        <f aca="false">F986</f>
        <v>21924</v>
      </c>
      <c r="H986" s="32" t="n">
        <v>0</v>
      </c>
      <c r="I986" s="32" t="n">
        <v>0</v>
      </c>
    </row>
    <row r="987" s="33" customFormat="true" ht="15" hidden="false" customHeight="false" outlineLevel="0" collapsed="false">
      <c r="A987" s="28" t="n">
        <f aca="false">ROW(A975)</f>
        <v>975</v>
      </c>
      <c r="B987" s="29" t="s">
        <v>114</v>
      </c>
      <c r="C987" s="29" t="s">
        <v>1115</v>
      </c>
      <c r="D987" s="30" t="n">
        <v>44043</v>
      </c>
      <c r="E987" s="30" t="n">
        <v>44057</v>
      </c>
      <c r="F987" s="31" t="n">
        <v>43848</v>
      </c>
      <c r="G987" s="32" t="n">
        <f aca="false">F987</f>
        <v>43848</v>
      </c>
      <c r="H987" s="32" t="n">
        <v>0</v>
      </c>
      <c r="I987" s="32" t="n">
        <v>0</v>
      </c>
    </row>
    <row r="988" s="33" customFormat="true" ht="15" hidden="false" customHeight="false" outlineLevel="0" collapsed="false">
      <c r="A988" s="28" t="n">
        <f aca="false">ROW(A976)</f>
        <v>976</v>
      </c>
      <c r="B988" s="29" t="s">
        <v>102</v>
      </c>
      <c r="C988" s="29" t="s">
        <v>1116</v>
      </c>
      <c r="D988" s="30" t="n">
        <v>44043</v>
      </c>
      <c r="E988" s="30" t="n">
        <v>44050</v>
      </c>
      <c r="F988" s="31" t="n">
        <v>23520</v>
      </c>
      <c r="G988" s="32" t="n">
        <f aca="false">F988</f>
        <v>23520</v>
      </c>
      <c r="H988" s="32" t="n">
        <v>0</v>
      </c>
      <c r="I988" s="32" t="n">
        <v>0</v>
      </c>
    </row>
    <row r="989" s="33" customFormat="true" ht="15" hidden="false" customHeight="false" outlineLevel="0" collapsed="false">
      <c r="A989" s="28" t="n">
        <f aca="false">ROW(A977)</f>
        <v>977</v>
      </c>
      <c r="B989" s="29" t="s">
        <v>114</v>
      </c>
      <c r="C989" s="29" t="s">
        <v>1117</v>
      </c>
      <c r="D989" s="30" t="n">
        <v>44043</v>
      </c>
      <c r="E989" s="30" t="n">
        <v>44050</v>
      </c>
      <c r="F989" s="31" t="n">
        <v>27398</v>
      </c>
      <c r="G989" s="32" t="n">
        <f aca="false">F989</f>
        <v>27398</v>
      </c>
      <c r="H989" s="32" t="n">
        <v>0</v>
      </c>
      <c r="I989" s="32" t="n">
        <v>0</v>
      </c>
    </row>
    <row r="990" s="33" customFormat="true" ht="15" hidden="false" customHeight="false" outlineLevel="0" collapsed="false">
      <c r="A990" s="28" t="n">
        <f aca="false">ROW(A978)</f>
        <v>978</v>
      </c>
      <c r="B990" s="29" t="s">
        <v>102</v>
      </c>
      <c r="C990" s="29" t="s">
        <v>1118</v>
      </c>
      <c r="D990" s="30" t="n">
        <v>44043</v>
      </c>
      <c r="E990" s="30" t="n">
        <v>44050</v>
      </c>
      <c r="F990" s="31" t="n">
        <v>23520</v>
      </c>
      <c r="G990" s="32" t="n">
        <f aca="false">F990</f>
        <v>23520</v>
      </c>
      <c r="H990" s="32" t="n">
        <v>0</v>
      </c>
      <c r="I990" s="32" t="n">
        <v>0</v>
      </c>
    </row>
    <row r="991" s="33" customFormat="true" ht="15" hidden="false" customHeight="false" outlineLevel="0" collapsed="false">
      <c r="A991" s="28" t="n">
        <f aca="false">ROW(A979)</f>
        <v>979</v>
      </c>
      <c r="B991" s="29" t="s">
        <v>141</v>
      </c>
      <c r="C991" s="29" t="s">
        <v>1119</v>
      </c>
      <c r="D991" s="30" t="n">
        <v>44043</v>
      </c>
      <c r="E991" s="30" t="n">
        <v>44050</v>
      </c>
      <c r="F991" s="31" t="n">
        <v>29400</v>
      </c>
      <c r="G991" s="32" t="n">
        <f aca="false">F991</f>
        <v>29400</v>
      </c>
      <c r="H991" s="32" t="n">
        <v>0</v>
      </c>
      <c r="I991" s="32" t="n">
        <v>0</v>
      </c>
    </row>
    <row r="992" s="33" customFormat="true" ht="15" hidden="false" customHeight="false" outlineLevel="0" collapsed="false">
      <c r="A992" s="28" t="n">
        <f aca="false">ROW(A980)</f>
        <v>980</v>
      </c>
      <c r="B992" s="29" t="s">
        <v>114</v>
      </c>
      <c r="C992" s="29" t="s">
        <v>1120</v>
      </c>
      <c r="D992" s="30" t="n">
        <v>44043</v>
      </c>
      <c r="E992" s="30" t="n">
        <v>44051</v>
      </c>
      <c r="F992" s="31" t="n">
        <v>25056</v>
      </c>
      <c r="G992" s="32" t="n">
        <f aca="false">F992</f>
        <v>25056</v>
      </c>
      <c r="H992" s="32" t="n">
        <v>0</v>
      </c>
      <c r="I992" s="32" t="n">
        <v>0</v>
      </c>
    </row>
    <row r="993" s="33" customFormat="true" ht="15" hidden="false" customHeight="false" outlineLevel="0" collapsed="false">
      <c r="A993" s="28" t="n">
        <f aca="false">ROW(A981)</f>
        <v>981</v>
      </c>
      <c r="B993" s="29" t="s">
        <v>42</v>
      </c>
      <c r="C993" s="29" t="s">
        <v>1121</v>
      </c>
      <c r="D993" s="30" t="n">
        <v>44043</v>
      </c>
      <c r="E993" s="30" t="n">
        <v>44049</v>
      </c>
      <c r="F993" s="31" t="n">
        <v>16020</v>
      </c>
      <c r="G993" s="32" t="n">
        <f aca="false">F993</f>
        <v>16020</v>
      </c>
      <c r="H993" s="32" t="n">
        <v>0</v>
      </c>
      <c r="I993" s="32" t="n">
        <v>0</v>
      </c>
    </row>
    <row r="994" s="33" customFormat="true" ht="15" hidden="false" customHeight="false" outlineLevel="0" collapsed="false">
      <c r="A994" s="28" t="n">
        <f aca="false">ROW(A982)</f>
        <v>982</v>
      </c>
      <c r="B994" s="29" t="s">
        <v>102</v>
      </c>
      <c r="C994" s="29" t="s">
        <v>1122</v>
      </c>
      <c r="D994" s="30" t="n">
        <v>44043</v>
      </c>
      <c r="E994" s="30" t="n">
        <v>44048</v>
      </c>
      <c r="F994" s="31" t="n">
        <v>16800</v>
      </c>
      <c r="G994" s="32" t="n">
        <f aca="false">F994</f>
        <v>16800</v>
      </c>
      <c r="H994" s="32" t="n">
        <v>0</v>
      </c>
      <c r="I994" s="32" t="n">
        <v>0</v>
      </c>
    </row>
    <row r="995" s="33" customFormat="true" ht="15" hidden="false" customHeight="false" outlineLevel="0" collapsed="false">
      <c r="A995" s="28" t="n">
        <f aca="false">ROW(A983)</f>
        <v>983</v>
      </c>
      <c r="B995" s="29" t="s">
        <v>114</v>
      </c>
      <c r="C995" s="29" t="s">
        <v>1123</v>
      </c>
      <c r="D995" s="30" t="n">
        <v>44043</v>
      </c>
      <c r="E995" s="30" t="n">
        <v>44050</v>
      </c>
      <c r="F995" s="31" t="n">
        <v>21924</v>
      </c>
      <c r="G995" s="32" t="n">
        <f aca="false">F995</f>
        <v>21924</v>
      </c>
      <c r="H995" s="32" t="n">
        <v>0</v>
      </c>
      <c r="I995" s="32" t="n">
        <v>0</v>
      </c>
    </row>
    <row r="996" s="33" customFormat="true" ht="15" hidden="false" customHeight="false" outlineLevel="0" collapsed="false">
      <c r="A996" s="28" t="n">
        <f aca="false">ROW(A984)</f>
        <v>984</v>
      </c>
      <c r="B996" s="29" t="s">
        <v>102</v>
      </c>
      <c r="C996" s="29" t="s">
        <v>1124</v>
      </c>
      <c r="D996" s="30" t="n">
        <v>44043</v>
      </c>
      <c r="E996" s="30" t="n">
        <v>44050</v>
      </c>
      <c r="F996" s="31" t="n">
        <v>30100</v>
      </c>
      <c r="G996" s="32" t="n">
        <f aca="false">F996</f>
        <v>30100</v>
      </c>
      <c r="H996" s="32" t="n">
        <v>0</v>
      </c>
      <c r="I996" s="32" t="n">
        <v>0</v>
      </c>
    </row>
    <row r="997" s="33" customFormat="true" ht="15" hidden="false" customHeight="false" outlineLevel="0" collapsed="false">
      <c r="A997" s="28" t="n">
        <f aca="false">ROW(A985)</f>
        <v>985</v>
      </c>
      <c r="B997" s="29" t="s">
        <v>102</v>
      </c>
      <c r="C997" s="29" t="s">
        <v>1125</v>
      </c>
      <c r="D997" s="30" t="n">
        <v>44043</v>
      </c>
      <c r="E997" s="30" t="n">
        <v>44053</v>
      </c>
      <c r="F997" s="31" t="n">
        <v>33600</v>
      </c>
      <c r="G997" s="32" t="n">
        <f aca="false">F997</f>
        <v>33600</v>
      </c>
      <c r="H997" s="32" t="n">
        <v>0</v>
      </c>
      <c r="I997" s="32" t="n">
        <v>0</v>
      </c>
    </row>
    <row r="998" s="33" customFormat="true" ht="15" hidden="false" customHeight="false" outlineLevel="0" collapsed="false">
      <c r="A998" s="28" t="n">
        <f aca="false">ROW(A986)</f>
        <v>986</v>
      </c>
      <c r="B998" s="29" t="s">
        <v>243</v>
      </c>
      <c r="C998" s="29" t="s">
        <v>1126</v>
      </c>
      <c r="D998" s="30" t="n">
        <v>44043</v>
      </c>
      <c r="E998" s="30" t="n">
        <v>44050</v>
      </c>
      <c r="F998" s="31" t="n">
        <v>15820</v>
      </c>
      <c r="G998" s="32" t="n">
        <f aca="false">F998</f>
        <v>15820</v>
      </c>
      <c r="H998" s="32" t="n">
        <v>0</v>
      </c>
      <c r="I998" s="32" t="n">
        <v>0</v>
      </c>
    </row>
    <row r="999" s="33" customFormat="true" ht="15" hidden="false" customHeight="false" outlineLevel="0" collapsed="false">
      <c r="A999" s="28" t="n">
        <f aca="false">ROW(A987)</f>
        <v>987</v>
      </c>
      <c r="B999" s="29" t="s">
        <v>446</v>
      </c>
      <c r="C999" s="29" t="s">
        <v>1127</v>
      </c>
      <c r="D999" s="30" t="n">
        <v>44043</v>
      </c>
      <c r="E999" s="30" t="n">
        <v>44048</v>
      </c>
      <c r="F999" s="31" t="n">
        <v>15070</v>
      </c>
      <c r="G999" s="32" t="n">
        <f aca="false">F999</f>
        <v>15070</v>
      </c>
      <c r="H999" s="32" t="n">
        <v>0</v>
      </c>
      <c r="I999" s="32" t="n">
        <v>0</v>
      </c>
    </row>
    <row r="1000" s="33" customFormat="true" ht="15" hidden="false" customHeight="false" outlineLevel="0" collapsed="false">
      <c r="A1000" s="28" t="n">
        <f aca="false">ROW(A988)</f>
        <v>988</v>
      </c>
      <c r="B1000" s="29" t="s">
        <v>89</v>
      </c>
      <c r="C1000" s="29" t="s">
        <v>1128</v>
      </c>
      <c r="D1000" s="30" t="n">
        <v>44043</v>
      </c>
      <c r="E1000" s="30" t="n">
        <v>44049</v>
      </c>
      <c r="F1000" s="31" t="n">
        <v>18900</v>
      </c>
      <c r="G1000" s="32" t="n">
        <f aca="false">F1000</f>
        <v>18900</v>
      </c>
      <c r="H1000" s="32" t="n">
        <v>0</v>
      </c>
      <c r="I1000" s="32" t="n">
        <v>0</v>
      </c>
    </row>
    <row r="1001" s="33" customFormat="true" ht="15" hidden="false" customHeight="false" outlineLevel="0" collapsed="false">
      <c r="A1001" s="28" t="n">
        <f aca="false">ROW(A989)</f>
        <v>989</v>
      </c>
      <c r="B1001" s="29" t="s">
        <v>243</v>
      </c>
      <c r="C1001" s="29" t="s">
        <v>1129</v>
      </c>
      <c r="D1001" s="30" t="n">
        <v>44043</v>
      </c>
      <c r="E1001" s="30" t="n">
        <v>44050</v>
      </c>
      <c r="F1001" s="31" t="n">
        <v>15820</v>
      </c>
      <c r="G1001" s="32" t="n">
        <f aca="false">F1001</f>
        <v>15820</v>
      </c>
      <c r="H1001" s="32" t="n">
        <v>0</v>
      </c>
      <c r="I1001" s="32" t="n">
        <v>0</v>
      </c>
    </row>
    <row r="1002" s="33" customFormat="true" ht="15" hidden="false" customHeight="false" outlineLevel="0" collapsed="false">
      <c r="A1002" s="28" t="n">
        <f aca="false">ROW(A990)</f>
        <v>990</v>
      </c>
      <c r="B1002" s="29" t="s">
        <v>243</v>
      </c>
      <c r="C1002" s="29" t="s">
        <v>1130</v>
      </c>
      <c r="D1002" s="30" t="n">
        <v>44043</v>
      </c>
      <c r="E1002" s="30" t="n">
        <v>44051</v>
      </c>
      <c r="F1002" s="31" t="n">
        <v>18080</v>
      </c>
      <c r="G1002" s="32" t="n">
        <f aca="false">F1002</f>
        <v>18080</v>
      </c>
      <c r="H1002" s="32" t="n">
        <v>0</v>
      </c>
      <c r="I1002" s="32" t="n">
        <v>0</v>
      </c>
    </row>
    <row r="1003" s="33" customFormat="true" ht="15" hidden="false" customHeight="false" outlineLevel="0" collapsed="false">
      <c r="A1003" s="28" t="n">
        <f aca="false">ROW(A991)</f>
        <v>991</v>
      </c>
      <c r="B1003" s="29" t="s">
        <v>309</v>
      </c>
      <c r="C1003" s="29" t="s">
        <v>1131</v>
      </c>
      <c r="D1003" s="30" t="n">
        <v>44043</v>
      </c>
      <c r="E1003" s="30" t="n">
        <v>44051</v>
      </c>
      <c r="F1003" s="31" t="n">
        <v>22400</v>
      </c>
      <c r="G1003" s="32" t="n">
        <f aca="false">F1003</f>
        <v>22400</v>
      </c>
      <c r="H1003" s="32" t="n">
        <v>0</v>
      </c>
      <c r="I1003" s="32" t="n">
        <v>0</v>
      </c>
    </row>
    <row r="1004" s="33" customFormat="true" ht="15" hidden="false" customHeight="false" outlineLevel="0" collapsed="false">
      <c r="A1004" s="28" t="n">
        <f aca="false">ROW(A992)</f>
        <v>992</v>
      </c>
      <c r="B1004" s="29" t="s">
        <v>168</v>
      </c>
      <c r="C1004" s="29" t="s">
        <v>1132</v>
      </c>
      <c r="D1004" s="30" t="n">
        <v>44044</v>
      </c>
      <c r="E1004" s="30" t="n">
        <v>44048</v>
      </c>
      <c r="F1004" s="31" t="n">
        <v>26340</v>
      </c>
      <c r="G1004" s="32" t="n">
        <f aca="false">F1004</f>
        <v>26340</v>
      </c>
      <c r="H1004" s="32" t="n">
        <v>0</v>
      </c>
      <c r="I1004" s="32" t="n">
        <v>0</v>
      </c>
    </row>
    <row r="1005" s="33" customFormat="true" ht="15" hidden="false" customHeight="false" outlineLevel="0" collapsed="false">
      <c r="A1005" s="28" t="n">
        <f aca="false">ROW(A993)</f>
        <v>993</v>
      </c>
      <c r="B1005" s="29" t="s">
        <v>261</v>
      </c>
      <c r="C1005" s="29" t="s">
        <v>1133</v>
      </c>
      <c r="D1005" s="30" t="n">
        <v>44044</v>
      </c>
      <c r="E1005" s="30" t="n">
        <v>44055</v>
      </c>
      <c r="F1005" s="31" t="n">
        <v>28765</v>
      </c>
      <c r="G1005" s="32" t="n">
        <f aca="false">F1005</f>
        <v>28765</v>
      </c>
      <c r="H1005" s="32" t="n">
        <v>0</v>
      </c>
      <c r="I1005" s="32" t="n">
        <v>0</v>
      </c>
    </row>
    <row r="1006" s="33" customFormat="true" ht="15" hidden="false" customHeight="false" outlineLevel="0" collapsed="false">
      <c r="A1006" s="28" t="n">
        <f aca="false">ROW(A994)</f>
        <v>994</v>
      </c>
      <c r="B1006" s="29" t="s">
        <v>261</v>
      </c>
      <c r="C1006" s="29" t="s">
        <v>1134</v>
      </c>
      <c r="D1006" s="30" t="n">
        <v>44044</v>
      </c>
      <c r="E1006" s="30" t="n">
        <v>44055</v>
      </c>
      <c r="F1006" s="31" t="n">
        <v>47960</v>
      </c>
      <c r="G1006" s="32" t="n">
        <f aca="false">F1006</f>
        <v>47960</v>
      </c>
      <c r="H1006" s="32" t="n">
        <v>0</v>
      </c>
      <c r="I1006" s="32" t="n">
        <v>0</v>
      </c>
    </row>
    <row r="1007" s="33" customFormat="true" ht="15" hidden="false" customHeight="false" outlineLevel="0" collapsed="false">
      <c r="A1007" s="28" t="n">
        <f aca="false">ROW(A995)</f>
        <v>995</v>
      </c>
      <c r="B1007" s="29" t="s">
        <v>36</v>
      </c>
      <c r="C1007" s="29" t="s">
        <v>1135</v>
      </c>
      <c r="D1007" s="30" t="n">
        <v>44044</v>
      </c>
      <c r="E1007" s="30" t="n">
        <v>44053</v>
      </c>
      <c r="F1007" s="31" t="n">
        <v>34119</v>
      </c>
      <c r="G1007" s="32" t="n">
        <f aca="false">F1007</f>
        <v>34119</v>
      </c>
      <c r="H1007" s="32" t="n">
        <v>0</v>
      </c>
      <c r="I1007" s="32" t="n">
        <v>0</v>
      </c>
    </row>
    <row r="1008" s="33" customFormat="true" ht="15" hidden="false" customHeight="false" outlineLevel="0" collapsed="false">
      <c r="A1008" s="28" t="n">
        <f aca="false">ROW(A996)</f>
        <v>996</v>
      </c>
      <c r="B1008" s="29" t="s">
        <v>36</v>
      </c>
      <c r="C1008" s="29" t="s">
        <v>1136</v>
      </c>
      <c r="D1008" s="30" t="n">
        <v>44044</v>
      </c>
      <c r="E1008" s="30" t="n">
        <v>44053</v>
      </c>
      <c r="F1008" s="31" t="n">
        <v>34119</v>
      </c>
      <c r="G1008" s="32" t="n">
        <f aca="false">F1008</f>
        <v>34119</v>
      </c>
      <c r="H1008" s="32" t="n">
        <v>0</v>
      </c>
      <c r="I1008" s="32" t="n">
        <v>0</v>
      </c>
    </row>
    <row r="1009" s="33" customFormat="true" ht="15" hidden="false" customHeight="false" outlineLevel="0" collapsed="false">
      <c r="A1009" s="28" t="n">
        <f aca="false">ROW(A997)</f>
        <v>997</v>
      </c>
      <c r="B1009" s="29" t="s">
        <v>40</v>
      </c>
      <c r="C1009" s="29" t="s">
        <v>1137</v>
      </c>
      <c r="D1009" s="30" t="n">
        <v>44044</v>
      </c>
      <c r="E1009" s="30" t="n">
        <v>44054</v>
      </c>
      <c r="F1009" s="31" t="n">
        <v>38100</v>
      </c>
      <c r="G1009" s="32" t="n">
        <f aca="false">F1009</f>
        <v>38100</v>
      </c>
      <c r="H1009" s="32" t="n">
        <v>0</v>
      </c>
      <c r="I1009" s="32" t="n">
        <v>0</v>
      </c>
    </row>
    <row r="1010" s="33" customFormat="true" ht="15" hidden="false" customHeight="false" outlineLevel="0" collapsed="false">
      <c r="A1010" s="28" t="n">
        <f aca="false">ROW(A998)</f>
        <v>998</v>
      </c>
      <c r="B1010" s="29" t="s">
        <v>100</v>
      </c>
      <c r="C1010" s="29" t="s">
        <v>1138</v>
      </c>
      <c r="D1010" s="30" t="n">
        <v>44044</v>
      </c>
      <c r="E1010" s="30" t="n">
        <v>44058</v>
      </c>
      <c r="F1010" s="31" t="n">
        <v>85050</v>
      </c>
      <c r="G1010" s="32" t="n">
        <f aca="false">F1010</f>
        <v>85050</v>
      </c>
      <c r="H1010" s="32" t="n">
        <v>0</v>
      </c>
      <c r="I1010" s="32" t="n">
        <v>0</v>
      </c>
    </row>
    <row r="1011" s="33" customFormat="true" ht="15" hidden="false" customHeight="false" outlineLevel="0" collapsed="false">
      <c r="A1011" s="28" t="n">
        <f aca="false">ROW(A999)</f>
        <v>999</v>
      </c>
      <c r="B1011" s="29" t="s">
        <v>17</v>
      </c>
      <c r="C1011" s="29" t="s">
        <v>1139</v>
      </c>
      <c r="D1011" s="30" t="n">
        <v>44044</v>
      </c>
      <c r="E1011" s="30" t="n">
        <v>44055</v>
      </c>
      <c r="F1011" s="31" t="n">
        <v>54867</v>
      </c>
      <c r="G1011" s="32" t="n">
        <f aca="false">F1011</f>
        <v>54867</v>
      </c>
      <c r="H1011" s="32" t="n">
        <v>0</v>
      </c>
      <c r="I1011" s="32" t="n">
        <v>0</v>
      </c>
    </row>
    <row r="1012" s="33" customFormat="true" ht="15" hidden="false" customHeight="false" outlineLevel="0" collapsed="false">
      <c r="A1012" s="28" t="n">
        <f aca="false">ROW(A1000)</f>
        <v>1000</v>
      </c>
      <c r="B1012" s="29" t="s">
        <v>175</v>
      </c>
      <c r="C1012" s="29" t="s">
        <v>1140</v>
      </c>
      <c r="D1012" s="30" t="n">
        <v>44044</v>
      </c>
      <c r="E1012" s="30" t="n">
        <v>44051</v>
      </c>
      <c r="F1012" s="31" t="n">
        <v>18655</v>
      </c>
      <c r="G1012" s="32" t="n">
        <f aca="false">F1012</f>
        <v>18655</v>
      </c>
      <c r="H1012" s="32" t="n">
        <v>0</v>
      </c>
      <c r="I1012" s="32" t="n">
        <v>0</v>
      </c>
    </row>
    <row r="1013" s="33" customFormat="true" ht="15" hidden="false" customHeight="false" outlineLevel="0" collapsed="false">
      <c r="A1013" s="28" t="n">
        <f aca="false">ROW(A1001)</f>
        <v>1001</v>
      </c>
      <c r="B1013" s="29" t="s">
        <v>150</v>
      </c>
      <c r="C1013" s="29" t="s">
        <v>1141</v>
      </c>
      <c r="D1013" s="30" t="n">
        <v>44044</v>
      </c>
      <c r="E1013" s="30" t="n">
        <v>44063</v>
      </c>
      <c r="F1013" s="31" t="n">
        <v>71250</v>
      </c>
      <c r="G1013" s="32" t="n">
        <f aca="false">F1013</f>
        <v>71250</v>
      </c>
      <c r="H1013" s="32" t="n">
        <v>0</v>
      </c>
      <c r="I1013" s="32" t="n">
        <v>0</v>
      </c>
    </row>
    <row r="1014" s="33" customFormat="true" ht="15" hidden="false" customHeight="false" outlineLevel="0" collapsed="false">
      <c r="A1014" s="28" t="n">
        <f aca="false">ROW(A1002)</f>
        <v>1002</v>
      </c>
      <c r="B1014" s="29" t="s">
        <v>40</v>
      </c>
      <c r="C1014" s="29" t="s">
        <v>1142</v>
      </c>
      <c r="D1014" s="30" t="n">
        <v>44044</v>
      </c>
      <c r="E1014" s="30" t="n">
        <v>44055</v>
      </c>
      <c r="F1014" s="31" t="n">
        <v>47091</v>
      </c>
      <c r="G1014" s="32" t="n">
        <f aca="false">F1014</f>
        <v>47091</v>
      </c>
      <c r="H1014" s="32" t="n">
        <v>0</v>
      </c>
      <c r="I1014" s="32" t="n">
        <v>0</v>
      </c>
    </row>
    <row r="1015" s="33" customFormat="true" ht="15" hidden="false" customHeight="false" outlineLevel="0" collapsed="false">
      <c r="A1015" s="28" t="n">
        <f aca="false">ROW(A1003)</f>
        <v>1003</v>
      </c>
      <c r="B1015" s="29" t="s">
        <v>40</v>
      </c>
      <c r="C1015" s="29" t="s">
        <v>1143</v>
      </c>
      <c r="D1015" s="30" t="n">
        <v>44044</v>
      </c>
      <c r="E1015" s="30" t="n">
        <v>44052</v>
      </c>
      <c r="F1015" s="31" t="n">
        <v>21080</v>
      </c>
      <c r="G1015" s="32" t="n">
        <f aca="false">F1015</f>
        <v>21080</v>
      </c>
      <c r="H1015" s="32" t="n">
        <v>0</v>
      </c>
      <c r="I1015" s="32" t="n">
        <v>0</v>
      </c>
    </row>
    <row r="1016" s="33" customFormat="true" ht="15" hidden="false" customHeight="false" outlineLevel="0" collapsed="false">
      <c r="A1016" s="28" t="n">
        <f aca="false">ROW(A1004)</f>
        <v>1004</v>
      </c>
      <c r="B1016" s="29" t="s">
        <v>737</v>
      </c>
      <c r="C1016" s="29" t="s">
        <v>1144</v>
      </c>
      <c r="D1016" s="30" t="n">
        <v>44044</v>
      </c>
      <c r="E1016" s="30" t="n">
        <v>44058</v>
      </c>
      <c r="F1016" s="31" t="n">
        <v>25200</v>
      </c>
      <c r="G1016" s="32" t="n">
        <f aca="false">F1016</f>
        <v>25200</v>
      </c>
      <c r="H1016" s="32" t="n">
        <v>0</v>
      </c>
      <c r="I1016" s="32" t="n">
        <v>0</v>
      </c>
    </row>
    <row r="1017" s="33" customFormat="true" ht="15" hidden="false" customHeight="false" outlineLevel="0" collapsed="false">
      <c r="A1017" s="28" t="n">
        <f aca="false">ROW(A1005)</f>
        <v>1005</v>
      </c>
      <c r="B1017" s="29" t="s">
        <v>29</v>
      </c>
      <c r="C1017" s="29" t="s">
        <v>1145</v>
      </c>
      <c r="D1017" s="30" t="n">
        <v>44044</v>
      </c>
      <c r="E1017" s="30" t="n">
        <v>44056</v>
      </c>
      <c r="F1017" s="31" t="n">
        <v>32724</v>
      </c>
      <c r="G1017" s="32" t="n">
        <f aca="false">F1017</f>
        <v>32724</v>
      </c>
      <c r="H1017" s="32" t="n">
        <v>0</v>
      </c>
      <c r="I1017" s="32" t="n">
        <v>0</v>
      </c>
    </row>
    <row r="1018" s="33" customFormat="true" ht="15" hidden="false" customHeight="false" outlineLevel="0" collapsed="false">
      <c r="A1018" s="28" t="n">
        <f aca="false">ROW(A1006)</f>
        <v>1006</v>
      </c>
      <c r="B1018" s="29" t="s">
        <v>1146</v>
      </c>
      <c r="C1018" s="29" t="s">
        <v>1147</v>
      </c>
      <c r="D1018" s="30" t="n">
        <v>44044</v>
      </c>
      <c r="E1018" s="30" t="n">
        <v>44055</v>
      </c>
      <c r="F1018" s="31" t="n">
        <v>116138</v>
      </c>
      <c r="G1018" s="32" t="n">
        <f aca="false">F1018</f>
        <v>116138</v>
      </c>
      <c r="H1018" s="32" t="n">
        <v>0</v>
      </c>
      <c r="I1018" s="32" t="n">
        <v>0</v>
      </c>
    </row>
    <row r="1019" s="33" customFormat="true" ht="15" hidden="false" customHeight="false" outlineLevel="0" collapsed="false">
      <c r="A1019" s="28" t="n">
        <f aca="false">ROW(A1007)</f>
        <v>1007</v>
      </c>
      <c r="B1019" s="29" t="s">
        <v>53</v>
      </c>
      <c r="C1019" s="29" t="s">
        <v>1148</v>
      </c>
      <c r="D1019" s="30" t="n">
        <v>44044</v>
      </c>
      <c r="E1019" s="30" t="n">
        <v>44057</v>
      </c>
      <c r="F1019" s="31" t="n">
        <v>67899</v>
      </c>
      <c r="G1019" s="32" t="n">
        <f aca="false">F1019</f>
        <v>67899</v>
      </c>
      <c r="H1019" s="32" t="n">
        <v>0</v>
      </c>
      <c r="I1019" s="32" t="n">
        <v>0</v>
      </c>
    </row>
    <row r="1020" s="33" customFormat="true" ht="15" hidden="false" customHeight="false" outlineLevel="0" collapsed="false">
      <c r="A1020" s="28" t="n">
        <f aca="false">ROW(A1008)</f>
        <v>1008</v>
      </c>
      <c r="B1020" s="29" t="s">
        <v>357</v>
      </c>
      <c r="C1020" s="29" t="s">
        <v>1149</v>
      </c>
      <c r="D1020" s="30" t="n">
        <v>44044</v>
      </c>
      <c r="E1020" s="30" t="n">
        <v>44055</v>
      </c>
      <c r="F1020" s="31" t="n">
        <v>57662</v>
      </c>
      <c r="G1020" s="32" t="n">
        <f aca="false">F1020</f>
        <v>57662</v>
      </c>
      <c r="H1020" s="32" t="n">
        <v>0</v>
      </c>
      <c r="I1020" s="32" t="n">
        <v>0</v>
      </c>
    </row>
    <row r="1021" s="33" customFormat="true" ht="15" hidden="false" customHeight="false" outlineLevel="0" collapsed="false">
      <c r="A1021" s="28" t="n">
        <f aca="false">ROW(A1009)</f>
        <v>1009</v>
      </c>
      <c r="B1021" s="29" t="s">
        <v>131</v>
      </c>
      <c r="C1021" s="29" t="s">
        <v>1150</v>
      </c>
      <c r="D1021" s="30" t="n">
        <v>44044</v>
      </c>
      <c r="E1021" s="30" t="n">
        <v>44049</v>
      </c>
      <c r="F1021" s="31" t="n">
        <v>18735</v>
      </c>
      <c r="G1021" s="32" t="n">
        <f aca="false">F1021</f>
        <v>18735</v>
      </c>
      <c r="H1021" s="32" t="n">
        <v>0</v>
      </c>
      <c r="I1021" s="32" t="n">
        <v>0</v>
      </c>
    </row>
    <row r="1022" s="33" customFormat="true" ht="15" hidden="false" customHeight="false" outlineLevel="0" collapsed="false">
      <c r="A1022" s="28" t="n">
        <f aca="false">ROW(A1010)</f>
        <v>1010</v>
      </c>
      <c r="B1022" s="29" t="s">
        <v>131</v>
      </c>
      <c r="C1022" s="29" t="s">
        <v>1151</v>
      </c>
      <c r="D1022" s="30" t="n">
        <v>44044</v>
      </c>
      <c r="E1022" s="30" t="n">
        <v>44049</v>
      </c>
      <c r="F1022" s="31" t="n">
        <v>18735</v>
      </c>
      <c r="G1022" s="32" t="n">
        <f aca="false">F1022</f>
        <v>18735</v>
      </c>
      <c r="H1022" s="32" t="n">
        <v>0</v>
      </c>
      <c r="I1022" s="32" t="n">
        <v>0</v>
      </c>
    </row>
    <row r="1023" s="33" customFormat="true" ht="15" hidden="false" customHeight="false" outlineLevel="0" collapsed="false">
      <c r="A1023" s="28" t="n">
        <f aca="false">ROW(A1011)</f>
        <v>1011</v>
      </c>
      <c r="B1023" s="29" t="s">
        <v>323</v>
      </c>
      <c r="C1023" s="29" t="s">
        <v>1152</v>
      </c>
      <c r="D1023" s="30" t="n">
        <v>44044</v>
      </c>
      <c r="E1023" s="30" t="n">
        <v>44057</v>
      </c>
      <c r="F1023" s="31" t="n">
        <v>88270</v>
      </c>
      <c r="G1023" s="32" t="n">
        <f aca="false">F1023</f>
        <v>88270</v>
      </c>
      <c r="H1023" s="32" t="n">
        <v>0</v>
      </c>
      <c r="I1023" s="32" t="n">
        <v>0</v>
      </c>
    </row>
    <row r="1024" s="33" customFormat="true" ht="15" hidden="false" customHeight="false" outlineLevel="0" collapsed="false">
      <c r="A1024" s="28" t="n">
        <f aca="false">ROW(A1012)</f>
        <v>1012</v>
      </c>
      <c r="B1024" s="29" t="s">
        <v>206</v>
      </c>
      <c r="C1024" s="29" t="s">
        <v>1153</v>
      </c>
      <c r="D1024" s="30" t="n">
        <v>44044</v>
      </c>
      <c r="E1024" s="30" t="n">
        <v>44051</v>
      </c>
      <c r="F1024" s="31" t="n">
        <v>20594</v>
      </c>
      <c r="G1024" s="32" t="n">
        <f aca="false">F1024</f>
        <v>20594</v>
      </c>
      <c r="H1024" s="32" t="n">
        <v>0</v>
      </c>
      <c r="I1024" s="32" t="n">
        <v>0</v>
      </c>
    </row>
    <row r="1025" s="33" customFormat="true" ht="15" hidden="false" customHeight="false" outlineLevel="0" collapsed="false">
      <c r="A1025" s="28" t="n">
        <f aca="false">ROW(A1013)</f>
        <v>1013</v>
      </c>
      <c r="B1025" s="29" t="s">
        <v>323</v>
      </c>
      <c r="C1025" s="29" t="s">
        <v>1154</v>
      </c>
      <c r="D1025" s="30" t="n">
        <v>44044</v>
      </c>
      <c r="E1025" s="30" t="n">
        <v>44053</v>
      </c>
      <c r="F1025" s="31" t="n">
        <v>59490</v>
      </c>
      <c r="G1025" s="32" t="n">
        <f aca="false">F1025</f>
        <v>59490</v>
      </c>
      <c r="H1025" s="32" t="n">
        <v>0</v>
      </c>
      <c r="I1025" s="32" t="n">
        <v>0</v>
      </c>
    </row>
    <row r="1026" s="33" customFormat="true" ht="15" hidden="false" customHeight="false" outlineLevel="0" collapsed="false">
      <c r="A1026" s="28" t="n">
        <f aca="false">ROW(A1014)</f>
        <v>1014</v>
      </c>
      <c r="B1026" s="29" t="s">
        <v>506</v>
      </c>
      <c r="C1026" s="29" t="s">
        <v>1155</v>
      </c>
      <c r="D1026" s="30" t="n">
        <v>44044</v>
      </c>
      <c r="E1026" s="30" t="n">
        <v>44052</v>
      </c>
      <c r="F1026" s="31" t="n">
        <v>26240</v>
      </c>
      <c r="G1026" s="32" t="n">
        <f aca="false">F1026</f>
        <v>26240</v>
      </c>
      <c r="H1026" s="32" t="n">
        <v>0</v>
      </c>
      <c r="I1026" s="32" t="n">
        <v>0</v>
      </c>
    </row>
    <row r="1027" s="33" customFormat="true" ht="15" hidden="false" customHeight="false" outlineLevel="0" collapsed="false">
      <c r="A1027" s="28" t="n">
        <f aca="false">ROW(A1015)</f>
        <v>1015</v>
      </c>
      <c r="B1027" s="29" t="s">
        <v>21</v>
      </c>
      <c r="C1027" s="29" t="s">
        <v>1156</v>
      </c>
      <c r="D1027" s="30" t="n">
        <v>44044</v>
      </c>
      <c r="E1027" s="30" t="n">
        <v>44055</v>
      </c>
      <c r="F1027" s="31" t="n">
        <v>50105</v>
      </c>
      <c r="G1027" s="32" t="n">
        <f aca="false">F1027</f>
        <v>50105</v>
      </c>
      <c r="H1027" s="32" t="n">
        <v>0</v>
      </c>
      <c r="I1027" s="32" t="n">
        <v>0</v>
      </c>
    </row>
    <row r="1028" s="33" customFormat="true" ht="15" hidden="false" customHeight="false" outlineLevel="0" collapsed="false">
      <c r="A1028" s="28" t="n">
        <f aca="false">ROW(A1016)</f>
        <v>1016</v>
      </c>
      <c r="B1028" s="29" t="s">
        <v>131</v>
      </c>
      <c r="C1028" s="29" t="s">
        <v>1157</v>
      </c>
      <c r="D1028" s="30" t="n">
        <v>44044</v>
      </c>
      <c r="E1028" s="30" t="n">
        <v>44054</v>
      </c>
      <c r="F1028" s="31" t="n">
        <v>44850</v>
      </c>
      <c r="G1028" s="32" t="n">
        <f aca="false">F1028</f>
        <v>44850</v>
      </c>
      <c r="H1028" s="32" t="n">
        <v>0</v>
      </c>
      <c r="I1028" s="32" t="n">
        <v>0</v>
      </c>
    </row>
    <row r="1029" s="33" customFormat="true" ht="15" hidden="false" customHeight="false" outlineLevel="0" collapsed="false">
      <c r="A1029" s="28" t="n">
        <f aca="false">ROW(A1017)</f>
        <v>1017</v>
      </c>
      <c r="B1029" s="29" t="s">
        <v>285</v>
      </c>
      <c r="C1029" s="29" t="s">
        <v>1158</v>
      </c>
      <c r="D1029" s="30" t="n">
        <v>44044</v>
      </c>
      <c r="E1029" s="30" t="n">
        <v>44051</v>
      </c>
      <c r="F1029" s="31" t="n">
        <v>43967</v>
      </c>
      <c r="G1029" s="32" t="n">
        <f aca="false">F1029</f>
        <v>43967</v>
      </c>
      <c r="H1029" s="32" t="n">
        <v>0</v>
      </c>
      <c r="I1029" s="32" t="n">
        <v>0</v>
      </c>
    </row>
    <row r="1030" s="33" customFormat="true" ht="15" hidden="false" customHeight="false" outlineLevel="0" collapsed="false">
      <c r="A1030" s="28" t="n">
        <f aca="false">ROW(A1018)</f>
        <v>1018</v>
      </c>
      <c r="B1030" s="29" t="s">
        <v>126</v>
      </c>
      <c r="C1030" s="29" t="s">
        <v>1159</v>
      </c>
      <c r="D1030" s="30" t="n">
        <v>44044</v>
      </c>
      <c r="E1030" s="30" t="n">
        <v>44058</v>
      </c>
      <c r="F1030" s="31" t="n">
        <v>67970</v>
      </c>
      <c r="G1030" s="32" t="n">
        <f aca="false">F1030</f>
        <v>67970</v>
      </c>
      <c r="H1030" s="32" t="n">
        <v>0</v>
      </c>
      <c r="I1030" s="32" t="n">
        <v>0</v>
      </c>
    </row>
    <row r="1031" s="33" customFormat="true" ht="15" hidden="false" customHeight="false" outlineLevel="0" collapsed="false">
      <c r="A1031" s="28" t="n">
        <f aca="false">ROW(A1019)</f>
        <v>1019</v>
      </c>
      <c r="B1031" s="29" t="s">
        <v>330</v>
      </c>
      <c r="C1031" s="29" t="s">
        <v>1160</v>
      </c>
      <c r="D1031" s="30" t="n">
        <v>44044</v>
      </c>
      <c r="E1031" s="30" t="n">
        <v>44052</v>
      </c>
      <c r="F1031" s="31" t="n">
        <v>13360</v>
      </c>
      <c r="G1031" s="32" t="n">
        <f aca="false">F1031</f>
        <v>13360</v>
      </c>
      <c r="H1031" s="32" t="n">
        <v>0</v>
      </c>
      <c r="I1031" s="32" t="n">
        <v>0</v>
      </c>
    </row>
    <row r="1032" s="33" customFormat="true" ht="15" hidden="false" customHeight="false" outlineLevel="0" collapsed="false">
      <c r="A1032" s="28" t="n">
        <f aca="false">ROW(A1020)</f>
        <v>1020</v>
      </c>
      <c r="B1032" s="29" t="s">
        <v>89</v>
      </c>
      <c r="C1032" s="29" t="s">
        <v>1161</v>
      </c>
      <c r="D1032" s="30" t="n">
        <v>44044</v>
      </c>
      <c r="E1032" s="30" t="n">
        <v>44053</v>
      </c>
      <c r="F1032" s="31" t="n">
        <v>61425</v>
      </c>
      <c r="G1032" s="32" t="n">
        <f aca="false">F1032</f>
        <v>61425</v>
      </c>
      <c r="H1032" s="32" t="n">
        <v>0</v>
      </c>
      <c r="I1032" s="32" t="n">
        <v>0</v>
      </c>
    </row>
    <row r="1033" s="33" customFormat="true" ht="15" hidden="false" customHeight="false" outlineLevel="0" collapsed="false">
      <c r="A1033" s="28" t="n">
        <f aca="false">ROW(A1021)</f>
        <v>1021</v>
      </c>
      <c r="B1033" s="29" t="s">
        <v>32</v>
      </c>
      <c r="C1033" s="29" t="s">
        <v>1162</v>
      </c>
      <c r="D1033" s="30" t="n">
        <v>44044</v>
      </c>
      <c r="E1033" s="30" t="n">
        <v>44052</v>
      </c>
      <c r="F1033" s="31" t="n">
        <v>25800</v>
      </c>
      <c r="G1033" s="32" t="n">
        <f aca="false">F1033</f>
        <v>25800</v>
      </c>
      <c r="H1033" s="32" t="n">
        <v>0</v>
      </c>
      <c r="I1033" s="32" t="n">
        <v>0</v>
      </c>
    </row>
    <row r="1034" s="33" customFormat="true" ht="15" hidden="false" customHeight="false" outlineLevel="0" collapsed="false">
      <c r="A1034" s="28" t="n">
        <f aca="false">ROW(A1022)</f>
        <v>1022</v>
      </c>
      <c r="B1034" s="29" t="s">
        <v>79</v>
      </c>
      <c r="C1034" s="29" t="s">
        <v>1163</v>
      </c>
      <c r="D1034" s="30" t="n">
        <v>44044</v>
      </c>
      <c r="E1034" s="30" t="n">
        <v>44058</v>
      </c>
      <c r="F1034" s="31" t="n">
        <v>40880</v>
      </c>
      <c r="G1034" s="32" t="n">
        <f aca="false">F1034</f>
        <v>40880</v>
      </c>
      <c r="H1034" s="32" t="n">
        <v>0</v>
      </c>
      <c r="I1034" s="32" t="n">
        <v>0</v>
      </c>
    </row>
    <row r="1035" s="33" customFormat="true" ht="15" hidden="false" customHeight="false" outlineLevel="0" collapsed="false">
      <c r="A1035" s="28" t="n">
        <f aca="false">ROW(A1023)</f>
        <v>1023</v>
      </c>
      <c r="B1035" s="29" t="s">
        <v>264</v>
      </c>
      <c r="C1035" s="29" t="s">
        <v>1164</v>
      </c>
      <c r="D1035" s="30" t="n">
        <v>44044</v>
      </c>
      <c r="E1035" s="30" t="n">
        <v>44055</v>
      </c>
      <c r="F1035" s="31" t="n">
        <v>26840</v>
      </c>
      <c r="G1035" s="32" t="n">
        <f aca="false">F1035</f>
        <v>26840</v>
      </c>
      <c r="H1035" s="32" t="n">
        <v>0</v>
      </c>
      <c r="I1035" s="32" t="n">
        <v>0</v>
      </c>
    </row>
    <row r="1036" s="33" customFormat="true" ht="15" hidden="false" customHeight="false" outlineLevel="0" collapsed="false">
      <c r="A1036" s="28" t="n">
        <f aca="false">ROW(A1024)</f>
        <v>1024</v>
      </c>
      <c r="B1036" s="29" t="s">
        <v>55</v>
      </c>
      <c r="C1036" s="29" t="s">
        <v>1165</v>
      </c>
      <c r="D1036" s="30" t="n">
        <v>44044</v>
      </c>
      <c r="E1036" s="30" t="n">
        <v>44056</v>
      </c>
      <c r="F1036" s="31" t="n">
        <v>21600</v>
      </c>
      <c r="G1036" s="32" t="n">
        <f aca="false">F1036</f>
        <v>21600</v>
      </c>
      <c r="H1036" s="32" t="n">
        <v>0</v>
      </c>
      <c r="I1036" s="32" t="n">
        <v>0</v>
      </c>
    </row>
    <row r="1037" s="33" customFormat="true" ht="15" hidden="false" customHeight="false" outlineLevel="0" collapsed="false">
      <c r="A1037" s="28" t="n">
        <f aca="false">ROW(A1025)</f>
        <v>1025</v>
      </c>
      <c r="B1037" s="29" t="s">
        <v>264</v>
      </c>
      <c r="C1037" s="29" t="s">
        <v>1166</v>
      </c>
      <c r="D1037" s="30" t="n">
        <v>44044</v>
      </c>
      <c r="E1037" s="30" t="n">
        <v>44051</v>
      </c>
      <c r="F1037" s="31" t="n">
        <v>17500</v>
      </c>
      <c r="G1037" s="32" t="n">
        <f aca="false">F1037</f>
        <v>17500</v>
      </c>
      <c r="H1037" s="32" t="n">
        <v>0</v>
      </c>
      <c r="I1037" s="32" t="n">
        <v>0</v>
      </c>
    </row>
    <row r="1038" s="33" customFormat="true" ht="15" hidden="false" customHeight="false" outlineLevel="0" collapsed="false">
      <c r="A1038" s="28" t="n">
        <f aca="false">ROW(A1026)</f>
        <v>1026</v>
      </c>
      <c r="B1038" s="29" t="s">
        <v>274</v>
      </c>
      <c r="C1038" s="29" t="s">
        <v>1167</v>
      </c>
      <c r="D1038" s="30" t="n">
        <v>44044</v>
      </c>
      <c r="E1038" s="30" t="n">
        <v>44052</v>
      </c>
      <c r="F1038" s="31" t="n">
        <v>17520</v>
      </c>
      <c r="G1038" s="32" t="n">
        <f aca="false">F1038</f>
        <v>17520</v>
      </c>
      <c r="H1038" s="32" t="n">
        <v>0</v>
      </c>
      <c r="I1038" s="32" t="n">
        <v>0</v>
      </c>
    </row>
    <row r="1039" s="33" customFormat="true" ht="15" hidden="false" customHeight="false" outlineLevel="0" collapsed="false">
      <c r="A1039" s="28" t="n">
        <f aca="false">ROW(A1027)</f>
        <v>1027</v>
      </c>
      <c r="B1039" s="29" t="s">
        <v>326</v>
      </c>
      <c r="C1039" s="29" t="s">
        <v>1168</v>
      </c>
      <c r="D1039" s="30" t="n">
        <v>44044</v>
      </c>
      <c r="E1039" s="30" t="n">
        <v>44050</v>
      </c>
      <c r="F1039" s="31" t="n">
        <v>52062</v>
      </c>
      <c r="G1039" s="32" t="n">
        <f aca="false">F1039</f>
        <v>52062</v>
      </c>
      <c r="H1039" s="32" t="n">
        <v>0</v>
      </c>
      <c r="I1039" s="32" t="n">
        <v>0</v>
      </c>
    </row>
    <row r="1040" s="33" customFormat="true" ht="15" hidden="false" customHeight="false" outlineLevel="0" collapsed="false">
      <c r="A1040" s="28" t="n">
        <f aca="false">ROW(A1028)</f>
        <v>1028</v>
      </c>
      <c r="B1040" s="29" t="s">
        <v>40</v>
      </c>
      <c r="C1040" s="29" t="s">
        <v>1169</v>
      </c>
      <c r="D1040" s="30" t="n">
        <v>44044</v>
      </c>
      <c r="E1040" s="30" t="n">
        <v>44045</v>
      </c>
      <c r="F1040" s="31" t="n">
        <v>3050</v>
      </c>
      <c r="G1040" s="32" t="n">
        <f aca="false">F1040</f>
        <v>3050</v>
      </c>
      <c r="H1040" s="32" t="n">
        <v>0</v>
      </c>
      <c r="I1040" s="32" t="n">
        <v>0</v>
      </c>
    </row>
    <row r="1041" s="33" customFormat="true" ht="15" hidden="false" customHeight="false" outlineLevel="0" collapsed="false">
      <c r="A1041" s="28" t="n">
        <f aca="false">ROW(A1029)</f>
        <v>1029</v>
      </c>
      <c r="B1041" s="29" t="s">
        <v>46</v>
      </c>
      <c r="C1041" s="29" t="s">
        <v>1170</v>
      </c>
      <c r="D1041" s="30" t="n">
        <v>44044</v>
      </c>
      <c r="E1041" s="30" t="n">
        <v>44055</v>
      </c>
      <c r="F1041" s="31" t="n">
        <v>71500</v>
      </c>
      <c r="G1041" s="32" t="n">
        <f aca="false">F1041</f>
        <v>71500</v>
      </c>
      <c r="H1041" s="32" t="n">
        <v>0</v>
      </c>
      <c r="I1041" s="32" t="n">
        <v>0</v>
      </c>
    </row>
    <row r="1042" s="33" customFormat="true" ht="15" hidden="false" customHeight="false" outlineLevel="0" collapsed="false">
      <c r="A1042" s="28" t="n">
        <f aca="false">ROW(A1030)</f>
        <v>1030</v>
      </c>
      <c r="B1042" s="29" t="s">
        <v>46</v>
      </c>
      <c r="C1042" s="29" t="s">
        <v>1171</v>
      </c>
      <c r="D1042" s="30" t="n">
        <v>44044</v>
      </c>
      <c r="E1042" s="30" t="n">
        <v>44055</v>
      </c>
      <c r="F1042" s="31" t="n">
        <v>71500</v>
      </c>
      <c r="G1042" s="32" t="n">
        <f aca="false">F1042</f>
        <v>71500</v>
      </c>
      <c r="H1042" s="32" t="n">
        <v>0</v>
      </c>
      <c r="I1042" s="32" t="n">
        <v>0</v>
      </c>
    </row>
    <row r="1043" s="33" customFormat="true" ht="15" hidden="false" customHeight="false" outlineLevel="0" collapsed="false">
      <c r="A1043" s="28" t="n">
        <f aca="false">ROW(A1031)</f>
        <v>1031</v>
      </c>
      <c r="B1043" s="29" t="s">
        <v>264</v>
      </c>
      <c r="C1043" s="29" t="s">
        <v>1172</v>
      </c>
      <c r="D1043" s="30" t="n">
        <v>44044</v>
      </c>
      <c r="E1043" s="30" t="n">
        <v>44053</v>
      </c>
      <c r="F1043" s="31" t="n">
        <v>13140</v>
      </c>
      <c r="G1043" s="32" t="n">
        <f aca="false">F1043</f>
        <v>13140</v>
      </c>
      <c r="H1043" s="32" t="n">
        <v>0</v>
      </c>
      <c r="I1043" s="32" t="n">
        <v>0</v>
      </c>
    </row>
    <row r="1044" s="33" customFormat="true" ht="15" hidden="false" customHeight="false" outlineLevel="0" collapsed="false">
      <c r="A1044" s="28" t="n">
        <f aca="false">ROW(A1032)</f>
        <v>1032</v>
      </c>
      <c r="B1044" s="29" t="s">
        <v>168</v>
      </c>
      <c r="C1044" s="29" t="s">
        <v>1173</v>
      </c>
      <c r="D1044" s="30" t="n">
        <v>44044</v>
      </c>
      <c r="E1044" s="30" t="n">
        <v>44054</v>
      </c>
      <c r="F1044" s="31" t="n">
        <v>65850</v>
      </c>
      <c r="G1044" s="32" t="n">
        <f aca="false">F1044</f>
        <v>65850</v>
      </c>
      <c r="H1044" s="32" t="n">
        <v>0</v>
      </c>
      <c r="I1044" s="32" t="n">
        <v>0</v>
      </c>
    </row>
    <row r="1045" s="33" customFormat="true" ht="15" hidden="false" customHeight="false" outlineLevel="0" collapsed="false">
      <c r="A1045" s="28" t="n">
        <f aca="false">ROW(A1033)</f>
        <v>1033</v>
      </c>
      <c r="B1045" s="29" t="s">
        <v>254</v>
      </c>
      <c r="C1045" s="29" t="s">
        <v>1174</v>
      </c>
      <c r="D1045" s="30" t="n">
        <v>44044</v>
      </c>
      <c r="E1045" s="30" t="n">
        <v>44051</v>
      </c>
      <c r="F1045" s="31" t="n">
        <v>28938</v>
      </c>
      <c r="G1045" s="32" t="n">
        <f aca="false">F1045</f>
        <v>28938</v>
      </c>
      <c r="H1045" s="32" t="n">
        <v>0</v>
      </c>
      <c r="I1045" s="32" t="n">
        <v>0</v>
      </c>
    </row>
    <row r="1046" s="33" customFormat="true" ht="15" hidden="false" customHeight="false" outlineLevel="0" collapsed="false">
      <c r="A1046" s="28" t="n">
        <f aca="false">ROW(A1034)</f>
        <v>1034</v>
      </c>
      <c r="B1046" s="29" t="s">
        <v>326</v>
      </c>
      <c r="C1046" s="29" t="s">
        <v>1175</v>
      </c>
      <c r="D1046" s="30" t="n">
        <v>44044</v>
      </c>
      <c r="E1046" s="30" t="n">
        <v>44051</v>
      </c>
      <c r="F1046" s="31" t="n">
        <v>81942</v>
      </c>
      <c r="G1046" s="32" t="n">
        <f aca="false">F1046</f>
        <v>81942</v>
      </c>
      <c r="H1046" s="32" t="n">
        <v>0</v>
      </c>
      <c r="I1046" s="32" t="n">
        <v>0</v>
      </c>
    </row>
    <row r="1047" s="33" customFormat="true" ht="15" hidden="false" customHeight="false" outlineLevel="0" collapsed="false">
      <c r="A1047" s="28" t="n">
        <f aca="false">ROW(A1035)</f>
        <v>1035</v>
      </c>
      <c r="B1047" s="29" t="s">
        <v>264</v>
      </c>
      <c r="C1047" s="29" t="s">
        <v>1176</v>
      </c>
      <c r="D1047" s="30" t="n">
        <v>44044</v>
      </c>
      <c r="E1047" s="30" t="n">
        <v>44051</v>
      </c>
      <c r="F1047" s="31" t="n">
        <v>6860</v>
      </c>
      <c r="G1047" s="32" t="n">
        <f aca="false">F1047</f>
        <v>6860</v>
      </c>
      <c r="H1047" s="32" t="n">
        <v>0</v>
      </c>
      <c r="I1047" s="32" t="n">
        <v>0</v>
      </c>
    </row>
    <row r="1048" s="33" customFormat="true" ht="15" hidden="false" customHeight="false" outlineLevel="0" collapsed="false">
      <c r="A1048" s="28" t="n">
        <f aca="false">ROW(A1036)</f>
        <v>1036</v>
      </c>
      <c r="B1048" s="29" t="s">
        <v>487</v>
      </c>
      <c r="C1048" s="29" t="s">
        <v>1177</v>
      </c>
      <c r="D1048" s="30" t="n">
        <v>44044</v>
      </c>
      <c r="E1048" s="30" t="n">
        <v>44054</v>
      </c>
      <c r="F1048" s="31" t="n">
        <v>53450</v>
      </c>
      <c r="G1048" s="32" t="n">
        <f aca="false">F1048</f>
        <v>53450</v>
      </c>
      <c r="H1048" s="32" t="n">
        <v>0</v>
      </c>
      <c r="I1048" s="32" t="n">
        <v>0</v>
      </c>
    </row>
    <row r="1049" s="33" customFormat="true" ht="15" hidden="false" customHeight="false" outlineLevel="0" collapsed="false">
      <c r="A1049" s="28" t="n">
        <f aca="false">ROW(A1037)</f>
        <v>1037</v>
      </c>
      <c r="B1049" s="29" t="s">
        <v>487</v>
      </c>
      <c r="C1049" s="29" t="s">
        <v>1178</v>
      </c>
      <c r="D1049" s="30" t="n">
        <v>44044</v>
      </c>
      <c r="E1049" s="30" t="n">
        <v>44054</v>
      </c>
      <c r="F1049" s="31" t="n">
        <v>53450</v>
      </c>
      <c r="G1049" s="32" t="n">
        <f aca="false">F1049</f>
        <v>53450</v>
      </c>
      <c r="H1049" s="32" t="n">
        <v>0</v>
      </c>
      <c r="I1049" s="32" t="n">
        <v>0</v>
      </c>
    </row>
    <row r="1050" s="33" customFormat="true" ht="15" hidden="false" customHeight="false" outlineLevel="0" collapsed="false">
      <c r="A1050" s="28" t="n">
        <f aca="false">ROW(A1038)</f>
        <v>1038</v>
      </c>
      <c r="B1050" s="29" t="s">
        <v>175</v>
      </c>
      <c r="C1050" s="29" t="s">
        <v>1179</v>
      </c>
      <c r="D1050" s="30" t="n">
        <v>44044</v>
      </c>
      <c r="E1050" s="30" t="n">
        <v>44050</v>
      </c>
      <c r="F1050" s="31" t="n">
        <v>18000</v>
      </c>
      <c r="G1050" s="32" t="n">
        <f aca="false">F1050</f>
        <v>18000</v>
      </c>
      <c r="H1050" s="32" t="n">
        <v>0</v>
      </c>
      <c r="I1050" s="32" t="n">
        <v>0</v>
      </c>
    </row>
    <row r="1051" s="33" customFormat="true" ht="15" hidden="false" customHeight="false" outlineLevel="0" collapsed="false">
      <c r="A1051" s="28" t="n">
        <f aca="false">ROW(A1039)</f>
        <v>1039</v>
      </c>
      <c r="B1051" s="29" t="s">
        <v>175</v>
      </c>
      <c r="C1051" s="29" t="s">
        <v>1179</v>
      </c>
      <c r="D1051" s="30" t="n">
        <v>44050</v>
      </c>
      <c r="E1051" s="30" t="n">
        <v>44051</v>
      </c>
      <c r="F1051" s="31" t="n">
        <v>2800</v>
      </c>
      <c r="G1051" s="32" t="n">
        <f aca="false">F1051</f>
        <v>2800</v>
      </c>
      <c r="H1051" s="32" t="n">
        <v>0</v>
      </c>
      <c r="I1051" s="32" t="n">
        <v>0</v>
      </c>
    </row>
    <row r="1052" s="33" customFormat="true" ht="15" hidden="false" customHeight="false" outlineLevel="0" collapsed="false">
      <c r="A1052" s="28" t="n">
        <f aca="false">ROW(A1040)</f>
        <v>1040</v>
      </c>
      <c r="B1052" s="29" t="s">
        <v>677</v>
      </c>
      <c r="C1052" s="29" t="s">
        <v>1180</v>
      </c>
      <c r="D1052" s="30" t="n">
        <v>44044</v>
      </c>
      <c r="E1052" s="30" t="n">
        <v>44055</v>
      </c>
      <c r="F1052" s="31" t="n">
        <v>31966</v>
      </c>
      <c r="G1052" s="32" t="n">
        <f aca="false">F1052</f>
        <v>31966</v>
      </c>
      <c r="H1052" s="32" t="n">
        <v>0</v>
      </c>
      <c r="I1052" s="32" t="n">
        <v>0</v>
      </c>
    </row>
    <row r="1053" s="33" customFormat="true" ht="15" hidden="false" customHeight="false" outlineLevel="0" collapsed="false">
      <c r="A1053" s="28" t="n">
        <f aca="false">ROW(A1041)</f>
        <v>1041</v>
      </c>
      <c r="B1053" s="29" t="s">
        <v>42</v>
      </c>
      <c r="C1053" s="29" t="s">
        <v>1181</v>
      </c>
      <c r="D1053" s="30" t="n">
        <v>44044</v>
      </c>
      <c r="E1053" s="30" t="n">
        <v>44051</v>
      </c>
      <c r="F1053" s="31" t="n">
        <v>19600</v>
      </c>
      <c r="G1053" s="32" t="n">
        <f aca="false">F1053</f>
        <v>19600</v>
      </c>
      <c r="H1053" s="32" t="n">
        <v>0</v>
      </c>
      <c r="I1053" s="32" t="n">
        <v>0</v>
      </c>
    </row>
    <row r="1054" s="33" customFormat="true" ht="15" hidden="false" customHeight="false" outlineLevel="0" collapsed="false">
      <c r="A1054" s="28" t="n">
        <f aca="false">ROW(A1042)</f>
        <v>1042</v>
      </c>
      <c r="B1054" s="29" t="s">
        <v>53</v>
      </c>
      <c r="C1054" s="29" t="s">
        <v>1182</v>
      </c>
      <c r="D1054" s="30" t="n">
        <v>44044</v>
      </c>
      <c r="E1054" s="30" t="n">
        <v>44052</v>
      </c>
      <c r="F1054" s="31" t="n">
        <v>17848</v>
      </c>
      <c r="G1054" s="32" t="n">
        <f aca="false">F1054</f>
        <v>17848</v>
      </c>
      <c r="H1054" s="32" t="n">
        <v>0</v>
      </c>
      <c r="I1054" s="32" t="n">
        <v>0</v>
      </c>
    </row>
    <row r="1055" s="33" customFormat="true" ht="15" hidden="false" customHeight="false" outlineLevel="0" collapsed="false">
      <c r="A1055" s="28" t="n">
        <f aca="false">ROW(A1043)</f>
        <v>1043</v>
      </c>
      <c r="B1055" s="29" t="s">
        <v>27</v>
      </c>
      <c r="C1055" s="29" t="s">
        <v>1183</v>
      </c>
      <c r="D1055" s="30" t="n">
        <v>44044</v>
      </c>
      <c r="E1055" s="30" t="n">
        <v>44051</v>
      </c>
      <c r="F1055" s="31" t="n">
        <v>14140</v>
      </c>
      <c r="G1055" s="32" t="n">
        <f aca="false">F1055</f>
        <v>14140</v>
      </c>
      <c r="H1055" s="32" t="n">
        <v>0</v>
      </c>
      <c r="I1055" s="32" t="n">
        <v>0</v>
      </c>
    </row>
    <row r="1056" s="33" customFormat="true" ht="15" hidden="false" customHeight="false" outlineLevel="0" collapsed="false">
      <c r="A1056" s="28" t="n">
        <f aca="false">ROW(A1044)</f>
        <v>1044</v>
      </c>
      <c r="B1056" s="29" t="s">
        <v>1184</v>
      </c>
      <c r="C1056" s="29" t="s">
        <v>1185</v>
      </c>
      <c r="D1056" s="30" t="n">
        <v>44044</v>
      </c>
      <c r="E1056" s="30" t="n">
        <v>44052</v>
      </c>
      <c r="F1056" s="31" t="n">
        <v>86696</v>
      </c>
      <c r="G1056" s="32" t="n">
        <f aca="false">F1056</f>
        <v>86696</v>
      </c>
      <c r="H1056" s="32" t="n">
        <v>0</v>
      </c>
      <c r="I1056" s="32" t="n">
        <v>0</v>
      </c>
    </row>
    <row r="1057" s="33" customFormat="true" ht="15" hidden="false" customHeight="false" outlineLevel="0" collapsed="false">
      <c r="A1057" s="28" t="n">
        <f aca="false">ROW(A1045)</f>
        <v>1045</v>
      </c>
      <c r="B1057" s="29" t="s">
        <v>221</v>
      </c>
      <c r="C1057" s="29" t="s">
        <v>1186</v>
      </c>
      <c r="D1057" s="30" t="n">
        <v>44044</v>
      </c>
      <c r="E1057" s="30" t="n">
        <v>44051</v>
      </c>
      <c r="F1057" s="31" t="n">
        <v>35350</v>
      </c>
      <c r="G1057" s="32" t="n">
        <f aca="false">F1057</f>
        <v>35350</v>
      </c>
      <c r="H1057" s="32" t="n">
        <v>0</v>
      </c>
      <c r="I1057" s="32" t="n">
        <v>0</v>
      </c>
    </row>
    <row r="1058" s="33" customFormat="true" ht="15" hidden="false" customHeight="false" outlineLevel="0" collapsed="false">
      <c r="A1058" s="28" t="n">
        <f aca="false">ROW(A1046)</f>
        <v>1046</v>
      </c>
      <c r="B1058" s="29" t="s">
        <v>243</v>
      </c>
      <c r="C1058" s="29" t="s">
        <v>1187</v>
      </c>
      <c r="D1058" s="30" t="n">
        <v>44044</v>
      </c>
      <c r="E1058" s="30" t="n">
        <v>44055</v>
      </c>
      <c r="F1058" s="31" t="n">
        <v>24035</v>
      </c>
      <c r="G1058" s="32" t="n">
        <f aca="false">F1058</f>
        <v>24035</v>
      </c>
      <c r="H1058" s="32" t="n">
        <v>0</v>
      </c>
      <c r="I1058" s="32" t="n">
        <v>0</v>
      </c>
    </row>
    <row r="1059" s="33" customFormat="true" ht="15" hidden="false" customHeight="false" outlineLevel="0" collapsed="false">
      <c r="A1059" s="28" t="n">
        <f aca="false">ROW(A1047)</f>
        <v>1047</v>
      </c>
      <c r="B1059" s="29" t="s">
        <v>285</v>
      </c>
      <c r="C1059" s="29" t="s">
        <v>1188</v>
      </c>
      <c r="D1059" s="30" t="n">
        <v>44044</v>
      </c>
      <c r="E1059" s="30" t="n">
        <v>44055</v>
      </c>
      <c r="F1059" s="31" t="n">
        <v>71876</v>
      </c>
      <c r="G1059" s="32" t="n">
        <f aca="false">F1059</f>
        <v>71876</v>
      </c>
      <c r="H1059" s="32" t="n">
        <v>0</v>
      </c>
      <c r="I1059" s="32" t="n">
        <v>0</v>
      </c>
    </row>
    <row r="1060" s="33" customFormat="true" ht="15" hidden="false" customHeight="false" outlineLevel="0" collapsed="false">
      <c r="A1060" s="28" t="n">
        <f aca="false">ROW(A1048)</f>
        <v>1048</v>
      </c>
      <c r="B1060" s="29" t="s">
        <v>677</v>
      </c>
      <c r="C1060" s="29" t="s">
        <v>1189</v>
      </c>
      <c r="D1060" s="30" t="n">
        <v>44044</v>
      </c>
      <c r="E1060" s="30" t="n">
        <v>44055</v>
      </c>
      <c r="F1060" s="31" t="n">
        <v>23276</v>
      </c>
      <c r="G1060" s="32" t="n">
        <f aca="false">F1060</f>
        <v>23276</v>
      </c>
      <c r="H1060" s="32" t="n">
        <v>0</v>
      </c>
      <c r="I1060" s="32" t="n">
        <v>0</v>
      </c>
    </row>
    <row r="1061" s="33" customFormat="true" ht="15" hidden="false" customHeight="false" outlineLevel="0" collapsed="false">
      <c r="A1061" s="28" t="n">
        <f aca="false">ROW(A1049)</f>
        <v>1049</v>
      </c>
      <c r="B1061" s="29" t="s">
        <v>102</v>
      </c>
      <c r="C1061" s="29" t="s">
        <v>1190</v>
      </c>
      <c r="D1061" s="30" t="n">
        <v>44044</v>
      </c>
      <c r="E1061" s="30" t="n">
        <v>44051</v>
      </c>
      <c r="F1061" s="31" t="n">
        <v>23450</v>
      </c>
      <c r="G1061" s="32" t="n">
        <f aca="false">F1061</f>
        <v>23450</v>
      </c>
      <c r="H1061" s="32" t="n">
        <v>0</v>
      </c>
      <c r="I1061" s="32" t="n">
        <v>0</v>
      </c>
    </row>
    <row r="1062" s="33" customFormat="true" ht="15" hidden="false" customHeight="false" outlineLevel="0" collapsed="false">
      <c r="A1062" s="28" t="n">
        <f aca="false">ROW(A1050)</f>
        <v>1050</v>
      </c>
      <c r="B1062" s="29" t="s">
        <v>230</v>
      </c>
      <c r="C1062" s="29" t="s">
        <v>1191</v>
      </c>
      <c r="D1062" s="30" t="n">
        <v>44044</v>
      </c>
      <c r="E1062" s="30" t="n">
        <v>44051</v>
      </c>
      <c r="F1062" s="31" t="n">
        <v>14980</v>
      </c>
      <c r="G1062" s="32" t="n">
        <f aca="false">F1062</f>
        <v>14980</v>
      </c>
      <c r="H1062" s="32" t="n">
        <v>0</v>
      </c>
      <c r="I1062" s="32" t="n">
        <v>0</v>
      </c>
    </row>
    <row r="1063" s="33" customFormat="true" ht="15" hidden="false" customHeight="false" outlineLevel="0" collapsed="false">
      <c r="A1063" s="28" t="n">
        <f aca="false">ROW(A1051)</f>
        <v>1051</v>
      </c>
      <c r="B1063" s="29" t="s">
        <v>677</v>
      </c>
      <c r="C1063" s="29" t="s">
        <v>1192</v>
      </c>
      <c r="D1063" s="30" t="n">
        <v>44044</v>
      </c>
      <c r="E1063" s="30" t="n">
        <v>44051</v>
      </c>
      <c r="F1063" s="31" t="n">
        <v>23737</v>
      </c>
      <c r="G1063" s="32" t="n">
        <f aca="false">F1063</f>
        <v>23737</v>
      </c>
      <c r="H1063" s="32" t="n">
        <v>0</v>
      </c>
      <c r="I1063" s="32" t="n">
        <v>0</v>
      </c>
    </row>
    <row r="1064" s="33" customFormat="true" ht="15" hidden="false" customHeight="false" outlineLevel="0" collapsed="false">
      <c r="A1064" s="28" t="n">
        <f aca="false">ROW(A1052)</f>
        <v>1052</v>
      </c>
      <c r="B1064" s="29" t="s">
        <v>79</v>
      </c>
      <c r="C1064" s="29" t="s">
        <v>1193</v>
      </c>
      <c r="D1064" s="30" t="n">
        <v>44044</v>
      </c>
      <c r="E1064" s="30" t="n">
        <v>44051</v>
      </c>
      <c r="F1064" s="31" t="n">
        <v>29400</v>
      </c>
      <c r="G1064" s="32" t="n">
        <f aca="false">F1064</f>
        <v>29400</v>
      </c>
      <c r="H1064" s="32" t="n">
        <v>0</v>
      </c>
      <c r="I1064" s="32" t="n">
        <v>0</v>
      </c>
    </row>
    <row r="1065" s="33" customFormat="true" ht="15" hidden="false" customHeight="false" outlineLevel="0" collapsed="false">
      <c r="A1065" s="28" t="n">
        <f aca="false">ROW(A1053)</f>
        <v>1053</v>
      </c>
      <c r="B1065" s="29" t="s">
        <v>23</v>
      </c>
      <c r="C1065" s="29" t="s">
        <v>1194</v>
      </c>
      <c r="D1065" s="30" t="n">
        <v>44044</v>
      </c>
      <c r="E1065" s="30" t="n">
        <v>44054</v>
      </c>
      <c r="F1065" s="31" t="n">
        <v>81580</v>
      </c>
      <c r="G1065" s="32" t="n">
        <f aca="false">F1065</f>
        <v>81580</v>
      </c>
      <c r="H1065" s="32" t="n">
        <v>0</v>
      </c>
      <c r="I1065" s="32" t="n">
        <v>0</v>
      </c>
    </row>
    <row r="1066" s="33" customFormat="true" ht="15" hidden="false" customHeight="false" outlineLevel="0" collapsed="false">
      <c r="A1066" s="28" t="n">
        <f aca="false">ROW(A1054)</f>
        <v>1054</v>
      </c>
      <c r="B1066" s="29" t="s">
        <v>123</v>
      </c>
      <c r="C1066" s="29" t="s">
        <v>1195</v>
      </c>
      <c r="D1066" s="30" t="n">
        <v>44044</v>
      </c>
      <c r="E1066" s="30" t="n">
        <v>44053</v>
      </c>
      <c r="F1066" s="31" t="n">
        <v>40410</v>
      </c>
      <c r="G1066" s="32" t="n">
        <f aca="false">F1066</f>
        <v>40410</v>
      </c>
      <c r="H1066" s="32" t="n">
        <v>0</v>
      </c>
      <c r="I1066" s="32" t="n">
        <v>0</v>
      </c>
    </row>
    <row r="1067" s="33" customFormat="true" ht="15" hidden="false" customHeight="false" outlineLevel="0" collapsed="false">
      <c r="A1067" s="28" t="n">
        <f aca="false">ROW(A1055)</f>
        <v>1055</v>
      </c>
      <c r="B1067" s="29" t="s">
        <v>102</v>
      </c>
      <c r="C1067" s="29" t="s">
        <v>1196</v>
      </c>
      <c r="D1067" s="30" t="n">
        <v>44044</v>
      </c>
      <c r="E1067" s="30" t="n">
        <v>44051</v>
      </c>
      <c r="F1067" s="31" t="n">
        <v>20650</v>
      </c>
      <c r="G1067" s="32" t="n">
        <f aca="false">F1067</f>
        <v>20650</v>
      </c>
      <c r="H1067" s="32" t="n">
        <v>0</v>
      </c>
      <c r="I1067" s="32" t="n">
        <v>0</v>
      </c>
    </row>
    <row r="1068" s="33" customFormat="true" ht="15" hidden="false" customHeight="false" outlineLevel="0" collapsed="false">
      <c r="A1068" s="28" t="n">
        <f aca="false">ROW(A1056)</f>
        <v>1056</v>
      </c>
      <c r="B1068" s="29" t="s">
        <v>522</v>
      </c>
      <c r="C1068" s="29" t="s">
        <v>1197</v>
      </c>
      <c r="D1068" s="30" t="n">
        <v>44044</v>
      </c>
      <c r="E1068" s="30" t="n">
        <v>44056</v>
      </c>
      <c r="F1068" s="31" t="n">
        <v>47760</v>
      </c>
      <c r="G1068" s="32" t="n">
        <f aca="false">F1068</f>
        <v>47760</v>
      </c>
      <c r="H1068" s="32" t="n">
        <v>0</v>
      </c>
      <c r="I1068" s="32" t="n">
        <v>0</v>
      </c>
    </row>
    <row r="1069" s="33" customFormat="true" ht="15" hidden="false" customHeight="false" outlineLevel="0" collapsed="false">
      <c r="A1069" s="28" t="n">
        <f aca="false">ROW(A1057)</f>
        <v>1057</v>
      </c>
      <c r="B1069" s="29" t="s">
        <v>29</v>
      </c>
      <c r="C1069" s="29" t="s">
        <v>1198</v>
      </c>
      <c r="D1069" s="30" t="n">
        <v>44044</v>
      </c>
      <c r="E1069" s="30" t="n">
        <v>44054</v>
      </c>
      <c r="F1069" s="31" t="n">
        <v>38500</v>
      </c>
      <c r="G1069" s="32" t="n">
        <f aca="false">F1069</f>
        <v>38500</v>
      </c>
      <c r="H1069" s="32" t="n">
        <v>0</v>
      </c>
      <c r="I1069" s="32" t="n">
        <v>0</v>
      </c>
    </row>
    <row r="1070" s="33" customFormat="true" ht="15" hidden="false" customHeight="false" outlineLevel="0" collapsed="false">
      <c r="A1070" s="28" t="n">
        <f aca="false">ROW(A1058)</f>
        <v>1058</v>
      </c>
      <c r="B1070" s="29" t="s">
        <v>116</v>
      </c>
      <c r="C1070" s="29" t="s">
        <v>1199</v>
      </c>
      <c r="D1070" s="30" t="n">
        <v>44044</v>
      </c>
      <c r="E1070" s="30" t="n">
        <v>44051</v>
      </c>
      <c r="F1070" s="31" t="n">
        <v>13300</v>
      </c>
      <c r="G1070" s="32" t="n">
        <f aca="false">F1070</f>
        <v>13300</v>
      </c>
      <c r="H1070" s="32" t="n">
        <v>0</v>
      </c>
      <c r="I1070" s="32" t="n">
        <v>0</v>
      </c>
    </row>
    <row r="1071" s="33" customFormat="true" ht="15" hidden="false" customHeight="false" outlineLevel="0" collapsed="false">
      <c r="A1071" s="28" t="n">
        <f aca="false">ROW(A1059)</f>
        <v>1059</v>
      </c>
      <c r="B1071" s="29" t="s">
        <v>219</v>
      </c>
      <c r="C1071" s="29" t="s">
        <v>1200</v>
      </c>
      <c r="D1071" s="30" t="n">
        <v>44044</v>
      </c>
      <c r="E1071" s="30" t="n">
        <v>44057</v>
      </c>
      <c r="F1071" s="31" t="n">
        <v>53690</v>
      </c>
      <c r="G1071" s="32" t="n">
        <f aca="false">F1071</f>
        <v>53690</v>
      </c>
      <c r="H1071" s="32" t="n">
        <v>0</v>
      </c>
      <c r="I1071" s="32" t="n">
        <v>0</v>
      </c>
    </row>
    <row r="1072" s="33" customFormat="true" ht="15" hidden="false" customHeight="false" outlineLevel="0" collapsed="false">
      <c r="A1072" s="28" t="n">
        <f aca="false">ROW(A1060)</f>
        <v>1060</v>
      </c>
      <c r="B1072" s="29" t="s">
        <v>53</v>
      </c>
      <c r="C1072" s="29" t="s">
        <v>1201</v>
      </c>
      <c r="D1072" s="30" t="n">
        <v>44044</v>
      </c>
      <c r="E1072" s="30" t="n">
        <v>44057</v>
      </c>
      <c r="F1072" s="31" t="n">
        <v>25381</v>
      </c>
      <c r="G1072" s="32" t="n">
        <f aca="false">F1072</f>
        <v>25381</v>
      </c>
      <c r="H1072" s="32" t="n">
        <v>0</v>
      </c>
      <c r="I1072" s="32" t="n">
        <v>0</v>
      </c>
    </row>
    <row r="1073" s="33" customFormat="true" ht="15" hidden="false" customHeight="false" outlineLevel="0" collapsed="false">
      <c r="A1073" s="28" t="n">
        <f aca="false">ROW(A1061)</f>
        <v>1061</v>
      </c>
      <c r="B1073" s="29" t="s">
        <v>42</v>
      </c>
      <c r="C1073" s="29" t="s">
        <v>1202</v>
      </c>
      <c r="D1073" s="30" t="n">
        <v>44044</v>
      </c>
      <c r="E1073" s="30" t="n">
        <v>44054</v>
      </c>
      <c r="F1073" s="31" t="n">
        <v>30800</v>
      </c>
      <c r="G1073" s="32" t="n">
        <f aca="false">F1073</f>
        <v>30800</v>
      </c>
      <c r="H1073" s="32" t="n">
        <v>0</v>
      </c>
      <c r="I1073" s="32" t="n">
        <v>0</v>
      </c>
    </row>
    <row r="1074" s="33" customFormat="true" ht="15" hidden="false" customHeight="false" outlineLevel="0" collapsed="false">
      <c r="A1074" s="28" t="n">
        <f aca="false">ROW(A1062)</f>
        <v>1062</v>
      </c>
      <c r="B1074" s="29" t="s">
        <v>189</v>
      </c>
      <c r="C1074" s="29" t="s">
        <v>1203</v>
      </c>
      <c r="D1074" s="30" t="n">
        <v>44044</v>
      </c>
      <c r="E1074" s="30" t="n">
        <v>44058</v>
      </c>
      <c r="F1074" s="31" t="n">
        <v>50708</v>
      </c>
      <c r="G1074" s="32" t="n">
        <f aca="false">F1074</f>
        <v>50708</v>
      </c>
      <c r="H1074" s="32" t="n">
        <v>0</v>
      </c>
      <c r="I1074" s="32" t="n">
        <v>0</v>
      </c>
    </row>
    <row r="1075" s="33" customFormat="true" ht="15" hidden="false" customHeight="false" outlineLevel="0" collapsed="false">
      <c r="A1075" s="28" t="n">
        <f aca="false">ROW(A1063)</f>
        <v>1063</v>
      </c>
      <c r="B1075" s="29" t="s">
        <v>189</v>
      </c>
      <c r="C1075" s="29" t="s">
        <v>1204</v>
      </c>
      <c r="D1075" s="30" t="n">
        <v>44044</v>
      </c>
      <c r="E1075" s="30" t="n">
        <v>44051</v>
      </c>
      <c r="F1075" s="31" t="n">
        <v>22498</v>
      </c>
      <c r="G1075" s="32" t="n">
        <f aca="false">F1075</f>
        <v>22498</v>
      </c>
      <c r="H1075" s="32" t="n">
        <v>0</v>
      </c>
      <c r="I1075" s="32" t="n">
        <v>0</v>
      </c>
    </row>
    <row r="1076" s="33" customFormat="true" ht="15" hidden="false" customHeight="false" outlineLevel="0" collapsed="false">
      <c r="A1076" s="28" t="n">
        <f aca="false">ROW(A1064)</f>
        <v>1064</v>
      </c>
      <c r="B1076" s="29" t="s">
        <v>394</v>
      </c>
      <c r="C1076" s="29" t="s">
        <v>1205</v>
      </c>
      <c r="D1076" s="30" t="n">
        <v>44044</v>
      </c>
      <c r="E1076" s="30" t="n">
        <v>44050</v>
      </c>
      <c r="F1076" s="31" t="n">
        <v>11340</v>
      </c>
      <c r="G1076" s="32" t="n">
        <f aca="false">F1076</f>
        <v>11340</v>
      </c>
      <c r="H1076" s="32" t="n">
        <v>0</v>
      </c>
      <c r="I1076" s="32" t="n">
        <v>0</v>
      </c>
    </row>
    <row r="1077" s="33" customFormat="true" ht="15" hidden="false" customHeight="false" outlineLevel="0" collapsed="false">
      <c r="A1077" s="28" t="n">
        <f aca="false">ROW(A1065)</f>
        <v>1065</v>
      </c>
      <c r="B1077" s="29" t="s">
        <v>392</v>
      </c>
      <c r="C1077" s="29" t="s">
        <v>1206</v>
      </c>
      <c r="D1077" s="30" t="n">
        <v>44044</v>
      </c>
      <c r="E1077" s="30" t="n">
        <v>44052</v>
      </c>
      <c r="F1077" s="31" t="n">
        <v>15120</v>
      </c>
      <c r="G1077" s="32" t="n">
        <f aca="false">F1077</f>
        <v>15120</v>
      </c>
      <c r="H1077" s="32" t="n">
        <v>0</v>
      </c>
      <c r="I1077" s="32" t="n">
        <v>0</v>
      </c>
    </row>
    <row r="1078" s="33" customFormat="true" ht="15" hidden="false" customHeight="false" outlineLevel="0" collapsed="false">
      <c r="A1078" s="28" t="n">
        <f aca="false">ROW(A1066)</f>
        <v>1066</v>
      </c>
      <c r="B1078" s="29" t="s">
        <v>394</v>
      </c>
      <c r="C1078" s="29" t="s">
        <v>1207</v>
      </c>
      <c r="D1078" s="30" t="n">
        <v>44044</v>
      </c>
      <c r="E1078" s="30" t="n">
        <v>44052</v>
      </c>
      <c r="F1078" s="31" t="n">
        <v>24440</v>
      </c>
      <c r="G1078" s="32" t="n">
        <f aca="false">F1078</f>
        <v>24440</v>
      </c>
      <c r="H1078" s="32" t="n">
        <v>0</v>
      </c>
      <c r="I1078" s="32" t="n">
        <v>0</v>
      </c>
    </row>
    <row r="1079" s="33" customFormat="true" ht="15" hidden="false" customHeight="false" outlineLevel="0" collapsed="false">
      <c r="A1079" s="28" t="n">
        <f aca="false">ROW(A1067)</f>
        <v>1067</v>
      </c>
      <c r="B1079" s="29" t="s">
        <v>677</v>
      </c>
      <c r="C1079" s="29" t="s">
        <v>1208</v>
      </c>
      <c r="D1079" s="30" t="n">
        <v>44044</v>
      </c>
      <c r="E1079" s="30" t="n">
        <v>44057</v>
      </c>
      <c r="F1079" s="31" t="n">
        <v>45760</v>
      </c>
      <c r="G1079" s="32" t="n">
        <f aca="false">F1079</f>
        <v>45760</v>
      </c>
      <c r="H1079" s="32" t="n">
        <v>0</v>
      </c>
      <c r="I1079" s="32" t="n">
        <v>0</v>
      </c>
    </row>
    <row r="1080" s="33" customFormat="true" ht="15" hidden="false" customHeight="false" outlineLevel="0" collapsed="false">
      <c r="A1080" s="28" t="n">
        <f aca="false">ROW(A1068)</f>
        <v>1068</v>
      </c>
      <c r="B1080" s="29" t="s">
        <v>219</v>
      </c>
      <c r="C1080" s="29" t="s">
        <v>1209</v>
      </c>
      <c r="D1080" s="30" t="n">
        <v>44044</v>
      </c>
      <c r="E1080" s="30" t="n">
        <v>44056</v>
      </c>
      <c r="F1080" s="31" t="n">
        <v>25080</v>
      </c>
      <c r="G1080" s="32" t="n">
        <f aca="false">F1080</f>
        <v>25080</v>
      </c>
      <c r="H1080" s="32" t="n">
        <v>0</v>
      </c>
      <c r="I1080" s="32" t="n">
        <v>0</v>
      </c>
    </row>
    <row r="1081" s="33" customFormat="true" ht="15" hidden="false" customHeight="false" outlineLevel="0" collapsed="false">
      <c r="A1081" s="28" t="n">
        <f aca="false">ROW(A1069)</f>
        <v>1069</v>
      </c>
      <c r="B1081" s="29" t="s">
        <v>53</v>
      </c>
      <c r="C1081" s="29" t="s">
        <v>1210</v>
      </c>
      <c r="D1081" s="30" t="n">
        <v>44044</v>
      </c>
      <c r="E1081" s="30" t="n">
        <v>44052</v>
      </c>
      <c r="F1081" s="31" t="n">
        <v>27776</v>
      </c>
      <c r="G1081" s="32" t="n">
        <f aca="false">F1081</f>
        <v>27776</v>
      </c>
      <c r="H1081" s="32" t="n">
        <v>0</v>
      </c>
      <c r="I1081" s="32" t="n">
        <v>0</v>
      </c>
    </row>
    <row r="1082" s="33" customFormat="true" ht="15" hidden="false" customHeight="false" outlineLevel="0" collapsed="false">
      <c r="A1082" s="28" t="n">
        <f aca="false">ROW(A1070)</f>
        <v>1070</v>
      </c>
      <c r="B1082" s="29" t="s">
        <v>189</v>
      </c>
      <c r="C1082" s="29" t="s">
        <v>1211</v>
      </c>
      <c r="D1082" s="30" t="n">
        <v>44044</v>
      </c>
      <c r="E1082" s="30" t="n">
        <v>44051</v>
      </c>
      <c r="F1082" s="31" t="n">
        <v>20244</v>
      </c>
      <c r="G1082" s="32" t="n">
        <f aca="false">F1082</f>
        <v>20244</v>
      </c>
      <c r="H1082" s="32" t="n">
        <v>0</v>
      </c>
      <c r="I1082" s="32" t="n">
        <v>0</v>
      </c>
    </row>
    <row r="1083" s="33" customFormat="true" ht="15" hidden="false" customHeight="false" outlineLevel="0" collapsed="false">
      <c r="A1083" s="28" t="n">
        <f aca="false">ROW(A1071)</f>
        <v>1071</v>
      </c>
      <c r="B1083" s="29" t="s">
        <v>659</v>
      </c>
      <c r="C1083" s="29" t="s">
        <v>1212</v>
      </c>
      <c r="D1083" s="30" t="n">
        <v>44044</v>
      </c>
      <c r="E1083" s="30" t="n">
        <v>44052</v>
      </c>
      <c r="F1083" s="31" t="n">
        <v>24960</v>
      </c>
      <c r="G1083" s="32" t="n">
        <f aca="false">F1083</f>
        <v>24960</v>
      </c>
      <c r="H1083" s="32" t="n">
        <v>0</v>
      </c>
      <c r="I1083" s="32" t="n">
        <v>0</v>
      </c>
    </row>
    <row r="1084" s="33" customFormat="true" ht="15" hidden="false" customHeight="false" outlineLevel="0" collapsed="false">
      <c r="A1084" s="28" t="n">
        <f aca="false">ROW(A1072)</f>
        <v>1072</v>
      </c>
      <c r="B1084" s="29" t="s">
        <v>659</v>
      </c>
      <c r="C1084" s="29" t="s">
        <v>1213</v>
      </c>
      <c r="D1084" s="30" t="n">
        <v>44044</v>
      </c>
      <c r="E1084" s="30" t="n">
        <v>44052</v>
      </c>
      <c r="F1084" s="31" t="n">
        <v>24960</v>
      </c>
      <c r="G1084" s="32" t="n">
        <f aca="false">F1084</f>
        <v>24960</v>
      </c>
      <c r="H1084" s="32" t="n">
        <v>0</v>
      </c>
      <c r="I1084" s="32" t="n">
        <v>0</v>
      </c>
    </row>
    <row r="1085" s="33" customFormat="true" ht="15" hidden="false" customHeight="false" outlineLevel="0" collapsed="false">
      <c r="A1085" s="28" t="n">
        <f aca="false">ROW(A1073)</f>
        <v>1073</v>
      </c>
      <c r="B1085" s="29" t="s">
        <v>53</v>
      </c>
      <c r="C1085" s="29" t="s">
        <v>1214</v>
      </c>
      <c r="D1085" s="30" t="n">
        <v>44044</v>
      </c>
      <c r="E1085" s="30" t="n">
        <v>44052</v>
      </c>
      <c r="F1085" s="31" t="n">
        <v>19776</v>
      </c>
      <c r="G1085" s="32" t="n">
        <f aca="false">F1085</f>
        <v>19776</v>
      </c>
      <c r="H1085" s="32" t="n">
        <v>0</v>
      </c>
      <c r="I1085" s="32" t="n">
        <v>0</v>
      </c>
    </row>
    <row r="1086" s="33" customFormat="true" ht="15" hidden="false" customHeight="false" outlineLevel="0" collapsed="false">
      <c r="A1086" s="28" t="n">
        <f aca="false">ROW(A1074)</f>
        <v>1074</v>
      </c>
      <c r="B1086" s="29" t="s">
        <v>522</v>
      </c>
      <c r="C1086" s="29" t="s">
        <v>1215</v>
      </c>
      <c r="D1086" s="30" t="n">
        <v>44044</v>
      </c>
      <c r="E1086" s="30" t="n">
        <v>44052</v>
      </c>
      <c r="F1086" s="31" t="n">
        <v>31840</v>
      </c>
      <c r="G1086" s="32" t="n">
        <f aca="false">F1086</f>
        <v>31840</v>
      </c>
      <c r="H1086" s="32" t="n">
        <v>0</v>
      </c>
      <c r="I1086" s="32" t="n">
        <v>0</v>
      </c>
    </row>
    <row r="1087" s="33" customFormat="true" ht="15" hidden="false" customHeight="false" outlineLevel="0" collapsed="false">
      <c r="A1087" s="28" t="n">
        <f aca="false">ROW(A1075)</f>
        <v>1075</v>
      </c>
      <c r="B1087" s="29" t="s">
        <v>457</v>
      </c>
      <c r="C1087" s="29" t="s">
        <v>1216</v>
      </c>
      <c r="D1087" s="30" t="n">
        <v>44044</v>
      </c>
      <c r="E1087" s="30" t="n">
        <v>44052</v>
      </c>
      <c r="F1087" s="31" t="n">
        <v>14560</v>
      </c>
      <c r="G1087" s="32" t="n">
        <f aca="false">F1087</f>
        <v>14560</v>
      </c>
      <c r="H1087" s="32" t="n">
        <v>0</v>
      </c>
      <c r="I1087" s="32" t="n">
        <v>0</v>
      </c>
    </row>
    <row r="1088" s="33" customFormat="true" ht="15" hidden="false" customHeight="false" outlineLevel="0" collapsed="false">
      <c r="A1088" s="28" t="n">
        <f aca="false">ROW(A1076)</f>
        <v>1076</v>
      </c>
      <c r="B1088" s="29" t="s">
        <v>457</v>
      </c>
      <c r="C1088" s="29" t="s">
        <v>1217</v>
      </c>
      <c r="D1088" s="30" t="n">
        <v>44044</v>
      </c>
      <c r="E1088" s="30" t="n">
        <v>44052</v>
      </c>
      <c r="F1088" s="31" t="n">
        <v>14560</v>
      </c>
      <c r="G1088" s="32" t="n">
        <f aca="false">F1088</f>
        <v>14560</v>
      </c>
      <c r="H1088" s="32" t="n">
        <v>0</v>
      </c>
      <c r="I1088" s="32" t="n">
        <v>0</v>
      </c>
    </row>
    <row r="1089" s="33" customFormat="true" ht="15" hidden="false" customHeight="false" outlineLevel="0" collapsed="false">
      <c r="A1089" s="28" t="n">
        <f aca="false">ROW(A1077)</f>
        <v>1077</v>
      </c>
      <c r="B1089" s="29" t="s">
        <v>659</v>
      </c>
      <c r="C1089" s="29" t="s">
        <v>1218</v>
      </c>
      <c r="D1089" s="30" t="n">
        <v>44044</v>
      </c>
      <c r="E1089" s="30" t="n">
        <v>44052</v>
      </c>
      <c r="F1089" s="31" t="n">
        <v>24960</v>
      </c>
      <c r="G1089" s="32" t="n">
        <f aca="false">F1089</f>
        <v>24960</v>
      </c>
      <c r="H1089" s="32" t="n">
        <v>0</v>
      </c>
      <c r="I1089" s="32" t="n">
        <v>0</v>
      </c>
    </row>
    <row r="1090" s="33" customFormat="true" ht="15" hidden="false" customHeight="false" outlineLevel="0" collapsed="false">
      <c r="A1090" s="28" t="n">
        <f aca="false">ROW(A1078)</f>
        <v>1078</v>
      </c>
      <c r="B1090" s="29" t="s">
        <v>394</v>
      </c>
      <c r="C1090" s="29" t="s">
        <v>1219</v>
      </c>
      <c r="D1090" s="30" t="n">
        <v>44044</v>
      </c>
      <c r="E1090" s="30" t="n">
        <v>44052</v>
      </c>
      <c r="F1090" s="31" t="n">
        <v>17400</v>
      </c>
      <c r="G1090" s="32" t="n">
        <f aca="false">F1090</f>
        <v>17400</v>
      </c>
      <c r="H1090" s="32" t="n">
        <v>0</v>
      </c>
      <c r="I1090" s="32" t="n">
        <v>0</v>
      </c>
    </row>
    <row r="1091" s="33" customFormat="true" ht="15" hidden="false" customHeight="false" outlineLevel="0" collapsed="false">
      <c r="A1091" s="28" t="n">
        <f aca="false">ROW(A1079)</f>
        <v>1079</v>
      </c>
      <c r="B1091" s="29" t="s">
        <v>1220</v>
      </c>
      <c r="C1091" s="29" t="s">
        <v>1221</v>
      </c>
      <c r="D1091" s="30" t="n">
        <v>44044</v>
      </c>
      <c r="E1091" s="30" t="n">
        <v>44052</v>
      </c>
      <c r="F1091" s="31" t="n">
        <v>19680</v>
      </c>
      <c r="G1091" s="32" t="n">
        <f aca="false">F1091</f>
        <v>19680</v>
      </c>
      <c r="H1091" s="32" t="n">
        <v>0</v>
      </c>
      <c r="I1091" s="32" t="n">
        <v>0</v>
      </c>
    </row>
    <row r="1092" s="33" customFormat="true" ht="15" hidden="false" customHeight="false" outlineLevel="0" collapsed="false">
      <c r="A1092" s="28" t="n">
        <f aca="false">ROW(A1080)</f>
        <v>1080</v>
      </c>
      <c r="B1092" s="29" t="s">
        <v>53</v>
      </c>
      <c r="C1092" s="29" t="s">
        <v>1222</v>
      </c>
      <c r="D1092" s="30" t="n">
        <v>44044</v>
      </c>
      <c r="E1092" s="30" t="n">
        <v>44051</v>
      </c>
      <c r="F1092" s="31" t="n">
        <v>13867</v>
      </c>
      <c r="G1092" s="32" t="n">
        <f aca="false">F1092</f>
        <v>13867</v>
      </c>
      <c r="H1092" s="32" t="n">
        <v>0</v>
      </c>
      <c r="I1092" s="32" t="n">
        <v>0</v>
      </c>
    </row>
    <row r="1093" s="33" customFormat="true" ht="15" hidden="false" customHeight="false" outlineLevel="0" collapsed="false">
      <c r="A1093" s="28" t="n">
        <f aca="false">ROW(A1081)</f>
        <v>1081</v>
      </c>
      <c r="B1093" s="29" t="s">
        <v>522</v>
      </c>
      <c r="C1093" s="29" t="s">
        <v>1223</v>
      </c>
      <c r="D1093" s="30" t="n">
        <v>44044</v>
      </c>
      <c r="E1093" s="30" t="n">
        <v>44054</v>
      </c>
      <c r="F1093" s="31" t="n">
        <v>38050</v>
      </c>
      <c r="G1093" s="32" t="n">
        <f aca="false">F1093</f>
        <v>38050</v>
      </c>
      <c r="H1093" s="32" t="n">
        <v>0</v>
      </c>
      <c r="I1093" s="32" t="n">
        <v>0</v>
      </c>
    </row>
    <row r="1094" s="33" customFormat="true" ht="15" hidden="false" customHeight="false" outlineLevel="0" collapsed="false">
      <c r="A1094" s="28" t="n">
        <f aca="false">ROW(A1082)</f>
        <v>1082</v>
      </c>
      <c r="B1094" s="29" t="s">
        <v>53</v>
      </c>
      <c r="C1094" s="29" t="s">
        <v>1224</v>
      </c>
      <c r="D1094" s="30" t="n">
        <v>44044</v>
      </c>
      <c r="E1094" s="30" t="n">
        <v>44051</v>
      </c>
      <c r="F1094" s="31" t="n">
        <v>24304</v>
      </c>
      <c r="G1094" s="32" t="n">
        <f aca="false">F1094</f>
        <v>24304</v>
      </c>
      <c r="H1094" s="32" t="n">
        <v>0</v>
      </c>
      <c r="I1094" s="32" t="n">
        <v>0</v>
      </c>
    </row>
    <row r="1095" s="33" customFormat="true" ht="15" hidden="false" customHeight="false" outlineLevel="0" collapsed="false">
      <c r="A1095" s="28" t="n">
        <f aca="false">ROW(A1083)</f>
        <v>1083</v>
      </c>
      <c r="B1095" s="29" t="s">
        <v>53</v>
      </c>
      <c r="C1095" s="29" t="s">
        <v>1225</v>
      </c>
      <c r="D1095" s="30" t="n">
        <v>44044</v>
      </c>
      <c r="E1095" s="30" t="n">
        <v>44051</v>
      </c>
      <c r="F1095" s="31" t="n">
        <v>24304</v>
      </c>
      <c r="G1095" s="32" t="n">
        <f aca="false">F1095</f>
        <v>24304</v>
      </c>
      <c r="H1095" s="32" t="n">
        <v>0</v>
      </c>
      <c r="I1095" s="32" t="n">
        <v>0</v>
      </c>
    </row>
    <row r="1096" s="33" customFormat="true" ht="15" hidden="false" customHeight="false" outlineLevel="0" collapsed="false">
      <c r="A1096" s="28" t="n">
        <f aca="false">ROW(A1084)</f>
        <v>1084</v>
      </c>
      <c r="B1096" s="29" t="s">
        <v>23</v>
      </c>
      <c r="C1096" s="29" t="s">
        <v>1226</v>
      </c>
      <c r="D1096" s="30" t="n">
        <v>44044</v>
      </c>
      <c r="E1096" s="30" t="n">
        <v>44047</v>
      </c>
      <c r="F1096" s="31" t="n">
        <v>24474</v>
      </c>
      <c r="G1096" s="32" t="n">
        <f aca="false">F1096</f>
        <v>24474</v>
      </c>
      <c r="H1096" s="32" t="n">
        <v>0</v>
      </c>
      <c r="I1096" s="32" t="n">
        <v>0</v>
      </c>
    </row>
    <row r="1097" s="33" customFormat="true" ht="15" hidden="false" customHeight="false" outlineLevel="0" collapsed="false">
      <c r="A1097" s="28" t="n">
        <f aca="false">ROW(A1085)</f>
        <v>1085</v>
      </c>
      <c r="B1097" s="29" t="s">
        <v>23</v>
      </c>
      <c r="C1097" s="29" t="s">
        <v>1227</v>
      </c>
      <c r="D1097" s="30" t="n">
        <v>44044</v>
      </c>
      <c r="E1097" s="30" t="n">
        <v>44047</v>
      </c>
      <c r="F1097" s="31" t="n">
        <v>24474</v>
      </c>
      <c r="G1097" s="32" t="n">
        <f aca="false">F1097</f>
        <v>24474</v>
      </c>
      <c r="H1097" s="32" t="n">
        <v>0</v>
      </c>
      <c r="I1097" s="32" t="n">
        <v>0</v>
      </c>
    </row>
    <row r="1098" s="33" customFormat="true" ht="15" hidden="false" customHeight="false" outlineLevel="0" collapsed="false">
      <c r="A1098" s="28" t="n">
        <f aca="false">ROW(A1086)</f>
        <v>1086</v>
      </c>
      <c r="B1098" s="29" t="s">
        <v>677</v>
      </c>
      <c r="C1098" s="29" t="s">
        <v>1228</v>
      </c>
      <c r="D1098" s="30" t="n">
        <v>44044</v>
      </c>
      <c r="E1098" s="30" t="n">
        <v>44052</v>
      </c>
      <c r="F1098" s="31" t="n">
        <v>19728</v>
      </c>
      <c r="G1098" s="32" t="n">
        <f aca="false">F1098</f>
        <v>19728</v>
      </c>
      <c r="H1098" s="32" t="n">
        <v>0</v>
      </c>
      <c r="I1098" s="32" t="n">
        <v>0</v>
      </c>
    </row>
    <row r="1099" s="33" customFormat="true" ht="15" hidden="false" customHeight="false" outlineLevel="0" collapsed="false">
      <c r="A1099" s="28" t="n">
        <f aca="false">ROW(A1087)</f>
        <v>1087</v>
      </c>
      <c r="B1099" s="29" t="s">
        <v>394</v>
      </c>
      <c r="C1099" s="29" t="s">
        <v>1229</v>
      </c>
      <c r="D1099" s="30" t="n">
        <v>44044</v>
      </c>
      <c r="E1099" s="30" t="n">
        <v>44054</v>
      </c>
      <c r="F1099" s="31" t="n">
        <v>5200</v>
      </c>
      <c r="G1099" s="32" t="n">
        <f aca="false">F1099</f>
        <v>5200</v>
      </c>
      <c r="H1099" s="32" t="n">
        <v>0</v>
      </c>
      <c r="I1099" s="32" t="n">
        <v>0</v>
      </c>
    </row>
    <row r="1100" s="33" customFormat="true" ht="15" hidden="false" customHeight="false" outlineLevel="0" collapsed="false">
      <c r="A1100" s="28" t="n">
        <f aca="false">ROW(A1088)</f>
        <v>1088</v>
      </c>
      <c r="B1100" s="29" t="s">
        <v>487</v>
      </c>
      <c r="C1100" s="29" t="s">
        <v>1230</v>
      </c>
      <c r="D1100" s="30" t="n">
        <v>44044</v>
      </c>
      <c r="E1100" s="30" t="n">
        <v>44050</v>
      </c>
      <c r="F1100" s="31" t="n">
        <v>27360</v>
      </c>
      <c r="G1100" s="32" t="n">
        <f aca="false">F1100</f>
        <v>27360</v>
      </c>
      <c r="H1100" s="32" t="n">
        <v>0</v>
      </c>
      <c r="I1100" s="32" t="n">
        <v>0</v>
      </c>
    </row>
    <row r="1101" s="33" customFormat="true" ht="15" hidden="false" customHeight="false" outlineLevel="0" collapsed="false">
      <c r="A1101" s="28" t="n">
        <f aca="false">ROW(A1089)</f>
        <v>1089</v>
      </c>
      <c r="B1101" s="29" t="s">
        <v>1220</v>
      </c>
      <c r="C1101" s="29" t="s">
        <v>1231</v>
      </c>
      <c r="D1101" s="30" t="n">
        <v>44044</v>
      </c>
      <c r="E1101" s="30" t="n">
        <v>44052</v>
      </c>
      <c r="F1101" s="31" t="n">
        <v>12000</v>
      </c>
      <c r="G1101" s="32" t="n">
        <f aca="false">F1101</f>
        <v>12000</v>
      </c>
      <c r="H1101" s="32" t="n">
        <v>0</v>
      </c>
      <c r="I1101" s="32" t="n">
        <v>0</v>
      </c>
    </row>
    <row r="1102" s="33" customFormat="true" ht="15" hidden="false" customHeight="false" outlineLevel="0" collapsed="false">
      <c r="A1102" s="28" t="n">
        <f aca="false">ROW(A1090)</f>
        <v>1090</v>
      </c>
      <c r="B1102" s="29" t="s">
        <v>53</v>
      </c>
      <c r="C1102" s="29" t="s">
        <v>1232</v>
      </c>
      <c r="D1102" s="30" t="n">
        <v>44044</v>
      </c>
      <c r="E1102" s="30" t="n">
        <v>44051</v>
      </c>
      <c r="F1102" s="31" t="n">
        <v>24304</v>
      </c>
      <c r="G1102" s="32" t="n">
        <f aca="false">F1102</f>
        <v>24304</v>
      </c>
      <c r="H1102" s="32" t="n">
        <v>0</v>
      </c>
      <c r="I1102" s="32" t="n">
        <v>0</v>
      </c>
    </row>
    <row r="1103" s="33" customFormat="true" ht="15" hidden="false" customHeight="false" outlineLevel="0" collapsed="false">
      <c r="A1103" s="28" t="n">
        <f aca="false">ROW(A1091)</f>
        <v>1091</v>
      </c>
      <c r="B1103" s="29" t="s">
        <v>53</v>
      </c>
      <c r="C1103" s="29" t="s">
        <v>1233</v>
      </c>
      <c r="D1103" s="30" t="n">
        <v>44044</v>
      </c>
      <c r="E1103" s="30" t="n">
        <v>44051</v>
      </c>
      <c r="F1103" s="31" t="n">
        <v>24304</v>
      </c>
      <c r="G1103" s="32" t="n">
        <f aca="false">F1103</f>
        <v>24304</v>
      </c>
      <c r="H1103" s="32" t="n">
        <v>0</v>
      </c>
      <c r="I1103" s="32" t="n">
        <v>0</v>
      </c>
    </row>
    <row r="1104" s="33" customFormat="true" ht="15" hidden="false" customHeight="false" outlineLevel="0" collapsed="false">
      <c r="A1104" s="28" t="n">
        <f aca="false">ROW(A1092)</f>
        <v>1092</v>
      </c>
      <c r="B1104" s="29" t="s">
        <v>81</v>
      </c>
      <c r="C1104" s="29" t="s">
        <v>1234</v>
      </c>
      <c r="D1104" s="30" t="n">
        <v>44044</v>
      </c>
      <c r="E1104" s="30" t="n">
        <v>44051</v>
      </c>
      <c r="F1104" s="31" t="n">
        <v>29743</v>
      </c>
      <c r="G1104" s="32" t="n">
        <f aca="false">F1104</f>
        <v>29743</v>
      </c>
      <c r="H1104" s="32" t="n">
        <v>0</v>
      </c>
      <c r="I1104" s="32" t="n">
        <v>0</v>
      </c>
    </row>
    <row r="1105" s="33" customFormat="true" ht="15" hidden="false" customHeight="false" outlineLevel="0" collapsed="false">
      <c r="A1105" s="28" t="n">
        <f aca="false">ROW(A1093)</f>
        <v>1093</v>
      </c>
      <c r="B1105" s="29" t="s">
        <v>123</v>
      </c>
      <c r="C1105" s="29" t="s">
        <v>1235</v>
      </c>
      <c r="D1105" s="30" t="n">
        <v>44044</v>
      </c>
      <c r="E1105" s="30" t="n">
        <v>44051</v>
      </c>
      <c r="F1105" s="31" t="n">
        <v>36785</v>
      </c>
      <c r="G1105" s="32" t="n">
        <f aca="false">F1105</f>
        <v>36785</v>
      </c>
      <c r="H1105" s="32" t="n">
        <v>0</v>
      </c>
      <c r="I1105" s="32" t="n">
        <v>0</v>
      </c>
    </row>
    <row r="1106" s="33" customFormat="true" ht="15" hidden="false" customHeight="false" outlineLevel="0" collapsed="false">
      <c r="A1106" s="28" t="n">
        <f aca="false">ROW(A1094)</f>
        <v>1094</v>
      </c>
      <c r="B1106" s="29" t="s">
        <v>290</v>
      </c>
      <c r="C1106" s="29" t="s">
        <v>1236</v>
      </c>
      <c r="D1106" s="30" t="n">
        <v>44044</v>
      </c>
      <c r="E1106" s="30" t="n">
        <v>44055</v>
      </c>
      <c r="F1106" s="31" t="n">
        <v>32791</v>
      </c>
      <c r="G1106" s="32" t="n">
        <f aca="false">F1106</f>
        <v>32791</v>
      </c>
      <c r="H1106" s="32" t="n">
        <v>0</v>
      </c>
      <c r="I1106" s="32" t="n">
        <v>0</v>
      </c>
    </row>
    <row r="1107" s="33" customFormat="true" ht="15" hidden="false" customHeight="false" outlineLevel="0" collapsed="false">
      <c r="A1107" s="28" t="n">
        <f aca="false">ROW(A1095)</f>
        <v>1095</v>
      </c>
      <c r="B1107" s="29" t="s">
        <v>457</v>
      </c>
      <c r="C1107" s="29" t="s">
        <v>1237</v>
      </c>
      <c r="D1107" s="30" t="n">
        <v>44044</v>
      </c>
      <c r="E1107" s="30" t="n">
        <v>44051</v>
      </c>
      <c r="F1107" s="31" t="n">
        <v>16380</v>
      </c>
      <c r="G1107" s="32" t="n">
        <f aca="false">F1107</f>
        <v>16380</v>
      </c>
      <c r="H1107" s="32" t="n">
        <v>0</v>
      </c>
      <c r="I1107" s="32" t="n">
        <v>0</v>
      </c>
    </row>
    <row r="1108" s="33" customFormat="true" ht="15" hidden="false" customHeight="false" outlineLevel="0" collapsed="false">
      <c r="A1108" s="28" t="n">
        <f aca="false">ROW(A1096)</f>
        <v>1096</v>
      </c>
      <c r="B1108" s="29" t="s">
        <v>102</v>
      </c>
      <c r="C1108" s="29" t="s">
        <v>1238</v>
      </c>
      <c r="D1108" s="30" t="n">
        <v>44044</v>
      </c>
      <c r="E1108" s="30" t="n">
        <v>44050</v>
      </c>
      <c r="F1108" s="31" t="n">
        <v>27300</v>
      </c>
      <c r="G1108" s="32" t="n">
        <f aca="false">F1108</f>
        <v>27300</v>
      </c>
      <c r="H1108" s="32" t="n">
        <v>0</v>
      </c>
      <c r="I1108" s="32" t="n">
        <v>0</v>
      </c>
    </row>
    <row r="1109" s="33" customFormat="true" ht="15" hidden="false" customHeight="false" outlineLevel="0" collapsed="false">
      <c r="A1109" s="28" t="n">
        <f aca="false">ROW(A1097)</f>
        <v>1097</v>
      </c>
      <c r="B1109" s="29" t="s">
        <v>522</v>
      </c>
      <c r="C1109" s="29" t="s">
        <v>1239</v>
      </c>
      <c r="D1109" s="30" t="n">
        <v>44044</v>
      </c>
      <c r="E1109" s="30" t="n">
        <v>44052</v>
      </c>
      <c r="F1109" s="31" t="n">
        <v>24800</v>
      </c>
      <c r="G1109" s="32" t="n">
        <f aca="false">F1109</f>
        <v>24800</v>
      </c>
      <c r="H1109" s="32" t="n">
        <v>0</v>
      </c>
      <c r="I1109" s="32" t="n">
        <v>0</v>
      </c>
    </row>
    <row r="1110" s="33" customFormat="true" ht="15" hidden="false" customHeight="false" outlineLevel="0" collapsed="false">
      <c r="A1110" s="28" t="n">
        <f aca="false">ROW(A1098)</f>
        <v>1098</v>
      </c>
      <c r="B1110" s="29" t="s">
        <v>189</v>
      </c>
      <c r="C1110" s="29" t="s">
        <v>1240</v>
      </c>
      <c r="D1110" s="30" t="n">
        <v>44044</v>
      </c>
      <c r="E1110" s="30" t="n">
        <v>44062</v>
      </c>
      <c r="F1110" s="31" t="n">
        <v>65412</v>
      </c>
      <c r="G1110" s="32" t="n">
        <f aca="false">F1110</f>
        <v>65412</v>
      </c>
      <c r="H1110" s="32" t="n">
        <v>0</v>
      </c>
      <c r="I1110" s="32" t="n">
        <v>0</v>
      </c>
    </row>
    <row r="1111" s="33" customFormat="true" ht="15" hidden="false" customHeight="false" outlineLevel="0" collapsed="false">
      <c r="A1111" s="28" t="n">
        <f aca="false">ROW(A1099)</f>
        <v>1099</v>
      </c>
      <c r="B1111" s="29" t="s">
        <v>116</v>
      </c>
      <c r="C1111" s="29" t="s">
        <v>1241</v>
      </c>
      <c r="D1111" s="30" t="n">
        <v>44044</v>
      </c>
      <c r="E1111" s="30" t="n">
        <v>44051</v>
      </c>
      <c r="F1111" s="31" t="n">
        <v>15400</v>
      </c>
      <c r="G1111" s="32" t="n">
        <f aca="false">F1111</f>
        <v>15400</v>
      </c>
      <c r="H1111" s="32" t="n">
        <v>0</v>
      </c>
      <c r="I1111" s="32" t="n">
        <v>0</v>
      </c>
    </row>
    <row r="1112" s="33" customFormat="true" ht="15" hidden="false" customHeight="false" outlineLevel="0" collapsed="false">
      <c r="A1112" s="28" t="n">
        <f aca="false">ROW(A1100)</f>
        <v>1100</v>
      </c>
      <c r="B1112" s="29" t="s">
        <v>42</v>
      </c>
      <c r="C1112" s="29" t="s">
        <v>1242</v>
      </c>
      <c r="D1112" s="30" t="n">
        <v>44044</v>
      </c>
      <c r="E1112" s="30" t="n">
        <v>44052</v>
      </c>
      <c r="F1112" s="31" t="n">
        <v>38400</v>
      </c>
      <c r="G1112" s="32" t="n">
        <f aca="false">F1112</f>
        <v>38400</v>
      </c>
      <c r="H1112" s="32" t="n">
        <v>0</v>
      </c>
      <c r="I1112" s="32" t="n">
        <v>0</v>
      </c>
    </row>
    <row r="1113" s="33" customFormat="true" ht="27" hidden="false" customHeight="false" outlineLevel="0" collapsed="false">
      <c r="A1113" s="28" t="n">
        <f aca="false">ROW(A1101)</f>
        <v>1101</v>
      </c>
      <c r="B1113" s="29" t="s">
        <v>119</v>
      </c>
      <c r="C1113" s="29" t="s">
        <v>1243</v>
      </c>
      <c r="D1113" s="30" t="n">
        <v>44044</v>
      </c>
      <c r="E1113" s="30" t="n">
        <v>44052</v>
      </c>
      <c r="F1113" s="31" t="n">
        <v>27440</v>
      </c>
      <c r="G1113" s="32" t="n">
        <f aca="false">F1113</f>
        <v>27440</v>
      </c>
      <c r="H1113" s="32" t="n">
        <v>0</v>
      </c>
      <c r="I1113" s="32" t="n">
        <v>0</v>
      </c>
    </row>
    <row r="1114" s="33" customFormat="true" ht="15" hidden="false" customHeight="false" outlineLevel="0" collapsed="false">
      <c r="A1114" s="28" t="n">
        <f aca="false">ROW(A1102)</f>
        <v>1102</v>
      </c>
      <c r="B1114" s="29" t="s">
        <v>189</v>
      </c>
      <c r="C1114" s="29" t="s">
        <v>1244</v>
      </c>
      <c r="D1114" s="30" t="n">
        <v>44044</v>
      </c>
      <c r="E1114" s="30" t="n">
        <v>44054</v>
      </c>
      <c r="F1114" s="31" t="n">
        <v>38320</v>
      </c>
      <c r="G1114" s="32" t="n">
        <f aca="false">F1114</f>
        <v>38320</v>
      </c>
      <c r="H1114" s="32" t="n">
        <v>0</v>
      </c>
      <c r="I1114" s="32" t="n">
        <v>0</v>
      </c>
    </row>
    <row r="1115" s="33" customFormat="true" ht="15" hidden="false" customHeight="false" outlineLevel="0" collapsed="false">
      <c r="A1115" s="28" t="n">
        <f aca="false">ROW(A1103)</f>
        <v>1103</v>
      </c>
      <c r="B1115" s="29" t="s">
        <v>446</v>
      </c>
      <c r="C1115" s="29" t="s">
        <v>1245</v>
      </c>
      <c r="D1115" s="30" t="n">
        <v>44044</v>
      </c>
      <c r="E1115" s="30" t="n">
        <v>44051</v>
      </c>
      <c r="F1115" s="31" t="n">
        <v>13524</v>
      </c>
      <c r="G1115" s="32" t="n">
        <f aca="false">F1115</f>
        <v>13524</v>
      </c>
      <c r="H1115" s="32" t="n">
        <v>0</v>
      </c>
      <c r="I1115" s="32" t="n">
        <v>0</v>
      </c>
    </row>
    <row r="1116" s="33" customFormat="true" ht="15" hidden="false" customHeight="false" outlineLevel="0" collapsed="false">
      <c r="A1116" s="28" t="n">
        <f aca="false">ROW(A1104)</f>
        <v>1104</v>
      </c>
      <c r="B1116" s="29" t="s">
        <v>446</v>
      </c>
      <c r="C1116" s="29" t="s">
        <v>1246</v>
      </c>
      <c r="D1116" s="30" t="n">
        <v>44044</v>
      </c>
      <c r="E1116" s="30" t="n">
        <v>44052</v>
      </c>
      <c r="F1116" s="31" t="n">
        <v>24112</v>
      </c>
      <c r="G1116" s="32" t="n">
        <f aca="false">F1116</f>
        <v>24112</v>
      </c>
      <c r="H1116" s="32" t="n">
        <v>0</v>
      </c>
      <c r="I1116" s="32" t="n">
        <v>0</v>
      </c>
    </row>
    <row r="1117" s="33" customFormat="true" ht="15" hidden="false" customHeight="false" outlineLevel="0" collapsed="false">
      <c r="A1117" s="28" t="n">
        <f aca="false">ROW(A1105)</f>
        <v>1105</v>
      </c>
      <c r="B1117" s="29" t="s">
        <v>102</v>
      </c>
      <c r="C1117" s="29" t="s">
        <v>1247</v>
      </c>
      <c r="D1117" s="30" t="n">
        <v>44044</v>
      </c>
      <c r="E1117" s="30" t="n">
        <v>44052</v>
      </c>
      <c r="F1117" s="31" t="n">
        <v>26880</v>
      </c>
      <c r="G1117" s="32" t="n">
        <f aca="false">F1117</f>
        <v>26880</v>
      </c>
      <c r="H1117" s="32" t="n">
        <v>0</v>
      </c>
      <c r="I1117" s="32" t="n">
        <v>0</v>
      </c>
    </row>
    <row r="1118" s="33" customFormat="true" ht="15" hidden="false" customHeight="false" outlineLevel="0" collapsed="false">
      <c r="A1118" s="28" t="n">
        <f aca="false">ROW(A1106)</f>
        <v>1106</v>
      </c>
      <c r="B1118" s="29" t="s">
        <v>102</v>
      </c>
      <c r="C1118" s="29" t="s">
        <v>1248</v>
      </c>
      <c r="D1118" s="30" t="n">
        <v>44044</v>
      </c>
      <c r="E1118" s="30" t="n">
        <v>44052</v>
      </c>
      <c r="F1118" s="31" t="n">
        <v>26880</v>
      </c>
      <c r="G1118" s="32" t="n">
        <f aca="false">F1118</f>
        <v>26880</v>
      </c>
      <c r="H1118" s="32" t="n">
        <v>0</v>
      </c>
      <c r="I1118" s="32" t="n">
        <v>0</v>
      </c>
    </row>
    <row r="1119" s="33" customFormat="true" ht="15" hidden="false" customHeight="false" outlineLevel="0" collapsed="false">
      <c r="A1119" s="28" t="n">
        <f aca="false">ROW(A1107)</f>
        <v>1107</v>
      </c>
      <c r="B1119" s="29" t="s">
        <v>114</v>
      </c>
      <c r="C1119" s="29" t="s">
        <v>1249</v>
      </c>
      <c r="D1119" s="30" t="n">
        <v>44044</v>
      </c>
      <c r="E1119" s="30" t="n">
        <v>44057</v>
      </c>
      <c r="F1119" s="31" t="n">
        <v>60762</v>
      </c>
      <c r="G1119" s="32" t="n">
        <f aca="false">F1119</f>
        <v>60762</v>
      </c>
      <c r="H1119" s="32" t="n">
        <v>0</v>
      </c>
      <c r="I1119" s="32" t="n">
        <v>0</v>
      </c>
    </row>
    <row r="1120" s="33" customFormat="true" ht="15" hidden="false" customHeight="false" outlineLevel="0" collapsed="false">
      <c r="A1120" s="28" t="n">
        <f aca="false">ROW(A1108)</f>
        <v>1108</v>
      </c>
      <c r="B1120" s="29" t="s">
        <v>116</v>
      </c>
      <c r="C1120" s="29" t="s">
        <v>1250</v>
      </c>
      <c r="D1120" s="30" t="n">
        <v>44044</v>
      </c>
      <c r="E1120" s="30" t="n">
        <v>44049</v>
      </c>
      <c r="F1120" s="31" t="n">
        <v>11000</v>
      </c>
      <c r="G1120" s="32" t="n">
        <f aca="false">F1120</f>
        <v>11000</v>
      </c>
      <c r="H1120" s="32" t="n">
        <v>0</v>
      </c>
      <c r="I1120" s="32" t="n">
        <v>0</v>
      </c>
    </row>
    <row r="1121" s="33" customFormat="true" ht="15" hidden="false" customHeight="false" outlineLevel="0" collapsed="false">
      <c r="A1121" s="28" t="n">
        <f aca="false">ROW(A1109)</f>
        <v>1109</v>
      </c>
      <c r="B1121" s="29" t="s">
        <v>27</v>
      </c>
      <c r="C1121" s="29" t="s">
        <v>1251</v>
      </c>
      <c r="D1121" s="30" t="n">
        <v>44044</v>
      </c>
      <c r="E1121" s="30" t="n">
        <v>44051</v>
      </c>
      <c r="F1121" s="31" t="n">
        <v>19880</v>
      </c>
      <c r="G1121" s="32" t="n">
        <f aca="false">F1121</f>
        <v>19880</v>
      </c>
      <c r="H1121" s="32" t="n">
        <v>0</v>
      </c>
      <c r="I1121" s="32" t="n">
        <v>0</v>
      </c>
    </row>
    <row r="1122" s="33" customFormat="true" ht="15" hidden="false" customHeight="false" outlineLevel="0" collapsed="false">
      <c r="A1122" s="28" t="n">
        <f aca="false">ROW(A1110)</f>
        <v>1110</v>
      </c>
      <c r="B1122" s="29" t="s">
        <v>446</v>
      </c>
      <c r="C1122" s="29" t="s">
        <v>1252</v>
      </c>
      <c r="D1122" s="30" t="n">
        <v>44044</v>
      </c>
      <c r="E1122" s="30" t="n">
        <v>44054</v>
      </c>
      <c r="F1122" s="31" t="n">
        <v>17220</v>
      </c>
      <c r="G1122" s="32" t="n">
        <f aca="false">F1122</f>
        <v>17220</v>
      </c>
      <c r="H1122" s="32" t="n">
        <v>0</v>
      </c>
      <c r="I1122" s="32" t="n">
        <v>0</v>
      </c>
    </row>
    <row r="1123" s="33" customFormat="true" ht="15" hidden="false" customHeight="false" outlineLevel="0" collapsed="false">
      <c r="A1123" s="28" t="n">
        <f aca="false">ROW(A1111)</f>
        <v>1111</v>
      </c>
      <c r="B1123" s="29" t="s">
        <v>256</v>
      </c>
      <c r="C1123" s="29" t="s">
        <v>1253</v>
      </c>
      <c r="D1123" s="30" t="n">
        <v>44044</v>
      </c>
      <c r="E1123" s="30" t="n">
        <v>44052</v>
      </c>
      <c r="F1123" s="31" t="n">
        <v>25600</v>
      </c>
      <c r="G1123" s="32" t="n">
        <f aca="false">F1123</f>
        <v>25600</v>
      </c>
      <c r="H1123" s="32" t="n">
        <v>0</v>
      </c>
      <c r="I1123" s="32" t="n">
        <v>0</v>
      </c>
    </row>
    <row r="1124" s="33" customFormat="true" ht="15" hidden="false" customHeight="false" outlineLevel="0" collapsed="false">
      <c r="A1124" s="28" t="n">
        <f aca="false">ROW(A1112)</f>
        <v>1112</v>
      </c>
      <c r="B1124" s="29" t="s">
        <v>446</v>
      </c>
      <c r="C1124" s="29" t="s">
        <v>1254</v>
      </c>
      <c r="D1124" s="30" t="n">
        <v>44044</v>
      </c>
      <c r="E1124" s="30" t="n">
        <v>44050</v>
      </c>
      <c r="F1124" s="31" t="n">
        <v>17136</v>
      </c>
      <c r="G1124" s="32" t="n">
        <f aca="false">F1124</f>
        <v>17136</v>
      </c>
      <c r="H1124" s="32" t="n">
        <v>0</v>
      </c>
      <c r="I1124" s="32" t="n">
        <v>0</v>
      </c>
    </row>
    <row r="1125" s="33" customFormat="true" ht="15" hidden="false" customHeight="false" outlineLevel="0" collapsed="false">
      <c r="A1125" s="28" t="n">
        <f aca="false">ROW(A1113)</f>
        <v>1113</v>
      </c>
      <c r="B1125" s="29" t="s">
        <v>446</v>
      </c>
      <c r="C1125" s="29" t="s">
        <v>1255</v>
      </c>
      <c r="D1125" s="30" t="n">
        <v>44044</v>
      </c>
      <c r="E1125" s="30" t="n">
        <v>44051</v>
      </c>
      <c r="F1125" s="31" t="n">
        <v>15582</v>
      </c>
      <c r="G1125" s="32" t="n">
        <f aca="false">F1125</f>
        <v>15582</v>
      </c>
      <c r="H1125" s="32" t="n">
        <v>0</v>
      </c>
      <c r="I1125" s="32" t="n">
        <v>0</v>
      </c>
    </row>
    <row r="1126" s="33" customFormat="true" ht="15" hidden="false" customHeight="false" outlineLevel="0" collapsed="false">
      <c r="A1126" s="28" t="n">
        <f aca="false">ROW(A1114)</f>
        <v>1114</v>
      </c>
      <c r="B1126" s="29" t="s">
        <v>446</v>
      </c>
      <c r="C1126" s="29" t="s">
        <v>1256</v>
      </c>
      <c r="D1126" s="30" t="n">
        <v>44044</v>
      </c>
      <c r="E1126" s="30" t="n">
        <v>44050</v>
      </c>
      <c r="F1126" s="31" t="n">
        <v>14616</v>
      </c>
      <c r="G1126" s="32" t="n">
        <f aca="false">F1126</f>
        <v>14616</v>
      </c>
      <c r="H1126" s="32" t="n">
        <v>0</v>
      </c>
      <c r="I1126" s="32" t="n">
        <v>0</v>
      </c>
    </row>
    <row r="1127" s="33" customFormat="true" ht="15" hidden="false" customHeight="false" outlineLevel="0" collapsed="false">
      <c r="A1127" s="28" t="n">
        <f aca="false">ROW(A1115)</f>
        <v>1115</v>
      </c>
      <c r="B1127" s="29" t="s">
        <v>119</v>
      </c>
      <c r="C1127" s="29" t="s">
        <v>1257</v>
      </c>
      <c r="D1127" s="30" t="n">
        <v>44044</v>
      </c>
      <c r="E1127" s="30" t="n">
        <v>44051</v>
      </c>
      <c r="F1127" s="31" t="n">
        <v>14700</v>
      </c>
      <c r="G1127" s="32" t="n">
        <f aca="false">F1127</f>
        <v>14700</v>
      </c>
      <c r="H1127" s="32" t="n">
        <v>0</v>
      </c>
      <c r="I1127" s="32" t="n">
        <v>0</v>
      </c>
    </row>
    <row r="1128" s="33" customFormat="true" ht="15" hidden="false" customHeight="false" outlineLevel="0" collapsed="false">
      <c r="A1128" s="28" t="n">
        <f aca="false">ROW(A1116)</f>
        <v>1116</v>
      </c>
      <c r="B1128" s="29" t="s">
        <v>243</v>
      </c>
      <c r="C1128" s="29" t="s">
        <v>1258</v>
      </c>
      <c r="D1128" s="30" t="n">
        <v>44044</v>
      </c>
      <c r="E1128" s="30" t="n">
        <v>44052</v>
      </c>
      <c r="F1128" s="31" t="n">
        <v>22480</v>
      </c>
      <c r="G1128" s="32" t="n">
        <f aca="false">F1128</f>
        <v>22480</v>
      </c>
      <c r="H1128" s="32" t="n">
        <v>0</v>
      </c>
      <c r="I1128" s="32" t="n">
        <v>0</v>
      </c>
    </row>
    <row r="1129" s="33" customFormat="true" ht="15" hidden="false" customHeight="false" outlineLevel="0" collapsed="false">
      <c r="A1129" s="28" t="n">
        <f aca="false">ROW(A1117)</f>
        <v>1117</v>
      </c>
      <c r="B1129" s="29" t="s">
        <v>422</v>
      </c>
      <c r="C1129" s="29" t="s">
        <v>1259</v>
      </c>
      <c r="D1129" s="30" t="n">
        <v>44044</v>
      </c>
      <c r="E1129" s="30" t="n">
        <v>44052</v>
      </c>
      <c r="F1129" s="31" t="n">
        <v>16400</v>
      </c>
      <c r="G1129" s="32" t="n">
        <f aca="false">F1129</f>
        <v>16400</v>
      </c>
      <c r="H1129" s="32" t="n">
        <v>0</v>
      </c>
      <c r="I1129" s="32" t="n">
        <v>0</v>
      </c>
    </row>
    <row r="1130" s="33" customFormat="true" ht="15" hidden="false" customHeight="false" outlineLevel="0" collapsed="false">
      <c r="A1130" s="28" t="n">
        <f aca="false">ROW(A1118)</f>
        <v>1118</v>
      </c>
      <c r="B1130" s="29" t="s">
        <v>256</v>
      </c>
      <c r="C1130" s="29" t="s">
        <v>1260</v>
      </c>
      <c r="D1130" s="30" t="n">
        <v>44044</v>
      </c>
      <c r="E1130" s="30" t="n">
        <v>44058</v>
      </c>
      <c r="F1130" s="31" t="n">
        <v>31780</v>
      </c>
      <c r="G1130" s="32" t="n">
        <f aca="false">F1130</f>
        <v>31780</v>
      </c>
      <c r="H1130" s="32" t="n">
        <v>0</v>
      </c>
      <c r="I1130" s="32" t="n">
        <v>0</v>
      </c>
    </row>
    <row r="1131" s="33" customFormat="true" ht="15" hidden="false" customHeight="false" outlineLevel="0" collapsed="false">
      <c r="A1131" s="28" t="n">
        <f aca="false">ROW(A1119)</f>
        <v>1119</v>
      </c>
      <c r="B1131" s="29" t="s">
        <v>119</v>
      </c>
      <c r="C1131" s="29" t="s">
        <v>1261</v>
      </c>
      <c r="D1131" s="30" t="n">
        <v>44044</v>
      </c>
      <c r="E1131" s="30" t="n">
        <v>44052</v>
      </c>
      <c r="F1131" s="31" t="n">
        <v>16800</v>
      </c>
      <c r="G1131" s="32" t="n">
        <f aca="false">F1131</f>
        <v>16800</v>
      </c>
      <c r="H1131" s="32" t="n">
        <v>0</v>
      </c>
      <c r="I1131" s="32" t="n">
        <v>0</v>
      </c>
    </row>
    <row r="1132" s="33" customFormat="true" ht="15" hidden="false" customHeight="false" outlineLevel="0" collapsed="false">
      <c r="A1132" s="28" t="n">
        <f aca="false">ROW(A1120)</f>
        <v>1120</v>
      </c>
      <c r="B1132" s="29" t="s">
        <v>114</v>
      </c>
      <c r="C1132" s="29" t="s">
        <v>1262</v>
      </c>
      <c r="D1132" s="30" t="n">
        <v>44044</v>
      </c>
      <c r="E1132" s="30" t="n">
        <v>44049</v>
      </c>
      <c r="F1132" s="31" t="n">
        <v>15660</v>
      </c>
      <c r="G1132" s="32" t="n">
        <f aca="false">F1132</f>
        <v>15660</v>
      </c>
      <c r="H1132" s="32" t="n">
        <v>0</v>
      </c>
      <c r="I1132" s="32" t="n">
        <v>0</v>
      </c>
    </row>
    <row r="1133" s="33" customFormat="true" ht="15" hidden="false" customHeight="false" outlineLevel="0" collapsed="false">
      <c r="A1133" s="28" t="n">
        <f aca="false">ROW(A1121)</f>
        <v>1121</v>
      </c>
      <c r="B1133" s="29" t="s">
        <v>141</v>
      </c>
      <c r="C1133" s="29" t="s">
        <v>1263</v>
      </c>
      <c r="D1133" s="30" t="n">
        <v>44044</v>
      </c>
      <c r="E1133" s="30" t="n">
        <v>44051</v>
      </c>
      <c r="F1133" s="31" t="n">
        <v>23520</v>
      </c>
      <c r="G1133" s="32" t="n">
        <f aca="false">F1133</f>
        <v>23520</v>
      </c>
      <c r="H1133" s="32" t="n">
        <v>0</v>
      </c>
      <c r="I1133" s="32" t="n">
        <v>0</v>
      </c>
    </row>
    <row r="1134" s="33" customFormat="true" ht="15" hidden="false" customHeight="false" outlineLevel="0" collapsed="false">
      <c r="A1134" s="28" t="n">
        <f aca="false">ROW(A1122)</f>
        <v>1122</v>
      </c>
      <c r="B1134" s="29" t="s">
        <v>141</v>
      </c>
      <c r="C1134" s="29" t="s">
        <v>1264</v>
      </c>
      <c r="D1134" s="30" t="n">
        <v>44044</v>
      </c>
      <c r="E1134" s="30" t="n">
        <v>44057</v>
      </c>
      <c r="F1134" s="31" t="n">
        <v>57850</v>
      </c>
      <c r="G1134" s="32" t="n">
        <f aca="false">F1134</f>
        <v>57850</v>
      </c>
      <c r="H1134" s="32" t="n">
        <v>0</v>
      </c>
      <c r="I1134" s="32" t="n">
        <v>0</v>
      </c>
    </row>
    <row r="1135" s="33" customFormat="true" ht="15" hidden="false" customHeight="false" outlineLevel="0" collapsed="false">
      <c r="A1135" s="28" t="n">
        <f aca="false">ROW(A1123)</f>
        <v>1123</v>
      </c>
      <c r="B1135" s="29" t="s">
        <v>102</v>
      </c>
      <c r="C1135" s="29" t="s">
        <v>1265</v>
      </c>
      <c r="D1135" s="30" t="n">
        <v>44044</v>
      </c>
      <c r="E1135" s="30" t="n">
        <v>44052</v>
      </c>
      <c r="F1135" s="31" t="n">
        <v>30480</v>
      </c>
      <c r="G1135" s="32" t="n">
        <f aca="false">F1135</f>
        <v>30480</v>
      </c>
      <c r="H1135" s="32" t="n">
        <v>0</v>
      </c>
      <c r="I1135" s="32" t="n">
        <v>0</v>
      </c>
    </row>
    <row r="1136" s="33" customFormat="true" ht="15" hidden="false" customHeight="false" outlineLevel="0" collapsed="false">
      <c r="A1136" s="28" t="n">
        <f aca="false">ROW(A1124)</f>
        <v>1124</v>
      </c>
      <c r="B1136" s="29" t="s">
        <v>194</v>
      </c>
      <c r="C1136" s="29" t="s">
        <v>1266</v>
      </c>
      <c r="D1136" s="30" t="n">
        <v>44044</v>
      </c>
      <c r="E1136" s="30" t="n">
        <v>44049</v>
      </c>
      <c r="F1136" s="31" t="n">
        <v>18575</v>
      </c>
      <c r="G1136" s="32" t="n">
        <f aca="false">F1136</f>
        <v>18575</v>
      </c>
      <c r="H1136" s="32" t="n">
        <v>0</v>
      </c>
      <c r="I1136" s="32" t="n">
        <v>0</v>
      </c>
    </row>
    <row r="1137" s="33" customFormat="true" ht="15" hidden="false" customHeight="false" outlineLevel="0" collapsed="false">
      <c r="A1137" s="28" t="n">
        <f aca="false">ROW(A1125)</f>
        <v>1125</v>
      </c>
      <c r="B1137" s="29" t="s">
        <v>457</v>
      </c>
      <c r="C1137" s="29" t="s">
        <v>1267</v>
      </c>
      <c r="D1137" s="30" t="n">
        <v>44044</v>
      </c>
      <c r="E1137" s="30" t="n">
        <v>44049</v>
      </c>
      <c r="F1137" s="31" t="n">
        <v>9500</v>
      </c>
      <c r="G1137" s="32" t="n">
        <f aca="false">F1137</f>
        <v>9500</v>
      </c>
      <c r="H1137" s="32" t="n">
        <v>0</v>
      </c>
      <c r="I1137" s="32" t="n">
        <v>0</v>
      </c>
    </row>
    <row r="1138" s="33" customFormat="true" ht="15" hidden="false" customHeight="false" outlineLevel="0" collapsed="false">
      <c r="A1138" s="28" t="n">
        <f aca="false">ROW(A1126)</f>
        <v>1126</v>
      </c>
      <c r="B1138" s="29" t="s">
        <v>243</v>
      </c>
      <c r="C1138" s="29" t="s">
        <v>1268</v>
      </c>
      <c r="D1138" s="30" t="n">
        <v>44044</v>
      </c>
      <c r="E1138" s="30" t="n">
        <v>44050</v>
      </c>
      <c r="F1138" s="31" t="n">
        <v>15600</v>
      </c>
      <c r="G1138" s="32" t="n">
        <f aca="false">F1138</f>
        <v>15600</v>
      </c>
      <c r="H1138" s="32" t="n">
        <v>0</v>
      </c>
      <c r="I1138" s="32" t="n">
        <v>0</v>
      </c>
    </row>
    <row r="1139" s="33" customFormat="true" ht="15" hidden="false" customHeight="false" outlineLevel="0" collapsed="false">
      <c r="A1139" s="28" t="n">
        <f aca="false">ROW(A1127)</f>
        <v>1127</v>
      </c>
      <c r="B1139" s="29" t="s">
        <v>141</v>
      </c>
      <c r="C1139" s="29" t="s">
        <v>1269</v>
      </c>
      <c r="D1139" s="30" t="n">
        <v>44044</v>
      </c>
      <c r="E1139" s="30" t="n">
        <v>44048</v>
      </c>
      <c r="F1139" s="31" t="n">
        <v>13840</v>
      </c>
      <c r="G1139" s="32" t="n">
        <f aca="false">F1139</f>
        <v>13840</v>
      </c>
      <c r="H1139" s="32" t="n">
        <v>0</v>
      </c>
      <c r="I1139" s="32" t="n">
        <v>0</v>
      </c>
    </row>
    <row r="1140" s="33" customFormat="true" ht="15" hidden="false" customHeight="false" outlineLevel="0" collapsed="false">
      <c r="A1140" s="28" t="n">
        <f aca="false">ROW(A1128)</f>
        <v>1128</v>
      </c>
      <c r="B1140" s="29" t="s">
        <v>102</v>
      </c>
      <c r="C1140" s="29" t="s">
        <v>1270</v>
      </c>
      <c r="D1140" s="30" t="n">
        <v>44044</v>
      </c>
      <c r="E1140" s="30" t="n">
        <v>44051</v>
      </c>
      <c r="F1140" s="31" t="n">
        <v>27650</v>
      </c>
      <c r="G1140" s="32" t="n">
        <f aca="false">F1140</f>
        <v>27650</v>
      </c>
      <c r="H1140" s="32" t="n">
        <v>0</v>
      </c>
      <c r="I1140" s="32" t="n">
        <v>0</v>
      </c>
    </row>
    <row r="1141" s="33" customFormat="true" ht="15" hidden="false" customHeight="false" outlineLevel="0" collapsed="false">
      <c r="A1141" s="28" t="n">
        <f aca="false">ROW(A1129)</f>
        <v>1129</v>
      </c>
      <c r="B1141" s="29" t="s">
        <v>102</v>
      </c>
      <c r="C1141" s="29" t="s">
        <v>1271</v>
      </c>
      <c r="D1141" s="30" t="n">
        <v>44044</v>
      </c>
      <c r="E1141" s="30" t="n">
        <v>44051</v>
      </c>
      <c r="F1141" s="31" t="n">
        <v>24500</v>
      </c>
      <c r="G1141" s="32" t="n">
        <f aca="false">F1141</f>
        <v>24500</v>
      </c>
      <c r="H1141" s="32" t="n">
        <v>0</v>
      </c>
      <c r="I1141" s="32" t="n">
        <v>0</v>
      </c>
    </row>
    <row r="1142" s="33" customFormat="true" ht="15" hidden="false" customHeight="false" outlineLevel="0" collapsed="false">
      <c r="A1142" s="28" t="n">
        <f aca="false">ROW(A1130)</f>
        <v>1130</v>
      </c>
      <c r="B1142" s="29" t="s">
        <v>102</v>
      </c>
      <c r="C1142" s="29" t="s">
        <v>1272</v>
      </c>
      <c r="D1142" s="30" t="n">
        <v>44044</v>
      </c>
      <c r="E1142" s="30" t="n">
        <v>44051</v>
      </c>
      <c r="F1142" s="31" t="n">
        <v>24500</v>
      </c>
      <c r="G1142" s="32" t="n">
        <f aca="false">F1142</f>
        <v>24500</v>
      </c>
      <c r="H1142" s="32" t="n">
        <v>0</v>
      </c>
      <c r="I1142" s="32" t="n">
        <v>0</v>
      </c>
    </row>
    <row r="1143" s="33" customFormat="true" ht="15" hidden="false" customHeight="false" outlineLevel="0" collapsed="false">
      <c r="A1143" s="28" t="n">
        <f aca="false">ROW(A1131)</f>
        <v>1131</v>
      </c>
      <c r="B1143" s="29" t="s">
        <v>446</v>
      </c>
      <c r="C1143" s="29" t="s">
        <v>1273</v>
      </c>
      <c r="D1143" s="30" t="n">
        <v>44044</v>
      </c>
      <c r="E1143" s="30" t="n">
        <v>44051</v>
      </c>
      <c r="F1143" s="31" t="n">
        <v>19264</v>
      </c>
      <c r="G1143" s="32" t="n">
        <f aca="false">F1143</f>
        <v>19264</v>
      </c>
      <c r="H1143" s="32" t="n">
        <v>0</v>
      </c>
      <c r="I1143" s="32" t="n">
        <v>0</v>
      </c>
    </row>
    <row r="1144" s="33" customFormat="true" ht="15" hidden="false" customHeight="false" outlineLevel="0" collapsed="false">
      <c r="A1144" s="28" t="n">
        <f aca="false">ROW(A1132)</f>
        <v>1132</v>
      </c>
      <c r="B1144" s="29" t="s">
        <v>243</v>
      </c>
      <c r="C1144" s="29" t="s">
        <v>1274</v>
      </c>
      <c r="D1144" s="30" t="n">
        <v>44044</v>
      </c>
      <c r="E1144" s="30" t="n">
        <v>44049</v>
      </c>
      <c r="F1144" s="31" t="n">
        <v>16150</v>
      </c>
      <c r="G1144" s="32" t="n">
        <f aca="false">F1144</f>
        <v>16150</v>
      </c>
      <c r="H1144" s="32" t="n">
        <v>0</v>
      </c>
      <c r="I1144" s="32" t="n">
        <v>0</v>
      </c>
    </row>
    <row r="1145" s="33" customFormat="true" ht="15" hidden="false" customHeight="false" outlineLevel="0" collapsed="false">
      <c r="A1145" s="28" t="n">
        <f aca="false">ROW(A1133)</f>
        <v>1133</v>
      </c>
      <c r="B1145" s="29" t="s">
        <v>194</v>
      </c>
      <c r="C1145" s="29" t="s">
        <v>1275</v>
      </c>
      <c r="D1145" s="30" t="n">
        <v>44044</v>
      </c>
      <c r="E1145" s="30" t="n">
        <v>44052</v>
      </c>
      <c r="F1145" s="31" t="n">
        <v>29720</v>
      </c>
      <c r="G1145" s="32" t="n">
        <f aca="false">F1145</f>
        <v>29720</v>
      </c>
      <c r="H1145" s="32" t="n">
        <v>0</v>
      </c>
      <c r="I1145" s="32" t="n">
        <v>0</v>
      </c>
    </row>
    <row r="1146" s="33" customFormat="true" ht="15" hidden="false" customHeight="false" outlineLevel="0" collapsed="false">
      <c r="A1146" s="28" t="n">
        <f aca="false">ROW(A1134)</f>
        <v>1134</v>
      </c>
      <c r="B1146" s="29" t="s">
        <v>102</v>
      </c>
      <c r="C1146" s="29" t="s">
        <v>1276</v>
      </c>
      <c r="D1146" s="30" t="n">
        <v>44044</v>
      </c>
      <c r="E1146" s="30" t="n">
        <v>44051</v>
      </c>
      <c r="F1146" s="31" t="n">
        <v>24500</v>
      </c>
      <c r="G1146" s="32" t="n">
        <f aca="false">F1146</f>
        <v>24500</v>
      </c>
      <c r="H1146" s="32" t="n">
        <v>0</v>
      </c>
      <c r="I1146" s="32" t="n">
        <v>0</v>
      </c>
    </row>
    <row r="1147" s="33" customFormat="true" ht="15" hidden="false" customHeight="false" outlineLevel="0" collapsed="false">
      <c r="A1147" s="28" t="n">
        <f aca="false">ROW(A1135)</f>
        <v>1135</v>
      </c>
      <c r="B1147" s="29" t="s">
        <v>102</v>
      </c>
      <c r="C1147" s="29" t="s">
        <v>1277</v>
      </c>
      <c r="D1147" s="30" t="n">
        <v>44044</v>
      </c>
      <c r="E1147" s="30" t="n">
        <v>44051</v>
      </c>
      <c r="F1147" s="31" t="n">
        <v>24500</v>
      </c>
      <c r="G1147" s="32" t="n">
        <f aca="false">F1147</f>
        <v>24500</v>
      </c>
      <c r="H1147" s="32" t="n">
        <v>0</v>
      </c>
      <c r="I1147" s="32" t="n">
        <v>0</v>
      </c>
    </row>
    <row r="1148" s="33" customFormat="true" ht="15" hidden="false" customHeight="false" outlineLevel="0" collapsed="false">
      <c r="A1148" s="28" t="n">
        <f aca="false">ROW(A1136)</f>
        <v>1136</v>
      </c>
      <c r="B1148" s="29" t="s">
        <v>36</v>
      </c>
      <c r="C1148" s="29" t="s">
        <v>1278</v>
      </c>
      <c r="D1148" s="30" t="n">
        <v>44044</v>
      </c>
      <c r="E1148" s="30" t="n">
        <v>44051</v>
      </c>
      <c r="F1148" s="31" t="n">
        <v>19614</v>
      </c>
      <c r="G1148" s="32" t="n">
        <f aca="false">F1148</f>
        <v>19614</v>
      </c>
      <c r="H1148" s="32" t="n">
        <v>0</v>
      </c>
      <c r="I1148" s="32" t="n">
        <v>0</v>
      </c>
    </row>
    <row r="1149" s="33" customFormat="true" ht="15" hidden="false" customHeight="false" outlineLevel="0" collapsed="false">
      <c r="A1149" s="28" t="n">
        <f aca="false">ROW(A1137)</f>
        <v>1137</v>
      </c>
      <c r="B1149" s="29" t="s">
        <v>46</v>
      </c>
      <c r="C1149" s="29" t="s">
        <v>1279</v>
      </c>
      <c r="D1149" s="30" t="n">
        <v>44045</v>
      </c>
      <c r="E1149" s="30" t="n">
        <v>44054</v>
      </c>
      <c r="F1149" s="31" t="n">
        <v>60192</v>
      </c>
      <c r="G1149" s="32" t="n">
        <f aca="false">F1149</f>
        <v>60192</v>
      </c>
      <c r="H1149" s="32" t="n">
        <v>0</v>
      </c>
      <c r="I1149" s="32" t="n">
        <v>0</v>
      </c>
    </row>
    <row r="1150" s="33" customFormat="true" ht="15" hidden="false" customHeight="false" outlineLevel="0" collapsed="false">
      <c r="A1150" s="28" t="n">
        <f aca="false">ROW(A1138)</f>
        <v>1138</v>
      </c>
      <c r="B1150" s="29" t="s">
        <v>23</v>
      </c>
      <c r="C1150" s="29" t="s">
        <v>1280</v>
      </c>
      <c r="D1150" s="30" t="n">
        <v>44045</v>
      </c>
      <c r="E1150" s="30" t="n">
        <v>44057</v>
      </c>
      <c r="F1150" s="31" t="n">
        <v>83160</v>
      </c>
      <c r="G1150" s="32" t="n">
        <f aca="false">F1150</f>
        <v>83160</v>
      </c>
      <c r="H1150" s="32" t="n">
        <v>0</v>
      </c>
      <c r="I1150" s="32" t="n">
        <v>0</v>
      </c>
    </row>
    <row r="1151" s="33" customFormat="true" ht="15" hidden="false" customHeight="false" outlineLevel="0" collapsed="false">
      <c r="A1151" s="28" t="n">
        <f aca="false">ROW(A1139)</f>
        <v>1139</v>
      </c>
      <c r="B1151" s="29" t="s">
        <v>131</v>
      </c>
      <c r="C1151" s="29" t="s">
        <v>1281</v>
      </c>
      <c r="D1151" s="30" t="n">
        <v>44045</v>
      </c>
      <c r="E1151" s="30" t="n">
        <v>44066</v>
      </c>
      <c r="F1151" s="31" t="n">
        <v>85129</v>
      </c>
      <c r="G1151" s="32" t="n">
        <f aca="false">F1151</f>
        <v>85129</v>
      </c>
      <c r="H1151" s="32" t="n">
        <v>0</v>
      </c>
      <c r="I1151" s="32" t="n">
        <v>0</v>
      </c>
    </row>
    <row r="1152" s="33" customFormat="true" ht="15" hidden="false" customHeight="false" outlineLevel="0" collapsed="false">
      <c r="A1152" s="28" t="n">
        <f aca="false">ROW(A1140)</f>
        <v>1140</v>
      </c>
      <c r="B1152" s="29" t="s">
        <v>1023</v>
      </c>
      <c r="C1152" s="29" t="s">
        <v>1282</v>
      </c>
      <c r="D1152" s="30" t="n">
        <v>44045</v>
      </c>
      <c r="E1152" s="30" t="n">
        <v>44056</v>
      </c>
      <c r="F1152" s="31" t="n">
        <v>37620</v>
      </c>
      <c r="G1152" s="32" t="n">
        <f aca="false">F1152</f>
        <v>37620</v>
      </c>
      <c r="H1152" s="32" t="n">
        <v>0</v>
      </c>
      <c r="I1152" s="32" t="n">
        <v>0</v>
      </c>
    </row>
    <row r="1153" s="33" customFormat="true" ht="15" hidden="false" customHeight="false" outlineLevel="0" collapsed="false">
      <c r="A1153" s="28" t="n">
        <f aca="false">ROW(A1141)</f>
        <v>1141</v>
      </c>
      <c r="B1153" s="29" t="s">
        <v>357</v>
      </c>
      <c r="C1153" s="29" t="s">
        <v>1283</v>
      </c>
      <c r="D1153" s="30" t="n">
        <v>44045</v>
      </c>
      <c r="E1153" s="30" t="n">
        <v>44065</v>
      </c>
      <c r="F1153" s="31" t="n">
        <v>97060</v>
      </c>
      <c r="G1153" s="32" t="n">
        <f aca="false">F1153</f>
        <v>97060</v>
      </c>
      <c r="H1153" s="32" t="n">
        <v>0</v>
      </c>
      <c r="I1153" s="32" t="n">
        <v>0</v>
      </c>
    </row>
    <row r="1154" s="33" customFormat="true" ht="15" hidden="false" customHeight="false" outlineLevel="0" collapsed="false">
      <c r="A1154" s="28" t="n">
        <f aca="false">ROW(A1142)</f>
        <v>1142</v>
      </c>
      <c r="B1154" s="29" t="s">
        <v>25</v>
      </c>
      <c r="C1154" s="29" t="s">
        <v>1284</v>
      </c>
      <c r="D1154" s="30" t="n">
        <v>44045</v>
      </c>
      <c r="E1154" s="30" t="n">
        <v>44054</v>
      </c>
      <c r="F1154" s="31" t="n">
        <v>33417</v>
      </c>
      <c r="G1154" s="32" t="n">
        <f aca="false">F1154</f>
        <v>33417</v>
      </c>
      <c r="H1154" s="32" t="n">
        <v>0</v>
      </c>
      <c r="I1154" s="32" t="n">
        <v>0</v>
      </c>
    </row>
    <row r="1155" s="33" customFormat="true" ht="15" hidden="false" customHeight="false" outlineLevel="0" collapsed="false">
      <c r="A1155" s="28" t="n">
        <f aca="false">ROW(A1143)</f>
        <v>1143</v>
      </c>
      <c r="B1155" s="29" t="s">
        <v>261</v>
      </c>
      <c r="C1155" s="29" t="s">
        <v>1285</v>
      </c>
      <c r="D1155" s="30" t="n">
        <v>44045</v>
      </c>
      <c r="E1155" s="30" t="n">
        <v>44056</v>
      </c>
      <c r="F1155" s="31" t="n">
        <v>53735</v>
      </c>
      <c r="G1155" s="32" t="n">
        <f aca="false">F1155</f>
        <v>53735</v>
      </c>
      <c r="H1155" s="32" t="n">
        <v>0</v>
      </c>
      <c r="I1155" s="32" t="n">
        <v>0</v>
      </c>
    </row>
    <row r="1156" s="33" customFormat="true" ht="15" hidden="false" customHeight="false" outlineLevel="0" collapsed="false">
      <c r="A1156" s="28" t="n">
        <f aca="false">ROW(A1144)</f>
        <v>1144</v>
      </c>
      <c r="B1156" s="29" t="s">
        <v>261</v>
      </c>
      <c r="C1156" s="29" t="s">
        <v>1286</v>
      </c>
      <c r="D1156" s="30" t="n">
        <v>44045</v>
      </c>
      <c r="E1156" s="30" t="n">
        <v>44056</v>
      </c>
      <c r="F1156" s="31" t="n">
        <v>53735</v>
      </c>
      <c r="G1156" s="32" t="n">
        <f aca="false">F1156</f>
        <v>53735</v>
      </c>
      <c r="H1156" s="32" t="n">
        <v>0</v>
      </c>
      <c r="I1156" s="32" t="n">
        <v>0</v>
      </c>
    </row>
    <row r="1157" s="33" customFormat="true" ht="15" hidden="false" customHeight="false" outlineLevel="0" collapsed="false">
      <c r="A1157" s="28" t="n">
        <f aca="false">ROW(A1145)</f>
        <v>1145</v>
      </c>
      <c r="B1157" s="29" t="s">
        <v>87</v>
      </c>
      <c r="C1157" s="29" t="s">
        <v>1287</v>
      </c>
      <c r="D1157" s="30" t="n">
        <v>44045</v>
      </c>
      <c r="E1157" s="30" t="n">
        <v>44055</v>
      </c>
      <c r="F1157" s="31" t="n">
        <v>41000</v>
      </c>
      <c r="G1157" s="32" t="n">
        <f aca="false">F1157</f>
        <v>41000</v>
      </c>
      <c r="H1157" s="32" t="n">
        <v>0</v>
      </c>
      <c r="I1157" s="32" t="n">
        <v>0</v>
      </c>
    </row>
    <row r="1158" s="33" customFormat="true" ht="15" hidden="false" customHeight="false" outlineLevel="0" collapsed="false">
      <c r="A1158" s="28" t="n">
        <f aca="false">ROW(A1146)</f>
        <v>1146</v>
      </c>
      <c r="B1158" s="29" t="s">
        <v>77</v>
      </c>
      <c r="C1158" s="29" t="s">
        <v>1288</v>
      </c>
      <c r="D1158" s="30" t="n">
        <v>44045</v>
      </c>
      <c r="E1158" s="30" t="n">
        <v>44059</v>
      </c>
      <c r="F1158" s="31" t="n">
        <v>51380</v>
      </c>
      <c r="G1158" s="32" t="n">
        <f aca="false">F1158</f>
        <v>51380</v>
      </c>
      <c r="H1158" s="32" t="n">
        <v>0</v>
      </c>
      <c r="I1158" s="32" t="n">
        <v>0</v>
      </c>
    </row>
    <row r="1159" s="33" customFormat="true" ht="15" hidden="false" customHeight="false" outlineLevel="0" collapsed="false">
      <c r="A1159" s="28" t="n">
        <f aca="false">ROW(A1147)</f>
        <v>1147</v>
      </c>
      <c r="B1159" s="29" t="s">
        <v>522</v>
      </c>
      <c r="C1159" s="29" t="s">
        <v>1289</v>
      </c>
      <c r="D1159" s="30" t="n">
        <v>44045</v>
      </c>
      <c r="E1159" s="30" t="n">
        <v>44058</v>
      </c>
      <c r="F1159" s="31" t="n">
        <v>49465</v>
      </c>
      <c r="G1159" s="32" t="n">
        <f aca="false">F1159</f>
        <v>49465</v>
      </c>
      <c r="H1159" s="32" t="n">
        <v>0</v>
      </c>
      <c r="I1159" s="32" t="n">
        <v>0</v>
      </c>
    </row>
    <row r="1160" s="33" customFormat="true" ht="15" hidden="false" customHeight="false" outlineLevel="0" collapsed="false">
      <c r="A1160" s="28" t="n">
        <f aca="false">ROW(A1148)</f>
        <v>1148</v>
      </c>
      <c r="B1160" s="29" t="s">
        <v>522</v>
      </c>
      <c r="C1160" s="29" t="s">
        <v>1290</v>
      </c>
      <c r="D1160" s="30" t="n">
        <v>44045</v>
      </c>
      <c r="E1160" s="30" t="n">
        <v>44058</v>
      </c>
      <c r="F1160" s="31" t="n">
        <v>40300</v>
      </c>
      <c r="G1160" s="32" t="n">
        <f aca="false">F1160</f>
        <v>40300</v>
      </c>
      <c r="H1160" s="32" t="n">
        <v>0</v>
      </c>
      <c r="I1160" s="32" t="n">
        <v>0</v>
      </c>
    </row>
    <row r="1161" s="33" customFormat="true" ht="15" hidden="false" customHeight="false" outlineLevel="0" collapsed="false">
      <c r="A1161" s="28" t="n">
        <f aca="false">ROW(A1149)</f>
        <v>1149</v>
      </c>
      <c r="B1161" s="29" t="s">
        <v>25</v>
      </c>
      <c r="C1161" s="29" t="s">
        <v>1291</v>
      </c>
      <c r="D1161" s="30" t="n">
        <v>44045</v>
      </c>
      <c r="E1161" s="30" t="n">
        <v>44054</v>
      </c>
      <c r="F1161" s="31" t="n">
        <v>39708</v>
      </c>
      <c r="G1161" s="32" t="n">
        <f aca="false">F1161</f>
        <v>39708</v>
      </c>
      <c r="H1161" s="32" t="n">
        <v>0</v>
      </c>
      <c r="I1161" s="32" t="n">
        <v>0</v>
      </c>
    </row>
    <row r="1162" s="33" customFormat="true" ht="15" hidden="false" customHeight="false" outlineLevel="0" collapsed="false">
      <c r="A1162" s="28" t="n">
        <f aca="false">ROW(A1150)</f>
        <v>1150</v>
      </c>
      <c r="B1162" s="29" t="s">
        <v>25</v>
      </c>
      <c r="C1162" s="29" t="s">
        <v>1292</v>
      </c>
      <c r="D1162" s="30" t="n">
        <v>44045</v>
      </c>
      <c r="E1162" s="30" t="n">
        <v>44051</v>
      </c>
      <c r="F1162" s="31" t="n">
        <v>10116</v>
      </c>
      <c r="G1162" s="32" t="n">
        <f aca="false">F1162</f>
        <v>10116</v>
      </c>
      <c r="H1162" s="32" t="n">
        <v>0</v>
      </c>
      <c r="I1162" s="32" t="n">
        <v>0</v>
      </c>
    </row>
    <row r="1163" s="33" customFormat="true" ht="15" hidden="false" customHeight="false" outlineLevel="0" collapsed="false">
      <c r="A1163" s="28" t="n">
        <f aca="false">ROW(A1151)</f>
        <v>1151</v>
      </c>
      <c r="B1163" s="29" t="s">
        <v>1293</v>
      </c>
      <c r="C1163" s="29" t="s">
        <v>1294</v>
      </c>
      <c r="D1163" s="30" t="n">
        <v>44045</v>
      </c>
      <c r="E1163" s="30" t="n">
        <v>44055</v>
      </c>
      <c r="F1163" s="31" t="n">
        <v>33150</v>
      </c>
      <c r="G1163" s="32" t="n">
        <f aca="false">F1163</f>
        <v>33150</v>
      </c>
      <c r="H1163" s="32" t="n">
        <v>0</v>
      </c>
      <c r="I1163" s="32" t="n">
        <v>0</v>
      </c>
    </row>
    <row r="1164" s="33" customFormat="true" ht="15" hidden="false" customHeight="false" outlineLevel="0" collapsed="false">
      <c r="A1164" s="28" t="n">
        <f aca="false">ROW(A1152)</f>
        <v>1152</v>
      </c>
      <c r="B1164" s="29" t="s">
        <v>1293</v>
      </c>
      <c r="C1164" s="29" t="s">
        <v>1295</v>
      </c>
      <c r="D1164" s="30" t="n">
        <v>44045</v>
      </c>
      <c r="E1164" s="30" t="n">
        <v>44055</v>
      </c>
      <c r="F1164" s="31" t="n">
        <v>30950</v>
      </c>
      <c r="G1164" s="32" t="n">
        <f aca="false">F1164</f>
        <v>30950</v>
      </c>
      <c r="H1164" s="32" t="n">
        <v>0</v>
      </c>
      <c r="I1164" s="32" t="n">
        <v>0</v>
      </c>
    </row>
    <row r="1165" s="33" customFormat="true" ht="15" hidden="false" customHeight="false" outlineLevel="0" collapsed="false">
      <c r="A1165" s="28" t="n">
        <f aca="false">ROW(A1153)</f>
        <v>1153</v>
      </c>
      <c r="B1165" s="29" t="s">
        <v>357</v>
      </c>
      <c r="C1165" s="29" t="s">
        <v>1296</v>
      </c>
      <c r="D1165" s="30" t="n">
        <v>44045</v>
      </c>
      <c r="E1165" s="30" t="n">
        <v>44056</v>
      </c>
      <c r="F1165" s="31" t="n">
        <v>62337</v>
      </c>
      <c r="G1165" s="32" t="n">
        <f aca="false">F1165</f>
        <v>62337</v>
      </c>
      <c r="H1165" s="32" t="n">
        <v>0</v>
      </c>
      <c r="I1165" s="32" t="n">
        <v>0</v>
      </c>
    </row>
    <row r="1166" s="33" customFormat="true" ht="15" hidden="false" customHeight="false" outlineLevel="0" collapsed="false">
      <c r="A1166" s="28" t="n">
        <f aca="false">ROW(A1154)</f>
        <v>1154</v>
      </c>
      <c r="B1166" s="29" t="s">
        <v>357</v>
      </c>
      <c r="C1166" s="29" t="s">
        <v>1297</v>
      </c>
      <c r="D1166" s="30" t="n">
        <v>44045</v>
      </c>
      <c r="E1166" s="30" t="n">
        <v>44056</v>
      </c>
      <c r="F1166" s="31" t="n">
        <v>53383</v>
      </c>
      <c r="G1166" s="32" t="n">
        <f aca="false">F1166</f>
        <v>53383</v>
      </c>
      <c r="H1166" s="32" t="n">
        <v>0</v>
      </c>
      <c r="I1166" s="32" t="n">
        <v>0</v>
      </c>
    </row>
    <row r="1167" s="33" customFormat="true" ht="15" hidden="false" customHeight="false" outlineLevel="0" collapsed="false">
      <c r="A1167" s="28" t="n">
        <f aca="false">ROW(A1155)</f>
        <v>1155</v>
      </c>
      <c r="B1167" s="29" t="s">
        <v>38</v>
      </c>
      <c r="C1167" s="29" t="s">
        <v>1298</v>
      </c>
      <c r="D1167" s="30" t="n">
        <v>44045</v>
      </c>
      <c r="E1167" s="30" t="n">
        <v>44065</v>
      </c>
      <c r="F1167" s="31" t="n">
        <v>150600</v>
      </c>
      <c r="G1167" s="32" t="n">
        <f aca="false">F1167</f>
        <v>150600</v>
      </c>
      <c r="H1167" s="32" t="n">
        <v>0</v>
      </c>
      <c r="I1167" s="32" t="n">
        <v>0</v>
      </c>
    </row>
    <row r="1168" s="33" customFormat="true" ht="15" hidden="false" customHeight="false" outlineLevel="0" collapsed="false">
      <c r="A1168" s="28" t="n">
        <f aca="false">ROW(A1156)</f>
        <v>1156</v>
      </c>
      <c r="B1168" s="29" t="s">
        <v>175</v>
      </c>
      <c r="C1168" s="29" t="s">
        <v>1299</v>
      </c>
      <c r="D1168" s="30" t="n">
        <v>44045</v>
      </c>
      <c r="E1168" s="30" t="n">
        <v>44055</v>
      </c>
      <c r="F1168" s="31" t="n">
        <v>26650</v>
      </c>
      <c r="G1168" s="32" t="n">
        <f aca="false">F1168</f>
        <v>26650</v>
      </c>
      <c r="H1168" s="32" t="n">
        <v>0</v>
      </c>
      <c r="I1168" s="32" t="n">
        <v>0</v>
      </c>
    </row>
    <row r="1169" s="33" customFormat="true" ht="15" hidden="false" customHeight="false" outlineLevel="0" collapsed="false">
      <c r="A1169" s="28" t="n">
        <f aca="false">ROW(A1157)</f>
        <v>1157</v>
      </c>
      <c r="B1169" s="29" t="s">
        <v>145</v>
      </c>
      <c r="C1169" s="29" t="s">
        <v>1300</v>
      </c>
      <c r="D1169" s="30" t="n">
        <v>44045</v>
      </c>
      <c r="E1169" s="30" t="n">
        <v>44066</v>
      </c>
      <c r="F1169" s="31" t="n">
        <v>61740</v>
      </c>
      <c r="G1169" s="32" t="n">
        <f aca="false">F1169</f>
        <v>61740</v>
      </c>
      <c r="H1169" s="32" t="n">
        <v>0</v>
      </c>
      <c r="I1169" s="32" t="n">
        <v>0</v>
      </c>
    </row>
    <row r="1170" s="33" customFormat="true" ht="15" hidden="false" customHeight="false" outlineLevel="0" collapsed="false">
      <c r="A1170" s="28" t="n">
        <f aca="false">ROW(A1158)</f>
        <v>1158</v>
      </c>
      <c r="B1170" s="29" t="s">
        <v>145</v>
      </c>
      <c r="C1170" s="29" t="s">
        <v>1301</v>
      </c>
      <c r="D1170" s="30" t="n">
        <v>44045</v>
      </c>
      <c r="E1170" s="30" t="n">
        <v>44066</v>
      </c>
      <c r="F1170" s="31" t="n">
        <v>61740</v>
      </c>
      <c r="G1170" s="32" t="n">
        <f aca="false">F1170</f>
        <v>61740</v>
      </c>
      <c r="H1170" s="32" t="n">
        <v>0</v>
      </c>
      <c r="I1170" s="32" t="n">
        <v>0</v>
      </c>
    </row>
    <row r="1171" s="33" customFormat="true" ht="15" hidden="false" customHeight="false" outlineLevel="0" collapsed="false">
      <c r="A1171" s="28" t="n">
        <f aca="false">ROW(A1159)</f>
        <v>1159</v>
      </c>
      <c r="B1171" s="29" t="s">
        <v>40</v>
      </c>
      <c r="C1171" s="29" t="s">
        <v>1302</v>
      </c>
      <c r="D1171" s="30" t="n">
        <v>44045</v>
      </c>
      <c r="E1171" s="30" t="n">
        <v>44064</v>
      </c>
      <c r="F1171" s="31" t="n">
        <v>87134</v>
      </c>
      <c r="G1171" s="32" t="n">
        <f aca="false">F1171</f>
        <v>87134</v>
      </c>
      <c r="H1171" s="32" t="n">
        <v>0</v>
      </c>
      <c r="I1171" s="32" t="n">
        <v>0</v>
      </c>
    </row>
    <row r="1172" s="33" customFormat="true" ht="15" hidden="false" customHeight="false" outlineLevel="0" collapsed="false">
      <c r="A1172" s="28" t="n">
        <f aca="false">ROW(A1160)</f>
        <v>1160</v>
      </c>
      <c r="B1172" s="29" t="s">
        <v>58</v>
      </c>
      <c r="C1172" s="29" t="s">
        <v>1303</v>
      </c>
      <c r="D1172" s="30" t="n">
        <v>44045</v>
      </c>
      <c r="E1172" s="30" t="n">
        <v>44055</v>
      </c>
      <c r="F1172" s="31" t="n">
        <v>21800</v>
      </c>
      <c r="G1172" s="32" t="n">
        <f aca="false">F1172</f>
        <v>21800</v>
      </c>
      <c r="H1172" s="32" t="n">
        <v>0</v>
      </c>
      <c r="I1172" s="32" t="n">
        <v>0</v>
      </c>
    </row>
    <row r="1173" s="33" customFormat="true" ht="15" hidden="false" customHeight="false" outlineLevel="0" collapsed="false">
      <c r="A1173" s="28" t="n">
        <f aca="false">ROW(A1161)</f>
        <v>1161</v>
      </c>
      <c r="B1173" s="29" t="s">
        <v>25</v>
      </c>
      <c r="C1173" s="29" t="s">
        <v>1304</v>
      </c>
      <c r="D1173" s="30" t="n">
        <v>44045</v>
      </c>
      <c r="E1173" s="30" t="n">
        <v>44057</v>
      </c>
      <c r="F1173" s="31" t="n">
        <v>39516</v>
      </c>
      <c r="G1173" s="32" t="n">
        <f aca="false">F1173</f>
        <v>39516</v>
      </c>
      <c r="H1173" s="32" t="n">
        <v>0</v>
      </c>
      <c r="I1173" s="32" t="n">
        <v>0</v>
      </c>
    </row>
    <row r="1174" s="33" customFormat="true" ht="15" hidden="false" customHeight="false" outlineLevel="0" collapsed="false">
      <c r="A1174" s="28" t="n">
        <f aca="false">ROW(A1162)</f>
        <v>1162</v>
      </c>
      <c r="B1174" s="29" t="s">
        <v>21</v>
      </c>
      <c r="C1174" s="29" t="s">
        <v>1305</v>
      </c>
      <c r="D1174" s="30" t="n">
        <v>44045</v>
      </c>
      <c r="E1174" s="30" t="n">
        <v>44059</v>
      </c>
      <c r="F1174" s="31" t="n">
        <v>34300</v>
      </c>
      <c r="G1174" s="32" t="n">
        <f aca="false">F1174</f>
        <v>34300</v>
      </c>
      <c r="H1174" s="32" t="n">
        <v>0</v>
      </c>
      <c r="I1174" s="32" t="n">
        <v>0</v>
      </c>
    </row>
    <row r="1175" s="33" customFormat="true" ht="15" hidden="false" customHeight="false" outlineLevel="0" collapsed="false">
      <c r="A1175" s="28" t="n">
        <f aca="false">ROW(A1163)</f>
        <v>1163</v>
      </c>
      <c r="B1175" s="29" t="s">
        <v>148</v>
      </c>
      <c r="C1175" s="29" t="s">
        <v>1306</v>
      </c>
      <c r="D1175" s="30" t="n">
        <v>44045</v>
      </c>
      <c r="E1175" s="30" t="n">
        <v>44052</v>
      </c>
      <c r="F1175" s="31" t="n">
        <v>35290</v>
      </c>
      <c r="G1175" s="32" t="n">
        <f aca="false">F1175</f>
        <v>35290</v>
      </c>
      <c r="H1175" s="32" t="n">
        <v>0</v>
      </c>
      <c r="I1175" s="32" t="n">
        <v>0</v>
      </c>
    </row>
    <row r="1176" s="33" customFormat="true" ht="15" hidden="false" customHeight="false" outlineLevel="0" collapsed="false">
      <c r="A1176" s="28" t="n">
        <f aca="false">ROW(A1164)</f>
        <v>1164</v>
      </c>
      <c r="B1176" s="29" t="s">
        <v>506</v>
      </c>
      <c r="C1176" s="29" t="s">
        <v>1307</v>
      </c>
      <c r="D1176" s="30" t="n">
        <v>44045</v>
      </c>
      <c r="E1176" s="30" t="n">
        <v>44054</v>
      </c>
      <c r="F1176" s="31" t="n">
        <v>26478</v>
      </c>
      <c r="G1176" s="32" t="n">
        <f aca="false">F1176</f>
        <v>26478</v>
      </c>
      <c r="H1176" s="32" t="n">
        <v>0</v>
      </c>
      <c r="I1176" s="32" t="n">
        <v>0</v>
      </c>
    </row>
    <row r="1177" s="33" customFormat="true" ht="15" hidden="false" customHeight="false" outlineLevel="0" collapsed="false">
      <c r="A1177" s="28" t="n">
        <f aca="false">ROW(A1165)</f>
        <v>1165</v>
      </c>
      <c r="B1177" s="29" t="s">
        <v>506</v>
      </c>
      <c r="C1177" s="29" t="s">
        <v>1308</v>
      </c>
      <c r="D1177" s="30" t="n">
        <v>44045</v>
      </c>
      <c r="E1177" s="30" t="n">
        <v>44054</v>
      </c>
      <c r="F1177" s="31" t="n">
        <v>26478</v>
      </c>
      <c r="G1177" s="32" t="n">
        <f aca="false">F1177</f>
        <v>26478</v>
      </c>
      <c r="H1177" s="32" t="n">
        <v>0</v>
      </c>
      <c r="I1177" s="32" t="n">
        <v>0</v>
      </c>
    </row>
    <row r="1178" s="33" customFormat="true" ht="15" hidden="false" customHeight="false" outlineLevel="0" collapsed="false">
      <c r="A1178" s="28" t="n">
        <f aca="false">ROW(A1166)</f>
        <v>1166</v>
      </c>
      <c r="B1178" s="29" t="s">
        <v>89</v>
      </c>
      <c r="C1178" s="29" t="s">
        <v>1309</v>
      </c>
      <c r="D1178" s="30" t="n">
        <v>44045</v>
      </c>
      <c r="E1178" s="30" t="n">
        <v>44051</v>
      </c>
      <c r="F1178" s="31" t="n">
        <v>12600</v>
      </c>
      <c r="G1178" s="32" t="n">
        <f aca="false">F1178</f>
        <v>12600</v>
      </c>
      <c r="H1178" s="32" t="n">
        <v>0</v>
      </c>
      <c r="I1178" s="32" t="n">
        <v>0</v>
      </c>
    </row>
    <row r="1179" s="33" customFormat="true" ht="15" hidden="false" customHeight="false" outlineLevel="0" collapsed="false">
      <c r="A1179" s="28" t="n">
        <f aca="false">ROW(A1167)</f>
        <v>1167</v>
      </c>
      <c r="B1179" s="29" t="s">
        <v>34</v>
      </c>
      <c r="C1179" s="29" t="s">
        <v>1310</v>
      </c>
      <c r="D1179" s="30" t="n">
        <v>44045</v>
      </c>
      <c r="E1179" s="30" t="n">
        <v>44055</v>
      </c>
      <c r="F1179" s="31" t="n">
        <v>73560</v>
      </c>
      <c r="G1179" s="32" t="n">
        <f aca="false">F1179</f>
        <v>73560</v>
      </c>
      <c r="H1179" s="32" t="n">
        <v>0</v>
      </c>
      <c r="I1179" s="32" t="n">
        <v>0</v>
      </c>
    </row>
    <row r="1180" s="33" customFormat="true" ht="15" hidden="false" customHeight="false" outlineLevel="0" collapsed="false">
      <c r="A1180" s="28" t="n">
        <f aca="false">ROW(A1168)</f>
        <v>1168</v>
      </c>
      <c r="B1180" s="29" t="s">
        <v>89</v>
      </c>
      <c r="C1180" s="29" t="s">
        <v>1311</v>
      </c>
      <c r="D1180" s="30" t="n">
        <v>44045</v>
      </c>
      <c r="E1180" s="30" t="n">
        <v>44055</v>
      </c>
      <c r="F1180" s="31" t="n">
        <v>34150</v>
      </c>
      <c r="G1180" s="32" t="n">
        <f aca="false">F1180</f>
        <v>34150</v>
      </c>
      <c r="H1180" s="32" t="n">
        <v>0</v>
      </c>
      <c r="I1180" s="32" t="n">
        <v>0</v>
      </c>
    </row>
    <row r="1181" s="33" customFormat="true" ht="15" hidden="false" customHeight="false" outlineLevel="0" collapsed="false">
      <c r="A1181" s="28" t="n">
        <f aca="false">ROW(A1169)</f>
        <v>1169</v>
      </c>
      <c r="B1181" s="29" t="s">
        <v>175</v>
      </c>
      <c r="C1181" s="29" t="s">
        <v>1312</v>
      </c>
      <c r="D1181" s="30" t="n">
        <v>44045</v>
      </c>
      <c r="E1181" s="30" t="n">
        <v>44054</v>
      </c>
      <c r="F1181" s="31" t="n">
        <v>31838</v>
      </c>
      <c r="G1181" s="32" t="n">
        <f aca="false">F1181</f>
        <v>31838</v>
      </c>
      <c r="H1181" s="32" t="n">
        <v>0</v>
      </c>
      <c r="I1181" s="32" t="n">
        <v>0</v>
      </c>
    </row>
    <row r="1182" s="33" customFormat="true" ht="15" hidden="false" customHeight="false" outlineLevel="0" collapsed="false">
      <c r="A1182" s="28" t="n">
        <f aca="false">ROW(A1170)</f>
        <v>1170</v>
      </c>
      <c r="B1182" s="29" t="s">
        <v>381</v>
      </c>
      <c r="C1182" s="29" t="s">
        <v>1313</v>
      </c>
      <c r="D1182" s="30" t="n">
        <v>44045</v>
      </c>
      <c r="E1182" s="30" t="n">
        <v>44055</v>
      </c>
      <c r="F1182" s="31" t="n">
        <v>93450</v>
      </c>
      <c r="G1182" s="32" t="n">
        <f aca="false">F1182</f>
        <v>93450</v>
      </c>
      <c r="H1182" s="32" t="n">
        <v>0</v>
      </c>
      <c r="I1182" s="32" t="n">
        <v>0</v>
      </c>
    </row>
    <row r="1183" s="33" customFormat="true" ht="15" hidden="false" customHeight="false" outlineLevel="0" collapsed="false">
      <c r="A1183" s="28" t="n">
        <f aca="false">ROW(A1171)</f>
        <v>1171</v>
      </c>
      <c r="B1183" s="29" t="s">
        <v>558</v>
      </c>
      <c r="C1183" s="29" t="s">
        <v>1314</v>
      </c>
      <c r="D1183" s="30" t="n">
        <v>44045</v>
      </c>
      <c r="E1183" s="30" t="n">
        <v>44052</v>
      </c>
      <c r="F1183" s="31" t="n">
        <v>41407</v>
      </c>
      <c r="G1183" s="32" t="n">
        <f aca="false">F1183</f>
        <v>41407</v>
      </c>
      <c r="H1183" s="32" t="n">
        <v>0</v>
      </c>
      <c r="I1183" s="32" t="n">
        <v>0</v>
      </c>
    </row>
    <row r="1184" s="33" customFormat="true" ht="15" hidden="false" customHeight="false" outlineLevel="0" collapsed="false">
      <c r="A1184" s="28" t="n">
        <f aca="false">ROW(A1172)</f>
        <v>1172</v>
      </c>
      <c r="B1184" s="29" t="s">
        <v>194</v>
      </c>
      <c r="C1184" s="29" t="s">
        <v>1315</v>
      </c>
      <c r="D1184" s="30" t="n">
        <v>44045</v>
      </c>
      <c r="E1184" s="30" t="n">
        <v>44052</v>
      </c>
      <c r="F1184" s="31" t="n">
        <v>39655</v>
      </c>
      <c r="G1184" s="32" t="n">
        <f aca="false">F1184</f>
        <v>39655</v>
      </c>
      <c r="H1184" s="32" t="n">
        <v>0</v>
      </c>
      <c r="I1184" s="32" t="n">
        <v>0</v>
      </c>
    </row>
    <row r="1185" s="33" customFormat="true" ht="15" hidden="false" customHeight="false" outlineLevel="0" collapsed="false">
      <c r="A1185" s="28" t="n">
        <f aca="false">ROW(A1173)</f>
        <v>1173</v>
      </c>
      <c r="B1185" s="29" t="s">
        <v>194</v>
      </c>
      <c r="C1185" s="29" t="s">
        <v>1316</v>
      </c>
      <c r="D1185" s="30" t="n">
        <v>44045</v>
      </c>
      <c r="E1185" s="30" t="n">
        <v>44052</v>
      </c>
      <c r="F1185" s="31" t="n">
        <v>26005</v>
      </c>
      <c r="G1185" s="32" t="n">
        <f aca="false">F1185</f>
        <v>26005</v>
      </c>
      <c r="H1185" s="32" t="n">
        <v>0</v>
      </c>
      <c r="I1185" s="32" t="n">
        <v>0</v>
      </c>
    </row>
    <row r="1186" s="33" customFormat="true" ht="15" hidden="false" customHeight="false" outlineLevel="0" collapsed="false">
      <c r="A1186" s="28" t="n">
        <f aca="false">ROW(A1174)</f>
        <v>1174</v>
      </c>
      <c r="B1186" s="29" t="s">
        <v>168</v>
      </c>
      <c r="C1186" s="29" t="s">
        <v>1317</v>
      </c>
      <c r="D1186" s="30" t="n">
        <v>44045</v>
      </c>
      <c r="E1186" s="30" t="n">
        <v>44058</v>
      </c>
      <c r="F1186" s="31" t="n">
        <v>88855</v>
      </c>
      <c r="G1186" s="32" t="n">
        <f aca="false">F1186</f>
        <v>88855</v>
      </c>
      <c r="H1186" s="32" t="n">
        <v>0</v>
      </c>
      <c r="I1186" s="32" t="n">
        <v>0</v>
      </c>
    </row>
    <row r="1187" s="33" customFormat="true" ht="15" hidden="false" customHeight="false" outlineLevel="0" collapsed="false">
      <c r="A1187" s="28" t="n">
        <f aca="false">ROW(A1175)</f>
        <v>1175</v>
      </c>
      <c r="B1187" s="29" t="s">
        <v>330</v>
      </c>
      <c r="C1187" s="29" t="s">
        <v>1318</v>
      </c>
      <c r="D1187" s="30" t="n">
        <v>44045</v>
      </c>
      <c r="E1187" s="30" t="n">
        <v>44053</v>
      </c>
      <c r="F1187" s="31" t="n">
        <v>11600</v>
      </c>
      <c r="G1187" s="32" t="n">
        <f aca="false">F1187</f>
        <v>11600</v>
      </c>
      <c r="H1187" s="32" t="n">
        <v>0</v>
      </c>
      <c r="I1187" s="32" t="n">
        <v>0</v>
      </c>
    </row>
    <row r="1188" s="33" customFormat="true" ht="15" hidden="false" customHeight="false" outlineLevel="0" collapsed="false">
      <c r="A1188" s="28" t="n">
        <f aca="false">ROW(A1176)</f>
        <v>1176</v>
      </c>
      <c r="B1188" s="29" t="s">
        <v>1319</v>
      </c>
      <c r="C1188" s="29" t="s">
        <v>1320</v>
      </c>
      <c r="D1188" s="30" t="n">
        <v>44045</v>
      </c>
      <c r="E1188" s="30" t="n">
        <v>44054</v>
      </c>
      <c r="F1188" s="31" t="n">
        <v>43506</v>
      </c>
      <c r="G1188" s="32" t="n">
        <f aca="false">F1188</f>
        <v>43506</v>
      </c>
      <c r="H1188" s="32" t="n">
        <v>0</v>
      </c>
      <c r="I1188" s="32" t="n">
        <v>0</v>
      </c>
    </row>
    <row r="1189" s="33" customFormat="true" ht="15" hidden="false" customHeight="false" outlineLevel="0" collapsed="false">
      <c r="A1189" s="28" t="n">
        <f aca="false">ROW(A1177)</f>
        <v>1177</v>
      </c>
      <c r="B1189" s="29" t="s">
        <v>219</v>
      </c>
      <c r="C1189" s="29" t="s">
        <v>1321</v>
      </c>
      <c r="D1189" s="30" t="n">
        <v>44045</v>
      </c>
      <c r="E1189" s="30" t="n">
        <v>44055</v>
      </c>
      <c r="F1189" s="31" t="n">
        <v>24850</v>
      </c>
      <c r="G1189" s="32" t="n">
        <f aca="false">F1189</f>
        <v>24850</v>
      </c>
      <c r="H1189" s="32" t="n">
        <v>0</v>
      </c>
      <c r="I1189" s="32" t="n">
        <v>0</v>
      </c>
    </row>
    <row r="1190" s="33" customFormat="true" ht="15" hidden="false" customHeight="false" outlineLevel="0" collapsed="false">
      <c r="A1190" s="28" t="n">
        <f aca="false">ROW(A1178)</f>
        <v>1178</v>
      </c>
      <c r="B1190" s="29" t="s">
        <v>48</v>
      </c>
      <c r="C1190" s="29" t="s">
        <v>1322</v>
      </c>
      <c r="D1190" s="30" t="n">
        <v>44045</v>
      </c>
      <c r="E1190" s="30" t="n">
        <v>44053</v>
      </c>
      <c r="F1190" s="31" t="n">
        <v>29648</v>
      </c>
      <c r="G1190" s="32" t="n">
        <f aca="false">F1190</f>
        <v>29648</v>
      </c>
      <c r="H1190" s="32" t="n">
        <v>0</v>
      </c>
      <c r="I1190" s="32" t="n">
        <v>0</v>
      </c>
    </row>
    <row r="1191" s="33" customFormat="true" ht="15" hidden="false" customHeight="false" outlineLevel="0" collapsed="false">
      <c r="A1191" s="28" t="n">
        <f aca="false">ROW(A1179)</f>
        <v>1179</v>
      </c>
      <c r="B1191" s="29" t="s">
        <v>189</v>
      </c>
      <c r="C1191" s="29" t="s">
        <v>1323</v>
      </c>
      <c r="D1191" s="30" t="n">
        <v>44045</v>
      </c>
      <c r="E1191" s="30" t="n">
        <v>44055</v>
      </c>
      <c r="F1191" s="31" t="n">
        <v>28920</v>
      </c>
      <c r="G1191" s="32" t="n">
        <f aca="false">F1191</f>
        <v>28920</v>
      </c>
      <c r="H1191" s="32" t="n">
        <v>0</v>
      </c>
      <c r="I1191" s="32" t="n">
        <v>0</v>
      </c>
    </row>
    <row r="1192" s="33" customFormat="true" ht="15" hidden="false" customHeight="false" outlineLevel="0" collapsed="false">
      <c r="A1192" s="28" t="n">
        <f aca="false">ROW(A1180)</f>
        <v>1180</v>
      </c>
      <c r="B1192" s="29" t="s">
        <v>189</v>
      </c>
      <c r="C1192" s="29" t="s">
        <v>1324</v>
      </c>
      <c r="D1192" s="30" t="n">
        <v>44045</v>
      </c>
      <c r="E1192" s="30" t="n">
        <v>44052</v>
      </c>
      <c r="F1192" s="31" t="n">
        <v>24584</v>
      </c>
      <c r="G1192" s="32" t="n">
        <f aca="false">F1192</f>
        <v>24584</v>
      </c>
      <c r="H1192" s="32" t="n">
        <v>0</v>
      </c>
      <c r="I1192" s="32" t="n">
        <v>0</v>
      </c>
    </row>
    <row r="1193" s="33" customFormat="true" ht="15" hidden="false" customHeight="false" outlineLevel="0" collapsed="false">
      <c r="A1193" s="28" t="n">
        <f aca="false">ROW(A1181)</f>
        <v>1181</v>
      </c>
      <c r="B1193" s="29" t="s">
        <v>87</v>
      </c>
      <c r="C1193" s="29" t="s">
        <v>1325</v>
      </c>
      <c r="D1193" s="30" t="n">
        <v>44045</v>
      </c>
      <c r="E1193" s="30" t="n">
        <v>44051</v>
      </c>
      <c r="F1193" s="31" t="n">
        <v>25344</v>
      </c>
      <c r="G1193" s="32" t="n">
        <f aca="false">F1193</f>
        <v>25344</v>
      </c>
      <c r="H1193" s="32" t="n">
        <v>0</v>
      </c>
      <c r="I1193" s="32" t="n">
        <v>0</v>
      </c>
    </row>
    <row r="1194" s="33" customFormat="true" ht="15" hidden="false" customHeight="false" outlineLevel="0" collapsed="false">
      <c r="A1194" s="28" t="n">
        <f aca="false">ROW(A1182)</f>
        <v>1182</v>
      </c>
      <c r="B1194" s="29" t="s">
        <v>29</v>
      </c>
      <c r="C1194" s="29" t="s">
        <v>1326</v>
      </c>
      <c r="D1194" s="30" t="n">
        <v>44045</v>
      </c>
      <c r="E1194" s="30" t="n">
        <v>44054</v>
      </c>
      <c r="F1194" s="31" t="n">
        <v>28134</v>
      </c>
      <c r="G1194" s="32" t="n">
        <f aca="false">F1194</f>
        <v>28134</v>
      </c>
      <c r="H1194" s="32" t="n">
        <v>0</v>
      </c>
      <c r="I1194" s="32" t="n">
        <v>0</v>
      </c>
    </row>
    <row r="1195" s="33" customFormat="true" ht="15" hidden="false" customHeight="false" outlineLevel="0" collapsed="false">
      <c r="A1195" s="28" t="n">
        <f aca="false">ROW(A1183)</f>
        <v>1183</v>
      </c>
      <c r="B1195" s="29" t="s">
        <v>25</v>
      </c>
      <c r="C1195" s="29" t="s">
        <v>1327</v>
      </c>
      <c r="D1195" s="30" t="n">
        <v>44045</v>
      </c>
      <c r="E1195" s="30" t="n">
        <v>44056</v>
      </c>
      <c r="F1195" s="31" t="n">
        <v>50116</v>
      </c>
      <c r="G1195" s="32" t="n">
        <f aca="false">F1195</f>
        <v>50116</v>
      </c>
      <c r="H1195" s="32" t="n">
        <v>0</v>
      </c>
      <c r="I1195" s="32" t="n">
        <v>0</v>
      </c>
    </row>
    <row r="1196" s="33" customFormat="true" ht="15" hidden="false" customHeight="false" outlineLevel="0" collapsed="false">
      <c r="A1196" s="28" t="n">
        <f aca="false">ROW(A1184)</f>
        <v>1184</v>
      </c>
      <c r="B1196" s="29" t="s">
        <v>79</v>
      </c>
      <c r="C1196" s="29" t="s">
        <v>1328</v>
      </c>
      <c r="D1196" s="30" t="n">
        <v>44045</v>
      </c>
      <c r="E1196" s="30" t="n">
        <v>44052</v>
      </c>
      <c r="F1196" s="31" t="n">
        <v>33775</v>
      </c>
      <c r="G1196" s="32" t="n">
        <f aca="false">F1196</f>
        <v>33775</v>
      </c>
      <c r="H1196" s="32" t="n">
        <v>0</v>
      </c>
      <c r="I1196" s="32" t="n">
        <v>0</v>
      </c>
    </row>
    <row r="1197" s="33" customFormat="true" ht="15" hidden="false" customHeight="false" outlineLevel="0" collapsed="false">
      <c r="A1197" s="28" t="n">
        <f aca="false">ROW(A1185)</f>
        <v>1185</v>
      </c>
      <c r="B1197" s="29" t="s">
        <v>148</v>
      </c>
      <c r="C1197" s="29" t="s">
        <v>1329</v>
      </c>
      <c r="D1197" s="30" t="n">
        <v>44045</v>
      </c>
      <c r="E1197" s="30" t="n">
        <v>44051</v>
      </c>
      <c r="F1197" s="31" t="n">
        <v>24000</v>
      </c>
      <c r="G1197" s="32" t="n">
        <f aca="false">F1197</f>
        <v>24000</v>
      </c>
      <c r="H1197" s="32" t="n">
        <v>0</v>
      </c>
      <c r="I1197" s="32" t="n">
        <v>0</v>
      </c>
    </row>
    <row r="1198" s="33" customFormat="true" ht="15" hidden="false" customHeight="false" outlineLevel="0" collapsed="false">
      <c r="A1198" s="28" t="n">
        <f aca="false">ROW(A1186)</f>
        <v>1186</v>
      </c>
      <c r="B1198" s="29" t="s">
        <v>148</v>
      </c>
      <c r="C1198" s="29" t="s">
        <v>1330</v>
      </c>
      <c r="D1198" s="30" t="n">
        <v>44045</v>
      </c>
      <c r="E1198" s="30" t="n">
        <v>44057</v>
      </c>
      <c r="F1198" s="31" t="n">
        <v>67200</v>
      </c>
      <c r="G1198" s="32" t="n">
        <f aca="false">F1198</f>
        <v>67200</v>
      </c>
      <c r="H1198" s="32" t="n">
        <v>0</v>
      </c>
      <c r="I1198" s="32" t="n">
        <v>0</v>
      </c>
    </row>
    <row r="1199" s="33" customFormat="true" ht="15" hidden="false" customHeight="false" outlineLevel="0" collapsed="false">
      <c r="A1199" s="28" t="n">
        <f aca="false">ROW(A1187)</f>
        <v>1187</v>
      </c>
      <c r="B1199" s="29" t="s">
        <v>77</v>
      </c>
      <c r="C1199" s="29" t="s">
        <v>1331</v>
      </c>
      <c r="D1199" s="30" t="n">
        <v>44045</v>
      </c>
      <c r="E1199" s="30" t="n">
        <v>44058</v>
      </c>
      <c r="F1199" s="31" t="n">
        <v>67340</v>
      </c>
      <c r="G1199" s="32" t="n">
        <f aca="false">F1199</f>
        <v>67340</v>
      </c>
      <c r="H1199" s="32" t="n">
        <v>0</v>
      </c>
      <c r="I1199" s="32" t="n">
        <v>0</v>
      </c>
    </row>
    <row r="1200" s="33" customFormat="true" ht="15" hidden="false" customHeight="false" outlineLevel="0" collapsed="false">
      <c r="A1200" s="28" t="n">
        <f aca="false">ROW(A1188)</f>
        <v>1188</v>
      </c>
      <c r="B1200" s="29" t="s">
        <v>93</v>
      </c>
      <c r="C1200" s="29" t="s">
        <v>1332</v>
      </c>
      <c r="D1200" s="30" t="n">
        <v>44045</v>
      </c>
      <c r="E1200" s="30" t="n">
        <v>44058</v>
      </c>
      <c r="F1200" s="31" t="n">
        <v>58500</v>
      </c>
      <c r="G1200" s="32" t="n">
        <f aca="false">F1200</f>
        <v>58500</v>
      </c>
      <c r="H1200" s="32" t="n">
        <v>0</v>
      </c>
      <c r="I1200" s="32" t="n">
        <v>0</v>
      </c>
    </row>
    <row r="1201" s="33" customFormat="true" ht="15" hidden="false" customHeight="false" outlineLevel="0" collapsed="false">
      <c r="A1201" s="28" t="n">
        <f aca="false">ROW(A1189)</f>
        <v>1189</v>
      </c>
      <c r="B1201" s="29" t="s">
        <v>98</v>
      </c>
      <c r="C1201" s="29" t="s">
        <v>1333</v>
      </c>
      <c r="D1201" s="30" t="n">
        <v>44045</v>
      </c>
      <c r="E1201" s="30" t="n">
        <v>44057</v>
      </c>
      <c r="F1201" s="31" t="n">
        <v>37020</v>
      </c>
      <c r="G1201" s="32" t="n">
        <f aca="false">F1201</f>
        <v>37020</v>
      </c>
      <c r="H1201" s="32" t="n">
        <v>0</v>
      </c>
      <c r="I1201" s="32" t="n">
        <v>0</v>
      </c>
    </row>
    <row r="1202" s="33" customFormat="true" ht="15" hidden="false" customHeight="false" outlineLevel="0" collapsed="false">
      <c r="A1202" s="28" t="n">
        <f aca="false">ROW(A1190)</f>
        <v>1190</v>
      </c>
      <c r="B1202" s="29" t="s">
        <v>105</v>
      </c>
      <c r="C1202" s="29" t="s">
        <v>1334</v>
      </c>
      <c r="D1202" s="30" t="n">
        <v>44045</v>
      </c>
      <c r="E1202" s="30" t="n">
        <v>44052</v>
      </c>
      <c r="F1202" s="31" t="n">
        <v>19810</v>
      </c>
      <c r="G1202" s="32" t="n">
        <f aca="false">F1202</f>
        <v>19810</v>
      </c>
      <c r="H1202" s="32" t="n">
        <v>0</v>
      </c>
      <c r="I1202" s="32" t="n">
        <v>0</v>
      </c>
    </row>
    <row r="1203" s="33" customFormat="true" ht="15" hidden="false" customHeight="false" outlineLevel="0" collapsed="false">
      <c r="A1203" s="28" t="n">
        <f aca="false">ROW(A1191)</f>
        <v>1191</v>
      </c>
      <c r="B1203" s="29" t="s">
        <v>221</v>
      </c>
      <c r="C1203" s="29" t="s">
        <v>1335</v>
      </c>
      <c r="D1203" s="30" t="n">
        <v>44045</v>
      </c>
      <c r="E1203" s="30" t="n">
        <v>44065</v>
      </c>
      <c r="F1203" s="31" t="n">
        <v>66200</v>
      </c>
      <c r="G1203" s="32" t="n">
        <f aca="false">F1203</f>
        <v>66200</v>
      </c>
      <c r="H1203" s="32" t="n">
        <v>0</v>
      </c>
      <c r="I1203" s="32" t="n">
        <v>0</v>
      </c>
    </row>
    <row r="1204" s="33" customFormat="true" ht="15" hidden="false" customHeight="false" outlineLevel="0" collapsed="false">
      <c r="A1204" s="28" t="n">
        <f aca="false">ROW(A1192)</f>
        <v>1192</v>
      </c>
      <c r="B1204" s="29" t="s">
        <v>154</v>
      </c>
      <c r="C1204" s="29" t="s">
        <v>1336</v>
      </c>
      <c r="D1204" s="30" t="n">
        <v>44045</v>
      </c>
      <c r="E1204" s="30" t="n">
        <v>44054</v>
      </c>
      <c r="F1204" s="31" t="n">
        <v>20079</v>
      </c>
      <c r="G1204" s="32" t="n">
        <f aca="false">F1204</f>
        <v>20079</v>
      </c>
      <c r="H1204" s="32" t="n">
        <v>0</v>
      </c>
      <c r="I1204" s="32" t="n">
        <v>0</v>
      </c>
    </row>
    <row r="1205" s="33" customFormat="true" ht="15" hidden="false" customHeight="false" outlineLevel="0" collapsed="false">
      <c r="A1205" s="28" t="n">
        <f aca="false">ROW(A1193)</f>
        <v>1193</v>
      </c>
      <c r="B1205" s="29" t="s">
        <v>171</v>
      </c>
      <c r="C1205" s="29" t="s">
        <v>1337</v>
      </c>
      <c r="D1205" s="30" t="n">
        <v>44045</v>
      </c>
      <c r="E1205" s="30" t="n">
        <v>44052</v>
      </c>
      <c r="F1205" s="31" t="n">
        <v>27398</v>
      </c>
      <c r="G1205" s="32" t="n">
        <f aca="false">F1205</f>
        <v>27398</v>
      </c>
      <c r="H1205" s="32" t="n">
        <v>0</v>
      </c>
      <c r="I1205" s="32" t="n">
        <v>0</v>
      </c>
    </row>
    <row r="1206" s="33" customFormat="true" ht="15" hidden="false" customHeight="false" outlineLevel="0" collapsed="false">
      <c r="A1206" s="28" t="n">
        <f aca="false">ROW(A1194)</f>
        <v>1194</v>
      </c>
      <c r="B1206" s="29" t="s">
        <v>221</v>
      </c>
      <c r="C1206" s="29" t="s">
        <v>1338</v>
      </c>
      <c r="D1206" s="30" t="n">
        <v>44045</v>
      </c>
      <c r="E1206" s="30" t="n">
        <v>44055</v>
      </c>
      <c r="F1206" s="31" t="n">
        <v>24150</v>
      </c>
      <c r="G1206" s="32" t="n">
        <f aca="false">F1206</f>
        <v>24150</v>
      </c>
      <c r="H1206" s="32" t="n">
        <v>0</v>
      </c>
      <c r="I1206" s="32" t="n">
        <v>0</v>
      </c>
    </row>
    <row r="1207" s="33" customFormat="true" ht="15" hidden="false" customHeight="false" outlineLevel="0" collapsed="false">
      <c r="A1207" s="28" t="n">
        <f aca="false">ROW(A1195)</f>
        <v>1195</v>
      </c>
      <c r="B1207" s="29" t="s">
        <v>381</v>
      </c>
      <c r="C1207" s="29" t="s">
        <v>1339</v>
      </c>
      <c r="D1207" s="30" t="n">
        <v>44045</v>
      </c>
      <c r="E1207" s="30" t="n">
        <v>44054</v>
      </c>
      <c r="F1207" s="31" t="n">
        <v>91170</v>
      </c>
      <c r="G1207" s="32" t="n">
        <f aca="false">F1207</f>
        <v>91170</v>
      </c>
      <c r="H1207" s="32" t="n">
        <v>0</v>
      </c>
      <c r="I1207" s="32" t="n">
        <v>0</v>
      </c>
    </row>
    <row r="1208" s="33" customFormat="true" ht="15" hidden="false" customHeight="false" outlineLevel="0" collapsed="false">
      <c r="A1208" s="28" t="n">
        <f aca="false">ROW(A1196)</f>
        <v>1196</v>
      </c>
      <c r="B1208" s="29" t="s">
        <v>361</v>
      </c>
      <c r="C1208" s="29" t="s">
        <v>1340</v>
      </c>
      <c r="D1208" s="30" t="n">
        <v>44045</v>
      </c>
      <c r="E1208" s="30" t="n">
        <v>44055</v>
      </c>
      <c r="F1208" s="31" t="n">
        <v>27000</v>
      </c>
      <c r="G1208" s="32" t="n">
        <f aca="false">F1208</f>
        <v>27000</v>
      </c>
      <c r="H1208" s="32" t="n">
        <v>0</v>
      </c>
      <c r="I1208" s="32" t="n">
        <v>0</v>
      </c>
    </row>
    <row r="1209" s="33" customFormat="true" ht="15" hidden="false" customHeight="false" outlineLevel="0" collapsed="false">
      <c r="A1209" s="28" t="n">
        <f aca="false">ROW(A1197)</f>
        <v>1197</v>
      </c>
      <c r="B1209" s="29" t="s">
        <v>189</v>
      </c>
      <c r="C1209" s="29" t="s">
        <v>1341</v>
      </c>
      <c r="D1209" s="30" t="n">
        <v>44045</v>
      </c>
      <c r="E1209" s="30" t="n">
        <v>44054</v>
      </c>
      <c r="F1209" s="31" t="n">
        <v>22248</v>
      </c>
      <c r="G1209" s="32" t="n">
        <f aca="false">F1209</f>
        <v>22248</v>
      </c>
      <c r="H1209" s="32" t="n">
        <v>0</v>
      </c>
      <c r="I1209" s="32" t="n">
        <v>0</v>
      </c>
    </row>
    <row r="1210" s="33" customFormat="true" ht="15" hidden="false" customHeight="false" outlineLevel="0" collapsed="false">
      <c r="A1210" s="28" t="n">
        <f aca="false">ROW(A1198)</f>
        <v>1198</v>
      </c>
      <c r="B1210" s="29" t="s">
        <v>189</v>
      </c>
      <c r="C1210" s="29" t="s">
        <v>1342</v>
      </c>
      <c r="D1210" s="30" t="n">
        <v>44045</v>
      </c>
      <c r="E1210" s="30" t="n">
        <v>44052</v>
      </c>
      <c r="F1210" s="31" t="n">
        <v>29694</v>
      </c>
      <c r="G1210" s="32" t="n">
        <f aca="false">F1210</f>
        <v>29694</v>
      </c>
      <c r="H1210" s="32" t="n">
        <v>0</v>
      </c>
      <c r="I1210" s="32" t="n">
        <v>0</v>
      </c>
    </row>
    <row r="1211" s="33" customFormat="true" ht="15" hidden="false" customHeight="false" outlineLevel="0" collapsed="false">
      <c r="A1211" s="28" t="n">
        <f aca="false">ROW(A1199)</f>
        <v>1199</v>
      </c>
      <c r="B1211" s="29" t="s">
        <v>851</v>
      </c>
      <c r="C1211" s="29" t="s">
        <v>1343</v>
      </c>
      <c r="D1211" s="30" t="n">
        <v>44045</v>
      </c>
      <c r="E1211" s="30" t="n">
        <v>44055</v>
      </c>
      <c r="F1211" s="31" t="n">
        <v>67600</v>
      </c>
      <c r="G1211" s="32" t="n">
        <f aca="false">F1211</f>
        <v>67600</v>
      </c>
      <c r="H1211" s="32" t="n">
        <v>0</v>
      </c>
      <c r="I1211" s="32" t="n">
        <v>0</v>
      </c>
    </row>
    <row r="1212" s="33" customFormat="true" ht="15" hidden="false" customHeight="false" outlineLevel="0" collapsed="false">
      <c r="A1212" s="28" t="n">
        <f aca="false">ROW(A1200)</f>
        <v>1200</v>
      </c>
      <c r="B1212" s="29" t="s">
        <v>851</v>
      </c>
      <c r="C1212" s="29" t="s">
        <v>1344</v>
      </c>
      <c r="D1212" s="30" t="n">
        <v>44045</v>
      </c>
      <c r="E1212" s="30" t="n">
        <v>44055</v>
      </c>
      <c r="F1212" s="31" t="n">
        <v>67600</v>
      </c>
      <c r="G1212" s="32" t="n">
        <f aca="false">F1212</f>
        <v>67600</v>
      </c>
      <c r="H1212" s="32" t="n">
        <v>0</v>
      </c>
      <c r="I1212" s="32" t="n">
        <v>0</v>
      </c>
    </row>
    <row r="1213" s="33" customFormat="true" ht="15" hidden="false" customHeight="false" outlineLevel="0" collapsed="false">
      <c r="A1213" s="28" t="n">
        <f aca="false">ROW(A1201)</f>
        <v>1201</v>
      </c>
      <c r="B1213" s="29" t="s">
        <v>46</v>
      </c>
      <c r="C1213" s="29" t="s">
        <v>1345</v>
      </c>
      <c r="D1213" s="30" t="n">
        <v>44045</v>
      </c>
      <c r="E1213" s="30" t="n">
        <v>44062</v>
      </c>
      <c r="F1213" s="31" t="n">
        <v>141440</v>
      </c>
      <c r="G1213" s="32" t="n">
        <f aca="false">F1213</f>
        <v>141440</v>
      </c>
      <c r="H1213" s="32" t="n">
        <v>0</v>
      </c>
      <c r="I1213" s="32" t="n">
        <v>0</v>
      </c>
    </row>
    <row r="1214" s="33" customFormat="true" ht="15" hidden="false" customHeight="false" outlineLevel="0" collapsed="false">
      <c r="A1214" s="28" t="n">
        <f aca="false">ROW(A1202)</f>
        <v>1202</v>
      </c>
      <c r="B1214" s="29" t="s">
        <v>53</v>
      </c>
      <c r="C1214" s="29" t="s">
        <v>1346</v>
      </c>
      <c r="D1214" s="30" t="n">
        <v>44045</v>
      </c>
      <c r="E1214" s="30" t="n">
        <v>44055</v>
      </c>
      <c r="F1214" s="31" t="n">
        <v>19686</v>
      </c>
      <c r="G1214" s="32" t="n">
        <f aca="false">F1214</f>
        <v>19686</v>
      </c>
      <c r="H1214" s="32" t="n">
        <v>0</v>
      </c>
      <c r="I1214" s="32" t="n">
        <v>0</v>
      </c>
    </row>
    <row r="1215" s="33" customFormat="true" ht="15" hidden="false" customHeight="false" outlineLevel="0" collapsed="false">
      <c r="A1215" s="28" t="n">
        <f aca="false">ROW(A1203)</f>
        <v>1203</v>
      </c>
      <c r="B1215" s="29" t="s">
        <v>66</v>
      </c>
      <c r="C1215" s="29" t="s">
        <v>1347</v>
      </c>
      <c r="D1215" s="30" t="n">
        <v>44045</v>
      </c>
      <c r="E1215" s="30" t="n">
        <v>44055</v>
      </c>
      <c r="F1215" s="31" t="n">
        <v>25880</v>
      </c>
      <c r="G1215" s="32" t="n">
        <f aca="false">F1215</f>
        <v>25880</v>
      </c>
      <c r="H1215" s="32" t="n">
        <v>0</v>
      </c>
      <c r="I1215" s="32" t="n">
        <v>0</v>
      </c>
    </row>
    <row r="1216" s="33" customFormat="true" ht="15" hidden="false" customHeight="false" outlineLevel="0" collapsed="false">
      <c r="A1216" s="28" t="n">
        <f aca="false">ROW(A1204)</f>
        <v>1204</v>
      </c>
      <c r="B1216" s="29" t="s">
        <v>40</v>
      </c>
      <c r="C1216" s="29" t="s">
        <v>1348</v>
      </c>
      <c r="D1216" s="30" t="n">
        <v>44045</v>
      </c>
      <c r="E1216" s="30" t="n">
        <v>44053</v>
      </c>
      <c r="F1216" s="31" t="n">
        <v>37040</v>
      </c>
      <c r="G1216" s="32" t="n">
        <f aca="false">F1216</f>
        <v>37040</v>
      </c>
      <c r="H1216" s="32" t="n">
        <v>0</v>
      </c>
      <c r="I1216" s="32" t="n">
        <v>0</v>
      </c>
    </row>
    <row r="1217" s="33" customFormat="true" ht="15" hidden="false" customHeight="false" outlineLevel="0" collapsed="false">
      <c r="A1217" s="28" t="n">
        <f aca="false">ROW(A1205)</f>
        <v>1205</v>
      </c>
      <c r="B1217" s="29" t="s">
        <v>123</v>
      </c>
      <c r="C1217" s="29" t="s">
        <v>1349</v>
      </c>
      <c r="D1217" s="30" t="n">
        <v>44045</v>
      </c>
      <c r="E1217" s="30" t="n">
        <v>44058</v>
      </c>
      <c r="F1217" s="31" t="n">
        <v>45760</v>
      </c>
      <c r="G1217" s="32" t="n">
        <f aca="false">F1217</f>
        <v>45760</v>
      </c>
      <c r="H1217" s="32" t="n">
        <v>0</v>
      </c>
      <c r="I1217" s="32" t="n">
        <v>0</v>
      </c>
    </row>
    <row r="1218" s="33" customFormat="true" ht="15" hidden="false" customHeight="false" outlineLevel="0" collapsed="false">
      <c r="A1218" s="28" t="n">
        <f aca="false">ROW(A1206)</f>
        <v>1206</v>
      </c>
      <c r="B1218" s="29" t="s">
        <v>145</v>
      </c>
      <c r="C1218" s="29" t="s">
        <v>1350</v>
      </c>
      <c r="D1218" s="30" t="n">
        <v>44045</v>
      </c>
      <c r="E1218" s="30" t="n">
        <v>44052</v>
      </c>
      <c r="F1218" s="31" t="n">
        <v>33530</v>
      </c>
      <c r="G1218" s="32" t="n">
        <f aca="false">F1218</f>
        <v>33530</v>
      </c>
      <c r="H1218" s="32" t="n">
        <v>0</v>
      </c>
      <c r="I1218" s="32" t="n">
        <v>0</v>
      </c>
    </row>
    <row r="1219" s="33" customFormat="true" ht="15" hidden="false" customHeight="false" outlineLevel="0" collapsed="false">
      <c r="A1219" s="28" t="n">
        <f aca="false">ROW(A1207)</f>
        <v>1207</v>
      </c>
      <c r="B1219" s="29" t="s">
        <v>36</v>
      </c>
      <c r="C1219" s="29" t="s">
        <v>1351</v>
      </c>
      <c r="D1219" s="30" t="n">
        <v>44045</v>
      </c>
      <c r="E1219" s="30" t="n">
        <v>44051</v>
      </c>
      <c r="F1219" s="31" t="n">
        <v>22746</v>
      </c>
      <c r="G1219" s="32" t="n">
        <f aca="false">F1219</f>
        <v>22746</v>
      </c>
      <c r="H1219" s="32" t="n">
        <v>0</v>
      </c>
      <c r="I1219" s="32" t="n">
        <v>0</v>
      </c>
    </row>
    <row r="1220" s="33" customFormat="true" ht="15" hidden="false" customHeight="false" outlineLevel="0" collapsed="false">
      <c r="A1220" s="28" t="n">
        <f aca="false">ROW(A1208)</f>
        <v>1208</v>
      </c>
      <c r="B1220" s="29" t="s">
        <v>189</v>
      </c>
      <c r="C1220" s="29" t="s">
        <v>1352</v>
      </c>
      <c r="D1220" s="30" t="n">
        <v>44045</v>
      </c>
      <c r="E1220" s="30" t="n">
        <v>44051</v>
      </c>
      <c r="F1220" s="31" t="n">
        <v>17952</v>
      </c>
      <c r="G1220" s="32" t="n">
        <f aca="false">F1220</f>
        <v>17952</v>
      </c>
      <c r="H1220" s="32" t="n">
        <v>0</v>
      </c>
      <c r="I1220" s="32" t="n">
        <v>0</v>
      </c>
    </row>
    <row r="1221" s="33" customFormat="true" ht="15" hidden="false" customHeight="false" outlineLevel="0" collapsed="false">
      <c r="A1221" s="28" t="n">
        <f aca="false">ROW(A1209)</f>
        <v>1209</v>
      </c>
      <c r="B1221" s="29" t="s">
        <v>219</v>
      </c>
      <c r="C1221" s="29" t="s">
        <v>1353</v>
      </c>
      <c r="D1221" s="30" t="n">
        <v>44045</v>
      </c>
      <c r="E1221" s="30" t="n">
        <v>44052</v>
      </c>
      <c r="F1221" s="31" t="n">
        <v>10850</v>
      </c>
      <c r="G1221" s="32" t="n">
        <f aca="false">F1221</f>
        <v>10850</v>
      </c>
      <c r="H1221" s="32" t="n">
        <v>0</v>
      </c>
      <c r="I1221" s="32" t="n">
        <v>0</v>
      </c>
    </row>
    <row r="1222" s="33" customFormat="true" ht="15" hidden="false" customHeight="false" outlineLevel="0" collapsed="false">
      <c r="A1222" s="28" t="n">
        <f aca="false">ROW(A1210)</f>
        <v>1210</v>
      </c>
      <c r="B1222" s="29" t="s">
        <v>29</v>
      </c>
      <c r="C1222" s="29" t="s">
        <v>1354</v>
      </c>
      <c r="D1222" s="30" t="n">
        <v>44045</v>
      </c>
      <c r="E1222" s="30" t="n">
        <v>44051</v>
      </c>
      <c r="F1222" s="31" t="n">
        <v>29064</v>
      </c>
      <c r="G1222" s="32" t="n">
        <f aca="false">F1222</f>
        <v>29064</v>
      </c>
      <c r="H1222" s="32" t="n">
        <v>0</v>
      </c>
      <c r="I1222" s="32" t="n">
        <v>0</v>
      </c>
    </row>
    <row r="1223" s="33" customFormat="true" ht="15" hidden="false" customHeight="false" outlineLevel="0" collapsed="false">
      <c r="A1223" s="28" t="n">
        <f aca="false">ROW(A1211)</f>
        <v>1211</v>
      </c>
      <c r="B1223" s="29" t="s">
        <v>230</v>
      </c>
      <c r="C1223" s="29" t="s">
        <v>1355</v>
      </c>
      <c r="D1223" s="30" t="n">
        <v>44045</v>
      </c>
      <c r="E1223" s="30" t="n">
        <v>44057</v>
      </c>
      <c r="F1223" s="31" t="n">
        <v>25680</v>
      </c>
      <c r="G1223" s="32" t="n">
        <f aca="false">F1223</f>
        <v>25680</v>
      </c>
      <c r="H1223" s="32" t="n">
        <v>0</v>
      </c>
      <c r="I1223" s="32" t="n">
        <v>0</v>
      </c>
    </row>
    <row r="1224" s="33" customFormat="true" ht="15" hidden="false" customHeight="false" outlineLevel="0" collapsed="false">
      <c r="A1224" s="28" t="n">
        <f aca="false">ROW(A1212)</f>
        <v>1212</v>
      </c>
      <c r="B1224" s="29" t="s">
        <v>79</v>
      </c>
      <c r="C1224" s="29" t="s">
        <v>1356</v>
      </c>
      <c r="D1224" s="30" t="n">
        <v>44045</v>
      </c>
      <c r="E1224" s="30" t="n">
        <v>44052</v>
      </c>
      <c r="F1224" s="31" t="n">
        <v>20440</v>
      </c>
      <c r="G1224" s="32" t="n">
        <f aca="false">F1224</f>
        <v>20440</v>
      </c>
      <c r="H1224" s="32" t="n">
        <v>0</v>
      </c>
      <c r="I1224" s="32" t="n">
        <v>0</v>
      </c>
    </row>
    <row r="1225" s="33" customFormat="true" ht="15" hidden="false" customHeight="false" outlineLevel="0" collapsed="false">
      <c r="A1225" s="28" t="n">
        <f aca="false">ROW(A1213)</f>
        <v>1213</v>
      </c>
      <c r="B1225" s="29" t="s">
        <v>79</v>
      </c>
      <c r="C1225" s="29" t="s">
        <v>1357</v>
      </c>
      <c r="D1225" s="30" t="n">
        <v>44045</v>
      </c>
      <c r="E1225" s="30" t="n">
        <v>44052</v>
      </c>
      <c r="F1225" s="31" t="n">
        <v>24500</v>
      </c>
      <c r="G1225" s="32" t="n">
        <f aca="false">F1225</f>
        <v>24500</v>
      </c>
      <c r="H1225" s="32" t="n">
        <v>0</v>
      </c>
      <c r="I1225" s="32" t="n">
        <v>0</v>
      </c>
    </row>
    <row r="1226" s="33" customFormat="true" ht="15" hidden="false" customHeight="false" outlineLevel="0" collapsed="false">
      <c r="A1226" s="28" t="n">
        <f aca="false">ROW(A1214)</f>
        <v>1214</v>
      </c>
      <c r="B1226" s="29" t="s">
        <v>29</v>
      </c>
      <c r="C1226" s="29" t="s">
        <v>1358</v>
      </c>
      <c r="D1226" s="30" t="n">
        <v>44045</v>
      </c>
      <c r="E1226" s="30" t="n">
        <v>44052</v>
      </c>
      <c r="F1226" s="31" t="n">
        <v>33908</v>
      </c>
      <c r="G1226" s="32" t="n">
        <f aca="false">F1226</f>
        <v>33908</v>
      </c>
      <c r="H1226" s="32" t="n">
        <v>0</v>
      </c>
      <c r="I1226" s="32" t="n">
        <v>0</v>
      </c>
    </row>
    <row r="1227" s="33" customFormat="true" ht="15" hidden="false" customHeight="false" outlineLevel="0" collapsed="false">
      <c r="A1227" s="28" t="n">
        <f aca="false">ROW(A1215)</f>
        <v>1215</v>
      </c>
      <c r="B1227" s="29" t="s">
        <v>245</v>
      </c>
      <c r="C1227" s="29" t="s">
        <v>1359</v>
      </c>
      <c r="D1227" s="30" t="n">
        <v>44045</v>
      </c>
      <c r="E1227" s="30" t="n">
        <v>44055</v>
      </c>
      <c r="F1227" s="31" t="n">
        <v>148360</v>
      </c>
      <c r="G1227" s="32" t="n">
        <f aca="false">F1227</f>
        <v>148360</v>
      </c>
      <c r="H1227" s="32" t="n">
        <v>0</v>
      </c>
      <c r="I1227" s="32" t="n">
        <v>0</v>
      </c>
    </row>
    <row r="1228" s="33" customFormat="true" ht="15" hidden="false" customHeight="false" outlineLevel="0" collapsed="false">
      <c r="A1228" s="28" t="n">
        <f aca="false">ROW(A1216)</f>
        <v>1216</v>
      </c>
      <c r="B1228" s="29" t="s">
        <v>245</v>
      </c>
      <c r="C1228" s="29" t="s">
        <v>1360</v>
      </c>
      <c r="D1228" s="30" t="n">
        <v>44045</v>
      </c>
      <c r="E1228" s="30" t="n">
        <v>44055</v>
      </c>
      <c r="F1228" s="31" t="n">
        <v>138360</v>
      </c>
      <c r="G1228" s="32" t="n">
        <f aca="false">F1228</f>
        <v>138360</v>
      </c>
      <c r="H1228" s="32" t="n">
        <v>0</v>
      </c>
      <c r="I1228" s="32" t="n">
        <v>0</v>
      </c>
    </row>
    <row r="1229" s="33" customFormat="true" ht="15" hidden="false" customHeight="false" outlineLevel="0" collapsed="false">
      <c r="A1229" s="28" t="n">
        <f aca="false">ROW(A1217)</f>
        <v>1217</v>
      </c>
      <c r="B1229" s="29" t="s">
        <v>394</v>
      </c>
      <c r="C1229" s="29" t="s">
        <v>1361</v>
      </c>
      <c r="D1229" s="30" t="n">
        <v>44045</v>
      </c>
      <c r="E1229" s="30" t="n">
        <v>44053</v>
      </c>
      <c r="F1229" s="31" t="n">
        <v>11600</v>
      </c>
      <c r="G1229" s="32" t="n">
        <f aca="false">F1229</f>
        <v>11600</v>
      </c>
      <c r="H1229" s="32" t="n">
        <v>0</v>
      </c>
      <c r="I1229" s="32" t="n">
        <v>0</v>
      </c>
    </row>
    <row r="1230" s="33" customFormat="true" ht="15" hidden="false" customHeight="false" outlineLevel="0" collapsed="false">
      <c r="A1230" s="28" t="n">
        <f aca="false">ROW(A1218)</f>
        <v>1218</v>
      </c>
      <c r="B1230" s="29" t="s">
        <v>53</v>
      </c>
      <c r="C1230" s="29" t="s">
        <v>1362</v>
      </c>
      <c r="D1230" s="30" t="n">
        <v>44045</v>
      </c>
      <c r="E1230" s="30" t="n">
        <v>44054</v>
      </c>
      <c r="F1230" s="31" t="n">
        <v>17829</v>
      </c>
      <c r="G1230" s="32" t="n">
        <f aca="false">F1230</f>
        <v>17829</v>
      </c>
      <c r="H1230" s="32" t="n">
        <v>0</v>
      </c>
      <c r="I1230" s="32" t="n">
        <v>0</v>
      </c>
    </row>
    <row r="1231" s="33" customFormat="true" ht="15" hidden="false" customHeight="false" outlineLevel="0" collapsed="false">
      <c r="A1231" s="28" t="n">
        <f aca="false">ROW(A1219)</f>
        <v>1219</v>
      </c>
      <c r="B1231" s="29" t="s">
        <v>264</v>
      </c>
      <c r="C1231" s="29" t="s">
        <v>1363</v>
      </c>
      <c r="D1231" s="30" t="n">
        <v>44045</v>
      </c>
      <c r="E1231" s="30" t="n">
        <v>44052</v>
      </c>
      <c r="F1231" s="31" t="n">
        <v>6860</v>
      </c>
      <c r="G1231" s="32" t="n">
        <f aca="false">F1231</f>
        <v>6860</v>
      </c>
      <c r="H1231" s="32" t="n">
        <v>0</v>
      </c>
      <c r="I1231" s="32" t="n">
        <v>0</v>
      </c>
    </row>
    <row r="1232" s="33" customFormat="true" ht="15" hidden="false" customHeight="false" outlineLevel="0" collapsed="false">
      <c r="A1232" s="28" t="n">
        <f aca="false">ROW(A1220)</f>
        <v>1220</v>
      </c>
      <c r="B1232" s="29" t="s">
        <v>38</v>
      </c>
      <c r="C1232" s="29" t="s">
        <v>1364</v>
      </c>
      <c r="D1232" s="30" t="n">
        <v>44045</v>
      </c>
      <c r="E1232" s="30" t="n">
        <v>44058</v>
      </c>
      <c r="F1232" s="31" t="n">
        <v>97890</v>
      </c>
      <c r="G1232" s="32" t="n">
        <f aca="false">F1232</f>
        <v>97890</v>
      </c>
      <c r="H1232" s="32" t="n">
        <v>0</v>
      </c>
      <c r="I1232" s="32" t="n">
        <v>0</v>
      </c>
    </row>
    <row r="1233" s="33" customFormat="true" ht="15" hidden="false" customHeight="false" outlineLevel="0" collapsed="false">
      <c r="A1233" s="28" t="n">
        <f aca="false">ROW(A1221)</f>
        <v>1221</v>
      </c>
      <c r="B1233" s="29" t="s">
        <v>53</v>
      </c>
      <c r="C1233" s="29" t="s">
        <v>1365</v>
      </c>
      <c r="D1233" s="30" t="n">
        <v>44045</v>
      </c>
      <c r="E1233" s="30" t="n">
        <v>44057</v>
      </c>
      <c r="F1233" s="31" t="n">
        <v>23400</v>
      </c>
      <c r="G1233" s="32" t="n">
        <f aca="false">F1233</f>
        <v>23400</v>
      </c>
      <c r="H1233" s="32" t="n">
        <v>0</v>
      </c>
      <c r="I1233" s="32" t="n">
        <v>0</v>
      </c>
    </row>
    <row r="1234" s="33" customFormat="true" ht="15" hidden="false" customHeight="false" outlineLevel="0" collapsed="false">
      <c r="A1234" s="28" t="n">
        <f aca="false">ROW(A1222)</f>
        <v>1222</v>
      </c>
      <c r="B1234" s="29" t="s">
        <v>53</v>
      </c>
      <c r="C1234" s="29" t="s">
        <v>1366</v>
      </c>
      <c r="D1234" s="30" t="n">
        <v>44045</v>
      </c>
      <c r="E1234" s="30" t="n">
        <v>44057</v>
      </c>
      <c r="F1234" s="31" t="n">
        <v>23400</v>
      </c>
      <c r="G1234" s="32" t="n">
        <f aca="false">F1234</f>
        <v>23400</v>
      </c>
      <c r="H1234" s="32" t="n">
        <v>0</v>
      </c>
      <c r="I1234" s="32" t="n">
        <v>0</v>
      </c>
    </row>
    <row r="1235" s="33" customFormat="true" ht="15" hidden="false" customHeight="false" outlineLevel="0" collapsed="false">
      <c r="A1235" s="28" t="n">
        <f aca="false">ROW(A1223)</f>
        <v>1223</v>
      </c>
      <c r="B1235" s="29" t="s">
        <v>243</v>
      </c>
      <c r="C1235" s="29" t="s">
        <v>1367</v>
      </c>
      <c r="D1235" s="30" t="n">
        <v>44045</v>
      </c>
      <c r="E1235" s="30" t="n">
        <v>44051</v>
      </c>
      <c r="F1235" s="31" t="n">
        <v>15120</v>
      </c>
      <c r="G1235" s="32" t="n">
        <f aca="false">F1235</f>
        <v>15120</v>
      </c>
      <c r="H1235" s="32" t="n">
        <v>0</v>
      </c>
      <c r="I1235" s="32" t="n">
        <v>0</v>
      </c>
    </row>
    <row r="1236" s="33" customFormat="true" ht="15" hidden="false" customHeight="false" outlineLevel="0" collapsed="false">
      <c r="A1236" s="28" t="n">
        <f aca="false">ROW(A1224)</f>
        <v>1224</v>
      </c>
      <c r="B1236" s="29" t="s">
        <v>394</v>
      </c>
      <c r="C1236" s="29" t="s">
        <v>1368</v>
      </c>
      <c r="D1236" s="30" t="n">
        <v>44045</v>
      </c>
      <c r="E1236" s="30" t="n">
        <v>44058</v>
      </c>
      <c r="F1236" s="31" t="n">
        <v>18850</v>
      </c>
      <c r="G1236" s="32" t="n">
        <f aca="false">F1236</f>
        <v>18850</v>
      </c>
      <c r="H1236" s="32" t="n">
        <v>0</v>
      </c>
      <c r="I1236" s="32" t="n">
        <v>0</v>
      </c>
    </row>
    <row r="1237" s="33" customFormat="true" ht="15" hidden="false" customHeight="false" outlineLevel="0" collapsed="false">
      <c r="A1237" s="28" t="n">
        <f aca="false">ROW(A1225)</f>
        <v>1225</v>
      </c>
      <c r="B1237" s="29" t="s">
        <v>36</v>
      </c>
      <c r="C1237" s="29" t="s">
        <v>1369</v>
      </c>
      <c r="D1237" s="30" t="n">
        <v>44045</v>
      </c>
      <c r="E1237" s="30" t="n">
        <v>44051</v>
      </c>
      <c r="F1237" s="31" t="n">
        <v>17802</v>
      </c>
      <c r="G1237" s="32" t="n">
        <f aca="false">F1237</f>
        <v>17802</v>
      </c>
      <c r="H1237" s="32" t="n">
        <v>0</v>
      </c>
      <c r="I1237" s="32" t="n">
        <v>0</v>
      </c>
    </row>
    <row r="1238" s="33" customFormat="true" ht="15" hidden="false" customHeight="false" outlineLevel="0" collapsed="false">
      <c r="A1238" s="28" t="n">
        <f aca="false">ROW(A1226)</f>
        <v>1226</v>
      </c>
      <c r="B1238" s="29" t="s">
        <v>392</v>
      </c>
      <c r="C1238" s="29" t="s">
        <v>1370</v>
      </c>
      <c r="D1238" s="30" t="n">
        <v>44045</v>
      </c>
      <c r="E1238" s="30" t="n">
        <v>44052</v>
      </c>
      <c r="F1238" s="31" t="n">
        <v>13230</v>
      </c>
      <c r="G1238" s="32" t="n">
        <f aca="false">F1238</f>
        <v>13230</v>
      </c>
      <c r="H1238" s="32" t="n">
        <v>0</v>
      </c>
      <c r="I1238" s="32" t="n">
        <v>0</v>
      </c>
    </row>
    <row r="1239" s="33" customFormat="true" ht="15" hidden="false" customHeight="false" outlineLevel="0" collapsed="false">
      <c r="A1239" s="28" t="n">
        <f aca="false">ROW(A1227)</f>
        <v>1227</v>
      </c>
      <c r="B1239" s="29" t="s">
        <v>53</v>
      </c>
      <c r="C1239" s="29" t="s">
        <v>1371</v>
      </c>
      <c r="D1239" s="30" t="n">
        <v>44045</v>
      </c>
      <c r="E1239" s="30" t="n">
        <v>44051</v>
      </c>
      <c r="F1239" s="31" t="n">
        <v>20832</v>
      </c>
      <c r="G1239" s="32" t="n">
        <f aca="false">F1239</f>
        <v>20832</v>
      </c>
      <c r="H1239" s="32" t="n">
        <v>0</v>
      </c>
      <c r="I1239" s="32" t="n">
        <v>0</v>
      </c>
    </row>
    <row r="1240" s="33" customFormat="true" ht="15" hidden="false" customHeight="false" outlineLevel="0" collapsed="false">
      <c r="A1240" s="28" t="n">
        <f aca="false">ROW(A1228)</f>
        <v>1228</v>
      </c>
      <c r="B1240" s="29" t="s">
        <v>55</v>
      </c>
      <c r="C1240" s="29" t="s">
        <v>1372</v>
      </c>
      <c r="D1240" s="30" t="n">
        <v>44045</v>
      </c>
      <c r="E1240" s="30" t="n">
        <v>44051</v>
      </c>
      <c r="F1240" s="31" t="n">
        <v>11400</v>
      </c>
      <c r="G1240" s="32" t="n">
        <f aca="false">F1240</f>
        <v>11400</v>
      </c>
      <c r="H1240" s="32" t="n">
        <v>0</v>
      </c>
      <c r="I1240" s="32" t="n">
        <v>0</v>
      </c>
    </row>
    <row r="1241" s="33" customFormat="true" ht="15" hidden="false" customHeight="false" outlineLevel="0" collapsed="false">
      <c r="A1241" s="28" t="n">
        <f aca="false">ROW(A1229)</f>
        <v>1229</v>
      </c>
      <c r="B1241" s="29" t="s">
        <v>191</v>
      </c>
      <c r="C1241" s="29" t="s">
        <v>1373</v>
      </c>
      <c r="D1241" s="30" t="n">
        <v>44045</v>
      </c>
      <c r="E1241" s="30" t="n">
        <v>44052</v>
      </c>
      <c r="F1241" s="31" t="n">
        <v>27300</v>
      </c>
      <c r="G1241" s="32" t="n">
        <f aca="false">F1241</f>
        <v>27300</v>
      </c>
      <c r="H1241" s="32" t="n">
        <v>0</v>
      </c>
      <c r="I1241" s="32" t="n">
        <v>0</v>
      </c>
    </row>
    <row r="1242" s="33" customFormat="true" ht="15" hidden="false" customHeight="false" outlineLevel="0" collapsed="false">
      <c r="A1242" s="28" t="n">
        <f aca="false">ROW(A1230)</f>
        <v>1230</v>
      </c>
      <c r="B1242" s="29" t="s">
        <v>446</v>
      </c>
      <c r="C1242" s="29" t="s">
        <v>1374</v>
      </c>
      <c r="D1242" s="30" t="n">
        <v>44045</v>
      </c>
      <c r="E1242" s="30" t="n">
        <v>44052</v>
      </c>
      <c r="F1242" s="31" t="n">
        <v>12054</v>
      </c>
      <c r="G1242" s="32" t="n">
        <f aca="false">F1242</f>
        <v>12054</v>
      </c>
      <c r="H1242" s="32" t="n">
        <v>0</v>
      </c>
      <c r="I1242" s="32" t="n">
        <v>0</v>
      </c>
    </row>
    <row r="1243" s="33" customFormat="true" ht="15" hidden="false" customHeight="false" outlineLevel="0" collapsed="false">
      <c r="A1243" s="28" t="n">
        <f aca="false">ROW(A1231)</f>
        <v>1231</v>
      </c>
      <c r="B1243" s="29" t="s">
        <v>53</v>
      </c>
      <c r="C1243" s="29" t="s">
        <v>1375</v>
      </c>
      <c r="D1243" s="30" t="n">
        <v>44045</v>
      </c>
      <c r="E1243" s="30" t="n">
        <v>44055</v>
      </c>
      <c r="F1243" s="31" t="n">
        <v>19686</v>
      </c>
      <c r="G1243" s="32" t="n">
        <f aca="false">F1243</f>
        <v>19686</v>
      </c>
      <c r="H1243" s="32" t="n">
        <v>0</v>
      </c>
      <c r="I1243" s="32" t="n">
        <v>0</v>
      </c>
    </row>
    <row r="1244" s="33" customFormat="true" ht="15" hidden="false" customHeight="false" outlineLevel="0" collapsed="false">
      <c r="A1244" s="28" t="n">
        <f aca="false">ROW(A1232)</f>
        <v>1232</v>
      </c>
      <c r="B1244" s="29" t="s">
        <v>55</v>
      </c>
      <c r="C1244" s="29" t="s">
        <v>1376</v>
      </c>
      <c r="D1244" s="30" t="n">
        <v>44045</v>
      </c>
      <c r="E1244" s="30" t="n">
        <v>44052</v>
      </c>
      <c r="F1244" s="31" t="n">
        <v>13300</v>
      </c>
      <c r="G1244" s="32" t="n">
        <f aca="false">F1244</f>
        <v>13300</v>
      </c>
      <c r="H1244" s="32" t="n">
        <v>0</v>
      </c>
      <c r="I1244" s="32" t="n">
        <v>0</v>
      </c>
    </row>
    <row r="1245" s="33" customFormat="true" ht="15" hidden="false" customHeight="false" outlineLevel="0" collapsed="false">
      <c r="A1245" s="28" t="n">
        <f aca="false">ROW(A1233)</f>
        <v>1233</v>
      </c>
      <c r="B1245" s="29" t="s">
        <v>254</v>
      </c>
      <c r="C1245" s="29" t="s">
        <v>1377</v>
      </c>
      <c r="D1245" s="30" t="n">
        <v>44045</v>
      </c>
      <c r="E1245" s="30" t="n">
        <v>44052</v>
      </c>
      <c r="F1245" s="31" t="n">
        <v>28938</v>
      </c>
      <c r="G1245" s="32" t="n">
        <f aca="false">F1245</f>
        <v>28938</v>
      </c>
      <c r="H1245" s="32" t="n">
        <v>0</v>
      </c>
      <c r="I1245" s="32" t="n">
        <v>0</v>
      </c>
    </row>
    <row r="1246" s="33" customFormat="true" ht="15" hidden="false" customHeight="false" outlineLevel="0" collapsed="false">
      <c r="A1246" s="28" t="n">
        <f aca="false">ROW(A1234)</f>
        <v>1234</v>
      </c>
      <c r="B1246" s="29" t="s">
        <v>522</v>
      </c>
      <c r="C1246" s="29" t="s">
        <v>1378</v>
      </c>
      <c r="D1246" s="30" t="n">
        <v>44045</v>
      </c>
      <c r="E1246" s="30" t="n">
        <v>44052</v>
      </c>
      <c r="F1246" s="31" t="n">
        <v>30940</v>
      </c>
      <c r="G1246" s="32" t="n">
        <f aca="false">F1246</f>
        <v>30940</v>
      </c>
      <c r="H1246" s="32" t="n">
        <v>0</v>
      </c>
      <c r="I1246" s="32" t="n">
        <v>0</v>
      </c>
    </row>
    <row r="1247" s="33" customFormat="true" ht="15" hidden="false" customHeight="false" outlineLevel="0" collapsed="false">
      <c r="A1247" s="28" t="n">
        <f aca="false">ROW(A1235)</f>
        <v>1235</v>
      </c>
      <c r="B1247" s="29" t="s">
        <v>53</v>
      </c>
      <c r="C1247" s="29" t="s">
        <v>1379</v>
      </c>
      <c r="D1247" s="30" t="n">
        <v>44045</v>
      </c>
      <c r="E1247" s="30" t="n">
        <v>44052</v>
      </c>
      <c r="F1247" s="31" t="n">
        <v>42168</v>
      </c>
      <c r="G1247" s="32" t="n">
        <f aca="false">F1247</f>
        <v>42168</v>
      </c>
      <c r="H1247" s="32" t="n">
        <v>0</v>
      </c>
      <c r="I1247" s="32" t="n">
        <v>0</v>
      </c>
    </row>
    <row r="1248" s="33" customFormat="true" ht="15" hidden="false" customHeight="false" outlineLevel="0" collapsed="false">
      <c r="A1248" s="28" t="n">
        <f aca="false">ROW(A1236)</f>
        <v>1236</v>
      </c>
      <c r="B1248" s="29" t="s">
        <v>102</v>
      </c>
      <c r="C1248" s="29" t="s">
        <v>1380</v>
      </c>
      <c r="D1248" s="30" t="n">
        <v>44045</v>
      </c>
      <c r="E1248" s="30" t="n">
        <v>44058</v>
      </c>
      <c r="F1248" s="31" t="n">
        <v>38350</v>
      </c>
      <c r="G1248" s="32" t="n">
        <f aca="false">F1248</f>
        <v>38350</v>
      </c>
      <c r="H1248" s="32" t="n">
        <v>0</v>
      </c>
      <c r="I1248" s="32" t="n">
        <v>0</v>
      </c>
    </row>
    <row r="1249" s="33" customFormat="true" ht="15" hidden="false" customHeight="false" outlineLevel="0" collapsed="false">
      <c r="A1249" s="28" t="n">
        <f aca="false">ROW(A1237)</f>
        <v>1237</v>
      </c>
      <c r="B1249" s="29" t="s">
        <v>70</v>
      </c>
      <c r="C1249" s="29" t="s">
        <v>1381</v>
      </c>
      <c r="D1249" s="30" t="n">
        <v>44045</v>
      </c>
      <c r="E1249" s="30" t="n">
        <v>44052</v>
      </c>
      <c r="F1249" s="31" t="n">
        <v>15400</v>
      </c>
      <c r="G1249" s="32" t="n">
        <f aca="false">F1249</f>
        <v>15400</v>
      </c>
      <c r="H1249" s="32" t="n">
        <v>0</v>
      </c>
      <c r="I1249" s="32" t="n">
        <v>0</v>
      </c>
    </row>
    <row r="1250" s="33" customFormat="true" ht="15" hidden="false" customHeight="false" outlineLevel="0" collapsed="false">
      <c r="A1250" s="28" t="n">
        <f aca="false">ROW(A1238)</f>
        <v>1238</v>
      </c>
      <c r="B1250" s="29" t="s">
        <v>36</v>
      </c>
      <c r="C1250" s="29" t="s">
        <v>1382</v>
      </c>
      <c r="D1250" s="30" t="n">
        <v>44045</v>
      </c>
      <c r="E1250" s="30" t="n">
        <v>44051</v>
      </c>
      <c r="F1250" s="31" t="n">
        <v>32634</v>
      </c>
      <c r="G1250" s="32" t="n">
        <f aca="false">F1250</f>
        <v>32634</v>
      </c>
      <c r="H1250" s="32" t="n">
        <v>0</v>
      </c>
      <c r="I1250" s="32" t="n">
        <v>0</v>
      </c>
    </row>
    <row r="1251" s="33" customFormat="true" ht="15" hidden="false" customHeight="false" outlineLevel="0" collapsed="false">
      <c r="A1251" s="28" t="n">
        <f aca="false">ROW(A1239)</f>
        <v>1239</v>
      </c>
      <c r="B1251" s="29" t="s">
        <v>36</v>
      </c>
      <c r="C1251" s="29" t="s">
        <v>1383</v>
      </c>
      <c r="D1251" s="30" t="n">
        <v>44045</v>
      </c>
      <c r="E1251" s="30" t="n">
        <v>44051</v>
      </c>
      <c r="F1251" s="31" t="n">
        <v>32634</v>
      </c>
      <c r="G1251" s="32" t="n">
        <f aca="false">F1251</f>
        <v>32634</v>
      </c>
      <c r="H1251" s="32" t="n">
        <v>0</v>
      </c>
      <c r="I1251" s="32" t="n">
        <v>0</v>
      </c>
    </row>
    <row r="1252" s="33" customFormat="true" ht="15" hidden="false" customHeight="false" outlineLevel="0" collapsed="false">
      <c r="A1252" s="28" t="n">
        <f aca="false">ROW(A1240)</f>
        <v>1240</v>
      </c>
      <c r="B1252" s="29" t="s">
        <v>53</v>
      </c>
      <c r="C1252" s="29" t="s">
        <v>1384</v>
      </c>
      <c r="D1252" s="30" t="n">
        <v>44045</v>
      </c>
      <c r="E1252" s="30" t="n">
        <v>44052</v>
      </c>
      <c r="F1252" s="31" t="n">
        <v>17304</v>
      </c>
      <c r="G1252" s="32" t="n">
        <f aca="false">F1252</f>
        <v>17304</v>
      </c>
      <c r="H1252" s="32" t="n">
        <v>0</v>
      </c>
      <c r="I1252" s="32" t="n">
        <v>0</v>
      </c>
    </row>
    <row r="1253" s="33" customFormat="true" ht="15" hidden="false" customHeight="false" outlineLevel="0" collapsed="false">
      <c r="A1253" s="28" t="n">
        <f aca="false">ROW(A1241)</f>
        <v>1241</v>
      </c>
      <c r="B1253" s="29" t="s">
        <v>53</v>
      </c>
      <c r="C1253" s="29" t="s">
        <v>1385</v>
      </c>
      <c r="D1253" s="30" t="n">
        <v>44045</v>
      </c>
      <c r="E1253" s="30" t="n">
        <v>44052</v>
      </c>
      <c r="F1253" s="31" t="n">
        <v>17304</v>
      </c>
      <c r="G1253" s="32" t="n">
        <f aca="false">F1253</f>
        <v>17304</v>
      </c>
      <c r="H1253" s="32" t="n">
        <v>0</v>
      </c>
      <c r="I1253" s="32" t="n">
        <v>0</v>
      </c>
    </row>
    <row r="1254" s="33" customFormat="true" ht="15" hidden="false" customHeight="false" outlineLevel="0" collapsed="false">
      <c r="A1254" s="28" t="n">
        <f aca="false">ROW(A1242)</f>
        <v>1242</v>
      </c>
      <c r="B1254" s="29" t="s">
        <v>72</v>
      </c>
      <c r="C1254" s="29" t="s">
        <v>1386</v>
      </c>
      <c r="D1254" s="30" t="n">
        <v>44045</v>
      </c>
      <c r="E1254" s="30" t="n">
        <v>44050</v>
      </c>
      <c r="F1254" s="31" t="n">
        <v>17600</v>
      </c>
      <c r="G1254" s="32" t="n">
        <f aca="false">F1254</f>
        <v>17600</v>
      </c>
      <c r="H1254" s="32" t="n">
        <v>0</v>
      </c>
      <c r="I1254" s="32" t="n">
        <v>0</v>
      </c>
    </row>
    <row r="1255" s="33" customFormat="true" ht="15" hidden="false" customHeight="false" outlineLevel="0" collapsed="false">
      <c r="A1255" s="28" t="n">
        <f aca="false">ROW(A1243)</f>
        <v>1243</v>
      </c>
      <c r="B1255" s="29" t="s">
        <v>79</v>
      </c>
      <c r="C1255" s="29" t="s">
        <v>1387</v>
      </c>
      <c r="D1255" s="30" t="n">
        <v>44045</v>
      </c>
      <c r="E1255" s="30" t="n">
        <v>44049</v>
      </c>
      <c r="F1255" s="31" t="n">
        <v>14240</v>
      </c>
      <c r="G1255" s="32" t="n">
        <f aca="false">F1255</f>
        <v>14240</v>
      </c>
      <c r="H1255" s="32" t="n">
        <v>0</v>
      </c>
      <c r="I1255" s="32" t="n">
        <v>0</v>
      </c>
    </row>
    <row r="1256" s="33" customFormat="true" ht="15" hidden="false" customHeight="false" outlineLevel="0" collapsed="false">
      <c r="A1256" s="28" t="n">
        <f aca="false">ROW(A1244)</f>
        <v>1244</v>
      </c>
      <c r="B1256" s="29" t="s">
        <v>440</v>
      </c>
      <c r="C1256" s="29" t="s">
        <v>1388</v>
      </c>
      <c r="D1256" s="30" t="n">
        <v>44045</v>
      </c>
      <c r="E1256" s="30" t="n">
        <v>44050</v>
      </c>
      <c r="F1256" s="31" t="n">
        <v>14500</v>
      </c>
      <c r="G1256" s="32" t="n">
        <f aca="false">F1256</f>
        <v>14500</v>
      </c>
      <c r="H1256" s="32" t="n">
        <v>0</v>
      </c>
      <c r="I1256" s="32" t="n">
        <v>0</v>
      </c>
    </row>
    <row r="1257" s="33" customFormat="true" ht="15" hidden="false" customHeight="false" outlineLevel="0" collapsed="false">
      <c r="A1257" s="28" t="n">
        <f aca="false">ROW(A1245)</f>
        <v>1245</v>
      </c>
      <c r="B1257" s="29" t="s">
        <v>522</v>
      </c>
      <c r="C1257" s="29" t="s">
        <v>1389</v>
      </c>
      <c r="D1257" s="30" t="n">
        <v>44045</v>
      </c>
      <c r="E1257" s="30" t="n">
        <v>44052</v>
      </c>
      <c r="F1257" s="31" t="n">
        <v>21700</v>
      </c>
      <c r="G1257" s="32" t="n">
        <f aca="false">F1257</f>
        <v>21700</v>
      </c>
      <c r="H1257" s="32" t="n">
        <v>0</v>
      </c>
      <c r="I1257" s="32" t="n">
        <v>0</v>
      </c>
    </row>
    <row r="1258" s="33" customFormat="true" ht="15" hidden="false" customHeight="false" outlineLevel="0" collapsed="false">
      <c r="A1258" s="28" t="n">
        <f aca="false">ROW(A1246)</f>
        <v>1246</v>
      </c>
      <c r="B1258" s="29" t="s">
        <v>240</v>
      </c>
      <c r="C1258" s="29" t="s">
        <v>1390</v>
      </c>
      <c r="D1258" s="30" t="n">
        <v>44045</v>
      </c>
      <c r="E1258" s="30" t="n">
        <v>44052</v>
      </c>
      <c r="F1258" s="31" t="n">
        <v>34160</v>
      </c>
      <c r="G1258" s="32" t="n">
        <f aca="false">F1258</f>
        <v>34160</v>
      </c>
      <c r="H1258" s="32" t="n">
        <v>0</v>
      </c>
      <c r="I1258" s="32" t="n">
        <v>0</v>
      </c>
    </row>
    <row r="1259" s="33" customFormat="true" ht="15" hidden="false" customHeight="false" outlineLevel="0" collapsed="false">
      <c r="A1259" s="28" t="n">
        <f aca="false">ROW(A1247)</f>
        <v>1247</v>
      </c>
      <c r="B1259" s="29" t="s">
        <v>522</v>
      </c>
      <c r="C1259" s="29" t="s">
        <v>1391</v>
      </c>
      <c r="D1259" s="30" t="n">
        <v>44045</v>
      </c>
      <c r="E1259" s="30" t="n">
        <v>44052</v>
      </c>
      <c r="F1259" s="31" t="n">
        <v>21700</v>
      </c>
      <c r="G1259" s="32" t="n">
        <f aca="false">F1259</f>
        <v>21700</v>
      </c>
      <c r="H1259" s="32" t="n">
        <v>0</v>
      </c>
      <c r="I1259" s="32" t="n">
        <v>0</v>
      </c>
    </row>
    <row r="1260" s="33" customFormat="true" ht="15" hidden="false" customHeight="false" outlineLevel="0" collapsed="false">
      <c r="A1260" s="28" t="n">
        <f aca="false">ROW(A1248)</f>
        <v>1248</v>
      </c>
      <c r="B1260" s="29" t="s">
        <v>522</v>
      </c>
      <c r="C1260" s="29" t="s">
        <v>1392</v>
      </c>
      <c r="D1260" s="30" t="n">
        <v>44045</v>
      </c>
      <c r="E1260" s="30" t="n">
        <v>44052</v>
      </c>
      <c r="F1260" s="31" t="n">
        <v>21700</v>
      </c>
      <c r="G1260" s="32" t="n">
        <f aca="false">F1260</f>
        <v>21700</v>
      </c>
      <c r="H1260" s="32" t="n">
        <v>0</v>
      </c>
      <c r="I1260" s="32" t="n">
        <v>0</v>
      </c>
    </row>
    <row r="1261" s="33" customFormat="true" ht="15" hidden="false" customHeight="false" outlineLevel="0" collapsed="false">
      <c r="A1261" s="28" t="n">
        <f aca="false">ROW(A1249)</f>
        <v>1249</v>
      </c>
      <c r="B1261" s="29" t="s">
        <v>70</v>
      </c>
      <c r="C1261" s="29" t="s">
        <v>1393</v>
      </c>
      <c r="D1261" s="30" t="n">
        <v>44045</v>
      </c>
      <c r="E1261" s="30" t="n">
        <v>44058</v>
      </c>
      <c r="F1261" s="31" t="n">
        <v>25060</v>
      </c>
      <c r="G1261" s="32" t="n">
        <f aca="false">F1261</f>
        <v>25060</v>
      </c>
      <c r="H1261" s="32" t="n">
        <v>0</v>
      </c>
      <c r="I1261" s="32" t="n">
        <v>0</v>
      </c>
    </row>
    <row r="1262" s="33" customFormat="true" ht="15" hidden="false" customHeight="false" outlineLevel="0" collapsed="false">
      <c r="A1262" s="28" t="n">
        <f aca="false">ROW(A1250)</f>
        <v>1250</v>
      </c>
      <c r="B1262" s="29" t="s">
        <v>243</v>
      </c>
      <c r="C1262" s="29" t="s">
        <v>1394</v>
      </c>
      <c r="D1262" s="30" t="n">
        <v>44045</v>
      </c>
      <c r="E1262" s="30" t="n">
        <v>44052</v>
      </c>
      <c r="F1262" s="31" t="n">
        <v>22050</v>
      </c>
      <c r="G1262" s="32" t="n">
        <f aca="false">F1262</f>
        <v>22050</v>
      </c>
      <c r="H1262" s="32" t="n">
        <v>0</v>
      </c>
      <c r="I1262" s="32" t="n">
        <v>0</v>
      </c>
    </row>
    <row r="1263" s="33" customFormat="true" ht="15" hidden="false" customHeight="false" outlineLevel="0" collapsed="false">
      <c r="A1263" s="28" t="n">
        <f aca="false">ROW(A1251)</f>
        <v>1251</v>
      </c>
      <c r="B1263" s="29" t="s">
        <v>55</v>
      </c>
      <c r="C1263" s="29" t="s">
        <v>1395</v>
      </c>
      <c r="D1263" s="30" t="n">
        <v>44045</v>
      </c>
      <c r="E1263" s="30" t="n">
        <v>44051</v>
      </c>
      <c r="F1263" s="31" t="n">
        <v>14400</v>
      </c>
      <c r="G1263" s="32" t="n">
        <f aca="false">F1263</f>
        <v>14400</v>
      </c>
      <c r="H1263" s="32" t="n">
        <v>0</v>
      </c>
      <c r="I1263" s="32" t="n">
        <v>0</v>
      </c>
    </row>
    <row r="1264" s="33" customFormat="true" ht="15" hidden="false" customHeight="false" outlineLevel="0" collapsed="false">
      <c r="A1264" s="28" t="n">
        <f aca="false">ROW(A1252)</f>
        <v>1252</v>
      </c>
      <c r="B1264" s="29" t="s">
        <v>36</v>
      </c>
      <c r="C1264" s="29" t="s">
        <v>1396</v>
      </c>
      <c r="D1264" s="30" t="n">
        <v>44045</v>
      </c>
      <c r="E1264" s="30" t="n">
        <v>44052</v>
      </c>
      <c r="F1264" s="31" t="n">
        <v>25382</v>
      </c>
      <c r="G1264" s="32" t="n">
        <f aca="false">F1264</f>
        <v>25382</v>
      </c>
      <c r="H1264" s="32" t="n">
        <v>0</v>
      </c>
      <c r="I1264" s="32" t="n">
        <v>0</v>
      </c>
    </row>
    <row r="1265" s="33" customFormat="true" ht="15" hidden="false" customHeight="false" outlineLevel="0" collapsed="false">
      <c r="A1265" s="28" t="n">
        <f aca="false">ROW(A1253)</f>
        <v>1253</v>
      </c>
      <c r="B1265" s="29" t="s">
        <v>440</v>
      </c>
      <c r="C1265" s="29" t="s">
        <v>1397</v>
      </c>
      <c r="D1265" s="30" t="n">
        <v>44045</v>
      </c>
      <c r="E1265" s="30" t="n">
        <v>44050</v>
      </c>
      <c r="F1265" s="31" t="n">
        <v>18100</v>
      </c>
      <c r="G1265" s="32" t="n">
        <f aca="false">F1265</f>
        <v>18100</v>
      </c>
      <c r="H1265" s="32" t="n">
        <v>0</v>
      </c>
      <c r="I1265" s="32" t="n">
        <v>0</v>
      </c>
    </row>
    <row r="1266" s="33" customFormat="true" ht="15" hidden="false" customHeight="false" outlineLevel="0" collapsed="false">
      <c r="A1266" s="28" t="n">
        <f aca="false">ROW(A1254)</f>
        <v>1254</v>
      </c>
      <c r="B1266" s="29" t="s">
        <v>254</v>
      </c>
      <c r="C1266" s="29" t="s">
        <v>1398</v>
      </c>
      <c r="D1266" s="30" t="n">
        <v>44045</v>
      </c>
      <c r="E1266" s="30" t="n">
        <v>44056</v>
      </c>
      <c r="F1266" s="31" t="n">
        <v>45474</v>
      </c>
      <c r="G1266" s="32" t="n">
        <f aca="false">F1266</f>
        <v>45474</v>
      </c>
      <c r="H1266" s="32" t="n">
        <v>0</v>
      </c>
      <c r="I1266" s="32" t="n">
        <v>0</v>
      </c>
    </row>
    <row r="1267" s="33" customFormat="true" ht="15" hidden="false" customHeight="false" outlineLevel="0" collapsed="false">
      <c r="A1267" s="28" t="n">
        <f aca="false">ROW(A1255)</f>
        <v>1255</v>
      </c>
      <c r="B1267" s="29" t="s">
        <v>432</v>
      </c>
      <c r="C1267" s="29" t="s">
        <v>1399</v>
      </c>
      <c r="D1267" s="30" t="n">
        <v>44045</v>
      </c>
      <c r="E1267" s="30" t="n">
        <v>44052</v>
      </c>
      <c r="F1267" s="31" t="n">
        <v>25200</v>
      </c>
      <c r="G1267" s="32" t="n">
        <f aca="false">F1267</f>
        <v>25200</v>
      </c>
      <c r="H1267" s="32" t="n">
        <v>0</v>
      </c>
      <c r="I1267" s="32" t="n">
        <v>0</v>
      </c>
    </row>
    <row r="1268" s="33" customFormat="true" ht="15" hidden="false" customHeight="false" outlineLevel="0" collapsed="false">
      <c r="A1268" s="28" t="n">
        <f aca="false">ROW(A1256)</f>
        <v>1256</v>
      </c>
      <c r="B1268" s="29" t="s">
        <v>440</v>
      </c>
      <c r="C1268" s="29" t="s">
        <v>1400</v>
      </c>
      <c r="D1268" s="30" t="n">
        <v>44045</v>
      </c>
      <c r="E1268" s="30" t="n">
        <v>44058</v>
      </c>
      <c r="F1268" s="31" t="n">
        <v>40040</v>
      </c>
      <c r="G1268" s="32" t="n">
        <f aca="false">F1268</f>
        <v>40040</v>
      </c>
      <c r="H1268" s="32" t="n">
        <v>0</v>
      </c>
      <c r="I1268" s="32" t="n">
        <v>0</v>
      </c>
    </row>
    <row r="1269" s="33" customFormat="true" ht="15" hidden="false" customHeight="false" outlineLevel="0" collapsed="false">
      <c r="A1269" s="28" t="n">
        <f aca="false">ROW(A1257)</f>
        <v>1257</v>
      </c>
      <c r="B1269" s="29" t="s">
        <v>240</v>
      </c>
      <c r="C1269" s="29" t="s">
        <v>1401</v>
      </c>
      <c r="D1269" s="30" t="n">
        <v>44045</v>
      </c>
      <c r="E1269" s="30" t="n">
        <v>44050</v>
      </c>
      <c r="F1269" s="31" t="n">
        <v>36150</v>
      </c>
      <c r="G1269" s="32" t="n">
        <f aca="false">F1269</f>
        <v>36150</v>
      </c>
      <c r="H1269" s="32" t="n">
        <v>0</v>
      </c>
      <c r="I1269" s="32" t="n">
        <v>0</v>
      </c>
    </row>
    <row r="1270" s="33" customFormat="true" ht="15" hidden="false" customHeight="false" outlineLevel="0" collapsed="false">
      <c r="A1270" s="28" t="n">
        <f aca="false">ROW(A1258)</f>
        <v>1258</v>
      </c>
      <c r="B1270" s="29" t="s">
        <v>394</v>
      </c>
      <c r="C1270" s="29" t="s">
        <v>1402</v>
      </c>
      <c r="D1270" s="30" t="n">
        <v>44045</v>
      </c>
      <c r="E1270" s="30" t="n">
        <v>44051</v>
      </c>
      <c r="F1270" s="31" t="n">
        <v>8700</v>
      </c>
      <c r="G1270" s="32" t="n">
        <f aca="false">F1270</f>
        <v>8700</v>
      </c>
      <c r="H1270" s="32" t="n">
        <v>0</v>
      </c>
      <c r="I1270" s="32" t="n">
        <v>0</v>
      </c>
    </row>
    <row r="1271" s="33" customFormat="true" ht="15" hidden="false" customHeight="false" outlineLevel="0" collapsed="false">
      <c r="A1271" s="28" t="n">
        <f aca="false">ROW(A1259)</f>
        <v>1259</v>
      </c>
      <c r="B1271" s="29" t="s">
        <v>394</v>
      </c>
      <c r="C1271" s="29" t="s">
        <v>1403</v>
      </c>
      <c r="D1271" s="30" t="n">
        <v>44045</v>
      </c>
      <c r="E1271" s="30" t="n">
        <v>44051</v>
      </c>
      <c r="F1271" s="31" t="n">
        <v>8700</v>
      </c>
      <c r="G1271" s="32" t="n">
        <f aca="false">F1271</f>
        <v>8700</v>
      </c>
      <c r="H1271" s="32" t="n">
        <v>0</v>
      </c>
      <c r="I1271" s="32" t="n">
        <v>0</v>
      </c>
    </row>
    <row r="1272" s="33" customFormat="true" ht="15" hidden="false" customHeight="false" outlineLevel="0" collapsed="false">
      <c r="A1272" s="28" t="n">
        <f aca="false">ROW(A1260)</f>
        <v>1260</v>
      </c>
      <c r="B1272" s="29" t="s">
        <v>394</v>
      </c>
      <c r="C1272" s="29" t="s">
        <v>1404</v>
      </c>
      <c r="D1272" s="30" t="n">
        <v>44045</v>
      </c>
      <c r="E1272" s="30" t="n">
        <v>44053</v>
      </c>
      <c r="F1272" s="31" t="n">
        <v>14960</v>
      </c>
      <c r="G1272" s="32" t="n">
        <f aca="false">F1272</f>
        <v>14960</v>
      </c>
      <c r="H1272" s="32" t="n">
        <v>0</v>
      </c>
      <c r="I1272" s="32" t="n">
        <v>0</v>
      </c>
    </row>
    <row r="1273" s="33" customFormat="true" ht="15" hidden="false" customHeight="false" outlineLevel="0" collapsed="false">
      <c r="A1273" s="28" t="n">
        <f aca="false">ROW(A1261)</f>
        <v>1261</v>
      </c>
      <c r="B1273" s="29" t="s">
        <v>446</v>
      </c>
      <c r="C1273" s="29" t="s">
        <v>1405</v>
      </c>
      <c r="D1273" s="30" t="n">
        <v>44045</v>
      </c>
      <c r="E1273" s="30" t="n">
        <v>44046</v>
      </c>
      <c r="F1273" s="31" t="n">
        <v>3024</v>
      </c>
      <c r="G1273" s="32" t="n">
        <f aca="false">F1273</f>
        <v>3024</v>
      </c>
      <c r="H1273" s="32" t="n">
        <v>0</v>
      </c>
      <c r="I1273" s="32" t="n">
        <v>0</v>
      </c>
    </row>
    <row r="1274" s="33" customFormat="true" ht="15" hidden="false" customHeight="false" outlineLevel="0" collapsed="false">
      <c r="A1274" s="28" t="n">
        <f aca="false">ROW(A1262)</f>
        <v>1262</v>
      </c>
      <c r="B1274" s="29" t="s">
        <v>392</v>
      </c>
      <c r="C1274" s="29" t="s">
        <v>1406</v>
      </c>
      <c r="D1274" s="30" t="n">
        <v>44045</v>
      </c>
      <c r="E1274" s="30" t="n">
        <v>44051</v>
      </c>
      <c r="F1274" s="31" t="n">
        <v>17010</v>
      </c>
      <c r="G1274" s="32" t="n">
        <f aca="false">F1274</f>
        <v>17010</v>
      </c>
      <c r="H1274" s="32" t="n">
        <v>0</v>
      </c>
      <c r="I1274" s="32" t="n">
        <v>0</v>
      </c>
    </row>
    <row r="1275" s="33" customFormat="true" ht="15" hidden="false" customHeight="false" outlineLevel="0" collapsed="false">
      <c r="A1275" s="28" t="n">
        <f aca="false">ROW(A1263)</f>
        <v>1263</v>
      </c>
      <c r="B1275" s="29" t="s">
        <v>394</v>
      </c>
      <c r="C1275" s="29" t="s">
        <v>1407</v>
      </c>
      <c r="D1275" s="30" t="n">
        <v>44045</v>
      </c>
      <c r="E1275" s="30" t="n">
        <v>44052</v>
      </c>
      <c r="F1275" s="31" t="n">
        <v>10150</v>
      </c>
      <c r="G1275" s="32" t="n">
        <f aca="false">F1275</f>
        <v>10150</v>
      </c>
      <c r="H1275" s="32" t="n">
        <v>0</v>
      </c>
      <c r="I1275" s="32" t="n">
        <v>0</v>
      </c>
    </row>
    <row r="1276" s="33" customFormat="true" ht="15" hidden="false" customHeight="false" outlineLevel="0" collapsed="false">
      <c r="A1276" s="28" t="n">
        <f aca="false">ROW(A1264)</f>
        <v>1264</v>
      </c>
      <c r="B1276" s="29" t="s">
        <v>245</v>
      </c>
      <c r="C1276" s="29" t="s">
        <v>1408</v>
      </c>
      <c r="D1276" s="30" t="n">
        <v>44045</v>
      </c>
      <c r="E1276" s="30" t="n">
        <v>44052</v>
      </c>
      <c r="F1276" s="31" t="n">
        <v>90720</v>
      </c>
      <c r="G1276" s="32" t="n">
        <f aca="false">F1276</f>
        <v>90720</v>
      </c>
      <c r="H1276" s="32" t="n">
        <v>0</v>
      </c>
      <c r="I1276" s="32" t="n">
        <v>0</v>
      </c>
    </row>
    <row r="1277" s="33" customFormat="true" ht="15" hidden="false" customHeight="false" outlineLevel="0" collapsed="false">
      <c r="A1277" s="28" t="n">
        <f aca="false">ROW(A1265)</f>
        <v>1265</v>
      </c>
      <c r="B1277" s="29" t="s">
        <v>446</v>
      </c>
      <c r="C1277" s="29" t="s">
        <v>1409</v>
      </c>
      <c r="D1277" s="30" t="n">
        <v>44045</v>
      </c>
      <c r="E1277" s="30" t="n">
        <v>44051</v>
      </c>
      <c r="F1277" s="31" t="n">
        <v>13356</v>
      </c>
      <c r="G1277" s="32" t="n">
        <f aca="false">F1277</f>
        <v>13356</v>
      </c>
      <c r="H1277" s="32" t="n">
        <v>0</v>
      </c>
      <c r="I1277" s="32" t="n">
        <v>0</v>
      </c>
    </row>
    <row r="1278" s="33" customFormat="true" ht="15" hidden="false" customHeight="false" outlineLevel="0" collapsed="false">
      <c r="A1278" s="28" t="n">
        <f aca="false">ROW(A1266)</f>
        <v>1266</v>
      </c>
      <c r="B1278" s="29" t="s">
        <v>446</v>
      </c>
      <c r="C1278" s="29" t="s">
        <v>1410</v>
      </c>
      <c r="D1278" s="30" t="n">
        <v>44045</v>
      </c>
      <c r="E1278" s="30" t="n">
        <v>44053</v>
      </c>
      <c r="F1278" s="31" t="n">
        <v>15456</v>
      </c>
      <c r="G1278" s="32" t="n">
        <f aca="false">F1278</f>
        <v>15456</v>
      </c>
      <c r="H1278" s="32" t="n">
        <v>0</v>
      </c>
      <c r="I1278" s="32" t="n">
        <v>0</v>
      </c>
    </row>
    <row r="1279" s="33" customFormat="true" ht="15" hidden="false" customHeight="false" outlineLevel="0" collapsed="false">
      <c r="A1279" s="28" t="n">
        <f aca="false">ROW(A1267)</f>
        <v>1267</v>
      </c>
      <c r="B1279" s="29" t="s">
        <v>446</v>
      </c>
      <c r="C1279" s="29" t="s">
        <v>1411</v>
      </c>
      <c r="D1279" s="30" t="n">
        <v>44045</v>
      </c>
      <c r="E1279" s="30" t="n">
        <v>44051</v>
      </c>
      <c r="F1279" s="31" t="n">
        <v>14616</v>
      </c>
      <c r="G1279" s="32" t="n">
        <f aca="false">F1279</f>
        <v>14616</v>
      </c>
      <c r="H1279" s="32" t="n">
        <v>0</v>
      </c>
      <c r="I1279" s="32" t="n">
        <v>0</v>
      </c>
    </row>
    <row r="1280" s="33" customFormat="true" ht="15" hidden="false" customHeight="false" outlineLevel="0" collapsed="false">
      <c r="A1280" s="28" t="n">
        <f aca="false">ROW(A1268)</f>
        <v>1268</v>
      </c>
      <c r="B1280" s="29" t="s">
        <v>119</v>
      </c>
      <c r="C1280" s="29" t="s">
        <v>1412</v>
      </c>
      <c r="D1280" s="30" t="n">
        <v>44045</v>
      </c>
      <c r="E1280" s="30" t="n">
        <v>44051</v>
      </c>
      <c r="F1280" s="31" t="n">
        <v>14580</v>
      </c>
      <c r="G1280" s="32" t="n">
        <f aca="false">F1280</f>
        <v>14580</v>
      </c>
      <c r="H1280" s="32" t="n">
        <v>0</v>
      </c>
      <c r="I1280" s="32" t="n">
        <v>0</v>
      </c>
    </row>
    <row r="1281" s="33" customFormat="true" ht="15" hidden="false" customHeight="false" outlineLevel="0" collapsed="false">
      <c r="A1281" s="28" t="n">
        <f aca="false">ROW(A1269)</f>
        <v>1269</v>
      </c>
      <c r="B1281" s="29" t="s">
        <v>422</v>
      </c>
      <c r="C1281" s="29" t="s">
        <v>1413</v>
      </c>
      <c r="D1281" s="30" t="n">
        <v>44045</v>
      </c>
      <c r="E1281" s="30" t="n">
        <v>44051</v>
      </c>
      <c r="F1281" s="31" t="n">
        <v>11400</v>
      </c>
      <c r="G1281" s="32" t="n">
        <f aca="false">F1281</f>
        <v>11400</v>
      </c>
      <c r="H1281" s="32" t="n">
        <v>0</v>
      </c>
      <c r="I1281" s="32" t="n">
        <v>0</v>
      </c>
    </row>
    <row r="1282" s="33" customFormat="true" ht="15" hidden="false" customHeight="false" outlineLevel="0" collapsed="false">
      <c r="A1282" s="28" t="n">
        <f aca="false">ROW(A1270)</f>
        <v>1270</v>
      </c>
      <c r="B1282" s="29" t="s">
        <v>394</v>
      </c>
      <c r="C1282" s="29" t="s">
        <v>1414</v>
      </c>
      <c r="D1282" s="30" t="n">
        <v>44045</v>
      </c>
      <c r="E1282" s="30" t="n">
        <v>44050</v>
      </c>
      <c r="F1282" s="31" t="n">
        <v>5200</v>
      </c>
      <c r="G1282" s="32" t="n">
        <f aca="false">F1282</f>
        <v>5200</v>
      </c>
      <c r="H1282" s="32" t="n">
        <v>0</v>
      </c>
      <c r="I1282" s="32" t="n">
        <v>0</v>
      </c>
    </row>
    <row r="1283" s="33" customFormat="true" ht="15" hidden="false" customHeight="false" outlineLevel="0" collapsed="false">
      <c r="A1283" s="28" t="n">
        <f aca="false">ROW(A1271)</f>
        <v>1271</v>
      </c>
      <c r="B1283" s="29" t="s">
        <v>119</v>
      </c>
      <c r="C1283" s="29" t="s">
        <v>1415</v>
      </c>
      <c r="D1283" s="30" t="n">
        <v>44045</v>
      </c>
      <c r="E1283" s="30" t="n">
        <v>44051</v>
      </c>
      <c r="F1283" s="31" t="n">
        <v>12600</v>
      </c>
      <c r="G1283" s="32" t="n">
        <f aca="false">F1283</f>
        <v>12600</v>
      </c>
      <c r="H1283" s="32" t="n">
        <v>0</v>
      </c>
      <c r="I1283" s="32" t="n">
        <v>0</v>
      </c>
    </row>
    <row r="1284" s="33" customFormat="true" ht="15" hidden="false" customHeight="false" outlineLevel="0" collapsed="false">
      <c r="A1284" s="28" t="n">
        <f aca="false">ROW(A1272)</f>
        <v>1272</v>
      </c>
      <c r="B1284" s="29" t="s">
        <v>102</v>
      </c>
      <c r="C1284" s="29" t="s">
        <v>1416</v>
      </c>
      <c r="D1284" s="30" t="n">
        <v>44045</v>
      </c>
      <c r="E1284" s="30" t="n">
        <v>44051</v>
      </c>
      <c r="F1284" s="31" t="n">
        <v>20160</v>
      </c>
      <c r="G1284" s="32" t="n">
        <f aca="false">F1284</f>
        <v>20160</v>
      </c>
      <c r="H1284" s="32" t="n">
        <v>0</v>
      </c>
      <c r="I1284" s="32" t="n">
        <v>0</v>
      </c>
    </row>
    <row r="1285" s="33" customFormat="true" ht="15" hidden="false" customHeight="false" outlineLevel="0" collapsed="false">
      <c r="A1285" s="28" t="n">
        <f aca="false">ROW(A1273)</f>
        <v>1273</v>
      </c>
      <c r="B1285" s="29" t="s">
        <v>452</v>
      </c>
      <c r="C1285" s="29" t="s">
        <v>1417</v>
      </c>
      <c r="D1285" s="30" t="n">
        <v>44045</v>
      </c>
      <c r="E1285" s="30" t="n">
        <v>44051</v>
      </c>
      <c r="F1285" s="31" t="n">
        <v>21600</v>
      </c>
      <c r="G1285" s="32" t="n">
        <f aca="false">F1285</f>
        <v>21600</v>
      </c>
      <c r="H1285" s="32" t="n">
        <v>0</v>
      </c>
      <c r="I1285" s="32" t="n">
        <v>0</v>
      </c>
    </row>
    <row r="1286" s="33" customFormat="true" ht="15" hidden="false" customHeight="false" outlineLevel="0" collapsed="false">
      <c r="A1286" s="28" t="n">
        <f aca="false">ROW(A1274)</f>
        <v>1274</v>
      </c>
      <c r="B1286" s="29" t="s">
        <v>114</v>
      </c>
      <c r="C1286" s="29" t="s">
        <v>1418</v>
      </c>
      <c r="D1286" s="30" t="n">
        <v>44045</v>
      </c>
      <c r="E1286" s="30" t="n">
        <v>44052</v>
      </c>
      <c r="F1286" s="31" t="n">
        <v>21924</v>
      </c>
      <c r="G1286" s="32" t="n">
        <f aca="false">F1286</f>
        <v>21924</v>
      </c>
      <c r="H1286" s="32" t="n">
        <v>0</v>
      </c>
      <c r="I1286" s="32" t="n">
        <v>0</v>
      </c>
    </row>
    <row r="1287" s="33" customFormat="true" ht="15" hidden="false" customHeight="false" outlineLevel="0" collapsed="false">
      <c r="A1287" s="28" t="n">
        <f aca="false">ROW(A1275)</f>
        <v>1275</v>
      </c>
      <c r="B1287" s="29" t="s">
        <v>72</v>
      </c>
      <c r="C1287" s="29" t="s">
        <v>1419</v>
      </c>
      <c r="D1287" s="30" t="n">
        <v>44045</v>
      </c>
      <c r="E1287" s="30" t="n">
        <v>44050</v>
      </c>
      <c r="F1287" s="31" t="n">
        <v>11000</v>
      </c>
      <c r="G1287" s="32" t="n">
        <f aca="false">F1287</f>
        <v>11000</v>
      </c>
      <c r="H1287" s="32" t="n">
        <v>0</v>
      </c>
      <c r="I1287" s="32" t="n">
        <v>0</v>
      </c>
    </row>
    <row r="1288" s="33" customFormat="true" ht="15" hidden="false" customHeight="false" outlineLevel="0" collapsed="false">
      <c r="A1288" s="28" t="n">
        <f aca="false">ROW(A1276)</f>
        <v>1276</v>
      </c>
      <c r="B1288" s="29" t="s">
        <v>194</v>
      </c>
      <c r="C1288" s="29" t="s">
        <v>1420</v>
      </c>
      <c r="D1288" s="30" t="n">
        <v>44045</v>
      </c>
      <c r="E1288" s="30" t="n">
        <v>44052</v>
      </c>
      <c r="F1288" s="31" t="n">
        <v>26005</v>
      </c>
      <c r="G1288" s="32" t="n">
        <f aca="false">F1288</f>
        <v>26005</v>
      </c>
      <c r="H1288" s="32" t="n">
        <v>0</v>
      </c>
      <c r="I1288" s="32" t="n">
        <v>0</v>
      </c>
    </row>
    <row r="1289" s="33" customFormat="true" ht="15" hidden="false" customHeight="false" outlineLevel="0" collapsed="false">
      <c r="A1289" s="28" t="n">
        <f aca="false">ROW(A1277)</f>
        <v>1277</v>
      </c>
      <c r="B1289" s="29" t="s">
        <v>150</v>
      </c>
      <c r="C1289" s="29" t="s">
        <v>1421</v>
      </c>
      <c r="D1289" s="30" t="n">
        <v>44045</v>
      </c>
      <c r="E1289" s="30" t="n">
        <v>44055</v>
      </c>
      <c r="F1289" s="31" t="n">
        <v>50000</v>
      </c>
      <c r="G1289" s="32" t="n">
        <f aca="false">F1289</f>
        <v>50000</v>
      </c>
      <c r="H1289" s="32" t="n">
        <v>0</v>
      </c>
      <c r="I1289" s="32" t="n">
        <v>0</v>
      </c>
    </row>
    <row r="1290" s="33" customFormat="true" ht="15" hidden="false" customHeight="false" outlineLevel="0" collapsed="false">
      <c r="A1290" s="28" t="n">
        <f aca="false">ROW(A1278)</f>
        <v>1278</v>
      </c>
      <c r="B1290" s="29" t="s">
        <v>452</v>
      </c>
      <c r="C1290" s="29" t="s">
        <v>1422</v>
      </c>
      <c r="D1290" s="30" t="n">
        <v>44045</v>
      </c>
      <c r="E1290" s="30" t="n">
        <v>44051</v>
      </c>
      <c r="F1290" s="31" t="n">
        <v>25800</v>
      </c>
      <c r="G1290" s="32" t="n">
        <f aca="false">F1290</f>
        <v>25800</v>
      </c>
      <c r="H1290" s="32" t="n">
        <v>0</v>
      </c>
      <c r="I1290" s="32" t="n">
        <v>0</v>
      </c>
    </row>
    <row r="1291" s="33" customFormat="true" ht="15" hidden="false" customHeight="false" outlineLevel="0" collapsed="false">
      <c r="A1291" s="28" t="n">
        <f aca="false">ROW(A1279)</f>
        <v>1279</v>
      </c>
      <c r="B1291" s="29" t="s">
        <v>102</v>
      </c>
      <c r="C1291" s="29" t="s">
        <v>1423</v>
      </c>
      <c r="D1291" s="30" t="n">
        <v>44045</v>
      </c>
      <c r="E1291" s="30" t="n">
        <v>44049</v>
      </c>
      <c r="F1291" s="31" t="n">
        <v>11800</v>
      </c>
      <c r="G1291" s="32" t="n">
        <f aca="false">F1291</f>
        <v>11800</v>
      </c>
      <c r="H1291" s="32" t="n">
        <v>0</v>
      </c>
      <c r="I1291" s="32" t="n">
        <v>0</v>
      </c>
    </row>
    <row r="1292" s="33" customFormat="true" ht="15" hidden="false" customHeight="false" outlineLevel="0" collapsed="false">
      <c r="A1292" s="28" t="n">
        <f aca="false">ROW(A1280)</f>
        <v>1280</v>
      </c>
      <c r="B1292" s="29" t="s">
        <v>243</v>
      </c>
      <c r="C1292" s="29" t="s">
        <v>1424</v>
      </c>
      <c r="D1292" s="30" t="n">
        <v>44045</v>
      </c>
      <c r="E1292" s="30" t="n">
        <v>44055</v>
      </c>
      <c r="F1292" s="31" t="n">
        <v>26000</v>
      </c>
      <c r="G1292" s="32" t="n">
        <f aca="false">F1292</f>
        <v>26000</v>
      </c>
      <c r="H1292" s="32" t="n">
        <v>0</v>
      </c>
      <c r="I1292" s="32" t="n">
        <v>0</v>
      </c>
    </row>
    <row r="1293" s="33" customFormat="true" ht="15" hidden="false" customHeight="false" outlineLevel="0" collapsed="false">
      <c r="A1293" s="28" t="n">
        <f aca="false">ROW(A1281)</f>
        <v>1281</v>
      </c>
      <c r="B1293" s="29" t="s">
        <v>102</v>
      </c>
      <c r="C1293" s="29" t="s">
        <v>1425</v>
      </c>
      <c r="D1293" s="30" t="n">
        <v>44045</v>
      </c>
      <c r="E1293" s="30" t="n">
        <v>44053</v>
      </c>
      <c r="F1293" s="31" t="n">
        <v>24800</v>
      </c>
      <c r="G1293" s="32" t="n">
        <f aca="false">F1293</f>
        <v>24800</v>
      </c>
      <c r="H1293" s="32" t="n">
        <v>0</v>
      </c>
      <c r="I1293" s="32" t="n">
        <v>0</v>
      </c>
    </row>
    <row r="1294" s="33" customFormat="true" ht="15" hidden="false" customHeight="false" outlineLevel="0" collapsed="false">
      <c r="A1294" s="28" t="n">
        <f aca="false">ROW(A1282)</f>
        <v>1282</v>
      </c>
      <c r="B1294" s="29" t="s">
        <v>194</v>
      </c>
      <c r="C1294" s="29" t="s">
        <v>1426</v>
      </c>
      <c r="D1294" s="30" t="n">
        <v>44045</v>
      </c>
      <c r="E1294" s="30" t="n">
        <v>44051</v>
      </c>
      <c r="F1294" s="31" t="n">
        <v>22290</v>
      </c>
      <c r="G1294" s="32" t="n">
        <f aca="false">F1294</f>
        <v>22290</v>
      </c>
      <c r="H1294" s="32" t="n">
        <v>0</v>
      </c>
      <c r="I1294" s="32" t="n">
        <v>0</v>
      </c>
    </row>
    <row r="1295" s="33" customFormat="true" ht="15" hidden="false" customHeight="false" outlineLevel="0" collapsed="false">
      <c r="A1295" s="28" t="n">
        <f aca="false">ROW(A1283)</f>
        <v>1283</v>
      </c>
      <c r="B1295" s="29" t="s">
        <v>102</v>
      </c>
      <c r="C1295" s="29" t="s">
        <v>1427</v>
      </c>
      <c r="D1295" s="30" t="n">
        <v>44045</v>
      </c>
      <c r="E1295" s="30" t="n">
        <v>44052</v>
      </c>
      <c r="F1295" s="31" t="n">
        <v>21700</v>
      </c>
      <c r="G1295" s="32" t="n">
        <f aca="false">F1295</f>
        <v>21700</v>
      </c>
      <c r="H1295" s="32" t="n">
        <v>0</v>
      </c>
      <c r="I1295" s="32" t="n">
        <v>0</v>
      </c>
    </row>
    <row r="1296" s="33" customFormat="true" ht="15" hidden="false" customHeight="false" outlineLevel="0" collapsed="false">
      <c r="A1296" s="28" t="n">
        <f aca="false">ROW(A1284)</f>
        <v>1284</v>
      </c>
      <c r="B1296" s="29" t="s">
        <v>27</v>
      </c>
      <c r="C1296" s="29" t="s">
        <v>1428</v>
      </c>
      <c r="D1296" s="30" t="n">
        <v>44045</v>
      </c>
      <c r="E1296" s="30" t="n">
        <v>44050</v>
      </c>
      <c r="F1296" s="31" t="n">
        <v>14500</v>
      </c>
      <c r="G1296" s="32" t="n">
        <f aca="false">F1296</f>
        <v>14500</v>
      </c>
      <c r="H1296" s="32" t="n">
        <v>0</v>
      </c>
      <c r="I1296" s="32" t="n">
        <v>0</v>
      </c>
    </row>
    <row r="1297" s="33" customFormat="true" ht="15" hidden="false" customHeight="false" outlineLevel="0" collapsed="false">
      <c r="A1297" s="28" t="n">
        <f aca="false">ROW(A1285)</f>
        <v>1285</v>
      </c>
      <c r="B1297" s="29" t="s">
        <v>27</v>
      </c>
      <c r="C1297" s="29" t="s">
        <v>1429</v>
      </c>
      <c r="D1297" s="30" t="n">
        <v>44045</v>
      </c>
      <c r="E1297" s="30" t="n">
        <v>44050</v>
      </c>
      <c r="F1297" s="31" t="n">
        <v>14500</v>
      </c>
      <c r="G1297" s="32" t="n">
        <f aca="false">F1297</f>
        <v>14500</v>
      </c>
      <c r="H1297" s="32" t="n">
        <v>0</v>
      </c>
      <c r="I1297" s="32" t="n">
        <v>0</v>
      </c>
    </row>
    <row r="1298" s="33" customFormat="true" ht="15" hidden="false" customHeight="false" outlineLevel="0" collapsed="false">
      <c r="A1298" s="28" t="n">
        <f aca="false">ROW(A1286)</f>
        <v>1286</v>
      </c>
      <c r="B1298" s="29" t="s">
        <v>283</v>
      </c>
      <c r="C1298" s="29" t="s">
        <v>1430</v>
      </c>
      <c r="D1298" s="30" t="n">
        <v>44045</v>
      </c>
      <c r="E1298" s="30" t="n">
        <v>44051</v>
      </c>
      <c r="F1298" s="31" t="n">
        <v>22320</v>
      </c>
      <c r="G1298" s="32" t="n">
        <f aca="false">F1298</f>
        <v>22320</v>
      </c>
      <c r="H1298" s="32" t="n">
        <v>0</v>
      </c>
      <c r="I1298" s="32" t="n">
        <v>0</v>
      </c>
    </row>
    <row r="1299" s="33" customFormat="true" ht="15" hidden="false" customHeight="false" outlineLevel="0" collapsed="false">
      <c r="A1299" s="28" t="n">
        <f aca="false">ROW(A1287)</f>
        <v>1287</v>
      </c>
      <c r="B1299" s="29" t="s">
        <v>394</v>
      </c>
      <c r="C1299" s="29" t="s">
        <v>1431</v>
      </c>
      <c r="D1299" s="30" t="n">
        <v>44045</v>
      </c>
      <c r="E1299" s="30" t="n">
        <v>44051</v>
      </c>
      <c r="F1299" s="31" t="n">
        <v>11010</v>
      </c>
      <c r="G1299" s="32" t="n">
        <f aca="false">F1299</f>
        <v>11010</v>
      </c>
      <c r="H1299" s="32" t="n">
        <v>0</v>
      </c>
      <c r="I1299" s="32" t="n">
        <v>0</v>
      </c>
    </row>
    <row r="1300" s="33" customFormat="true" ht="15" hidden="false" customHeight="false" outlineLevel="0" collapsed="false">
      <c r="A1300" s="28" t="n">
        <f aca="false">ROW(A1288)</f>
        <v>1288</v>
      </c>
      <c r="B1300" s="29" t="s">
        <v>145</v>
      </c>
      <c r="C1300" s="29" t="s">
        <v>1432</v>
      </c>
      <c r="D1300" s="30" t="n">
        <v>44045</v>
      </c>
      <c r="E1300" s="30" t="n">
        <v>44050</v>
      </c>
      <c r="F1300" s="31" t="n">
        <v>12850</v>
      </c>
      <c r="G1300" s="32" t="n">
        <f aca="false">F1300</f>
        <v>12850</v>
      </c>
      <c r="H1300" s="32" t="n">
        <v>0</v>
      </c>
      <c r="I1300" s="32" t="n">
        <v>0</v>
      </c>
    </row>
    <row r="1301" s="33" customFormat="true" ht="15" hidden="false" customHeight="false" outlineLevel="0" collapsed="false">
      <c r="A1301" s="28" t="n">
        <f aca="false">ROW(A1289)</f>
        <v>1289</v>
      </c>
      <c r="B1301" s="29" t="s">
        <v>446</v>
      </c>
      <c r="C1301" s="29" t="s">
        <v>1433</v>
      </c>
      <c r="D1301" s="30" t="n">
        <v>44045</v>
      </c>
      <c r="E1301" s="30" t="n">
        <v>44048</v>
      </c>
      <c r="F1301" s="31" t="n">
        <v>5796</v>
      </c>
      <c r="G1301" s="32" t="n">
        <f aca="false">F1301</f>
        <v>5796</v>
      </c>
      <c r="H1301" s="32" t="n">
        <v>0</v>
      </c>
      <c r="I1301" s="32" t="n">
        <v>0</v>
      </c>
    </row>
    <row r="1302" s="33" customFormat="true" ht="15" hidden="false" customHeight="false" outlineLevel="0" collapsed="false">
      <c r="A1302" s="28" t="n">
        <f aca="false">ROW(A1290)</f>
        <v>1290</v>
      </c>
      <c r="B1302" s="29" t="s">
        <v>457</v>
      </c>
      <c r="C1302" s="29" t="s">
        <v>1434</v>
      </c>
      <c r="D1302" s="30" t="n">
        <v>44045</v>
      </c>
      <c r="E1302" s="30" t="n">
        <v>44053</v>
      </c>
      <c r="F1302" s="31" t="n">
        <v>15200</v>
      </c>
      <c r="G1302" s="32" t="n">
        <f aca="false">F1302</f>
        <v>15200</v>
      </c>
      <c r="H1302" s="32" t="n">
        <v>0</v>
      </c>
      <c r="I1302" s="32" t="n">
        <v>0</v>
      </c>
    </row>
    <row r="1303" s="33" customFormat="true" ht="15" hidden="false" customHeight="false" outlineLevel="0" collapsed="false">
      <c r="A1303" s="28" t="n">
        <f aca="false">ROW(A1291)</f>
        <v>1291</v>
      </c>
      <c r="B1303" s="29" t="s">
        <v>457</v>
      </c>
      <c r="C1303" s="29" t="s">
        <v>1435</v>
      </c>
      <c r="D1303" s="30" t="n">
        <v>44045</v>
      </c>
      <c r="E1303" s="30" t="n">
        <v>44053</v>
      </c>
      <c r="F1303" s="31" t="n">
        <v>15200</v>
      </c>
      <c r="G1303" s="32" t="n">
        <f aca="false">F1303</f>
        <v>15200</v>
      </c>
      <c r="H1303" s="32" t="n">
        <v>0</v>
      </c>
      <c r="I1303" s="32" t="n">
        <v>0</v>
      </c>
    </row>
    <row r="1304" s="33" customFormat="true" ht="15" hidden="false" customHeight="false" outlineLevel="0" collapsed="false">
      <c r="A1304" s="28" t="n">
        <f aca="false">ROW(A1292)</f>
        <v>1292</v>
      </c>
      <c r="B1304" s="29" t="s">
        <v>42</v>
      </c>
      <c r="C1304" s="29" t="s">
        <v>1436</v>
      </c>
      <c r="D1304" s="30" t="n">
        <v>44045</v>
      </c>
      <c r="E1304" s="30" t="n">
        <v>44051</v>
      </c>
      <c r="F1304" s="31" t="n">
        <v>21240</v>
      </c>
      <c r="G1304" s="32" t="n">
        <f aca="false">F1304</f>
        <v>21240</v>
      </c>
      <c r="H1304" s="32" t="n">
        <v>0</v>
      </c>
      <c r="I1304" s="32" t="n">
        <v>0</v>
      </c>
    </row>
    <row r="1305" s="33" customFormat="true" ht="15" hidden="false" customHeight="false" outlineLevel="0" collapsed="false">
      <c r="A1305" s="28" t="n">
        <f aca="false">ROW(A1293)</f>
        <v>1293</v>
      </c>
      <c r="B1305" s="29" t="s">
        <v>457</v>
      </c>
      <c r="C1305" s="29" t="s">
        <v>1437</v>
      </c>
      <c r="D1305" s="30" t="n">
        <v>44045</v>
      </c>
      <c r="E1305" s="30" t="n">
        <v>44051</v>
      </c>
      <c r="F1305" s="31" t="n">
        <v>14400</v>
      </c>
      <c r="G1305" s="32" t="n">
        <f aca="false">F1305</f>
        <v>14400</v>
      </c>
      <c r="H1305" s="32" t="n">
        <v>0</v>
      </c>
      <c r="I1305" s="32" t="n">
        <v>0</v>
      </c>
    </row>
    <row r="1306" s="33" customFormat="true" ht="15" hidden="false" customHeight="false" outlineLevel="0" collapsed="false">
      <c r="A1306" s="28" t="n">
        <f aca="false">ROW(A1294)</f>
        <v>1294</v>
      </c>
      <c r="B1306" s="29" t="s">
        <v>457</v>
      </c>
      <c r="C1306" s="29" t="s">
        <v>1438</v>
      </c>
      <c r="D1306" s="30" t="n">
        <v>44045</v>
      </c>
      <c r="E1306" s="30" t="n">
        <v>44051</v>
      </c>
      <c r="F1306" s="31" t="n">
        <v>14400</v>
      </c>
      <c r="G1306" s="32" t="n">
        <f aca="false">F1306</f>
        <v>14400</v>
      </c>
      <c r="H1306" s="32" t="n">
        <v>0</v>
      </c>
      <c r="I1306" s="32" t="n">
        <v>0</v>
      </c>
    </row>
    <row r="1307" s="33" customFormat="true" ht="15" hidden="false" customHeight="false" outlineLevel="0" collapsed="false">
      <c r="A1307" s="28" t="n">
        <f aca="false">ROW(A1295)</f>
        <v>1295</v>
      </c>
      <c r="B1307" s="29" t="s">
        <v>102</v>
      </c>
      <c r="C1307" s="29" t="s">
        <v>1439</v>
      </c>
      <c r="D1307" s="30" t="n">
        <v>44045</v>
      </c>
      <c r="E1307" s="30" t="n">
        <v>44053</v>
      </c>
      <c r="F1307" s="31" t="n">
        <v>31600</v>
      </c>
      <c r="G1307" s="32" t="n">
        <f aca="false">F1307</f>
        <v>31600</v>
      </c>
      <c r="H1307" s="32" t="n">
        <v>0</v>
      </c>
      <c r="I1307" s="32" t="n">
        <v>0</v>
      </c>
    </row>
    <row r="1308" s="33" customFormat="true" ht="15" hidden="false" customHeight="false" outlineLevel="0" collapsed="false">
      <c r="A1308" s="28" t="n">
        <f aca="false">ROW(A1296)</f>
        <v>1296</v>
      </c>
      <c r="B1308" s="29" t="s">
        <v>25</v>
      </c>
      <c r="C1308" s="29" t="s">
        <v>1440</v>
      </c>
      <c r="D1308" s="30" t="n">
        <v>44046</v>
      </c>
      <c r="E1308" s="30" t="n">
        <v>44064</v>
      </c>
      <c r="F1308" s="31" t="n">
        <v>68346</v>
      </c>
      <c r="G1308" s="32" t="n">
        <f aca="false">F1308</f>
        <v>68346</v>
      </c>
      <c r="H1308" s="32" t="n">
        <v>0</v>
      </c>
      <c r="I1308" s="32" t="n">
        <v>0</v>
      </c>
    </row>
    <row r="1309" s="33" customFormat="true" ht="15" hidden="false" customHeight="false" outlineLevel="0" collapsed="false">
      <c r="A1309" s="28" t="n">
        <f aca="false">ROW(A1297)</f>
        <v>1297</v>
      </c>
      <c r="B1309" s="29" t="s">
        <v>138</v>
      </c>
      <c r="C1309" s="29" t="s">
        <v>1441</v>
      </c>
      <c r="D1309" s="30" t="n">
        <v>44046</v>
      </c>
      <c r="E1309" s="30" t="n">
        <v>44053</v>
      </c>
      <c r="F1309" s="31" t="n">
        <v>27685</v>
      </c>
      <c r="G1309" s="32" t="n">
        <f aca="false">F1309</f>
        <v>27685</v>
      </c>
      <c r="H1309" s="32" t="n">
        <v>0</v>
      </c>
      <c r="I1309" s="32" t="n">
        <v>0</v>
      </c>
    </row>
    <row r="1310" s="33" customFormat="true" ht="15" hidden="false" customHeight="false" outlineLevel="0" collapsed="false">
      <c r="A1310" s="28" t="n">
        <f aca="false">ROW(A1298)</f>
        <v>1298</v>
      </c>
      <c r="B1310" s="29" t="s">
        <v>315</v>
      </c>
      <c r="C1310" s="29" t="s">
        <v>1442</v>
      </c>
      <c r="D1310" s="30" t="n">
        <v>44046</v>
      </c>
      <c r="E1310" s="30" t="n">
        <v>44060</v>
      </c>
      <c r="F1310" s="31" t="n">
        <v>63448</v>
      </c>
      <c r="G1310" s="32" t="n">
        <f aca="false">F1310</f>
        <v>63448</v>
      </c>
      <c r="H1310" s="32" t="n">
        <v>0</v>
      </c>
      <c r="I1310" s="32" t="n">
        <v>0</v>
      </c>
    </row>
    <row r="1311" s="33" customFormat="true" ht="15" hidden="false" customHeight="false" outlineLevel="0" collapsed="false">
      <c r="A1311" s="28" t="n">
        <f aca="false">ROW(A1299)</f>
        <v>1299</v>
      </c>
      <c r="B1311" s="29" t="s">
        <v>53</v>
      </c>
      <c r="C1311" s="29" t="s">
        <v>1443</v>
      </c>
      <c r="D1311" s="30" t="n">
        <v>44046</v>
      </c>
      <c r="E1311" s="30" t="n">
        <v>44061</v>
      </c>
      <c r="F1311" s="31" t="n">
        <v>60876</v>
      </c>
      <c r="G1311" s="32" t="n">
        <f aca="false">F1311</f>
        <v>60876</v>
      </c>
      <c r="H1311" s="32" t="n">
        <v>0</v>
      </c>
      <c r="I1311" s="32" t="n">
        <v>0</v>
      </c>
    </row>
    <row r="1312" s="33" customFormat="true" ht="15" hidden="false" customHeight="false" outlineLevel="0" collapsed="false">
      <c r="A1312" s="28" t="n">
        <f aca="false">ROW(A1300)</f>
        <v>1300</v>
      </c>
      <c r="B1312" s="29" t="s">
        <v>1444</v>
      </c>
      <c r="C1312" s="29" t="s">
        <v>1445</v>
      </c>
      <c r="D1312" s="30" t="n">
        <v>44046</v>
      </c>
      <c r="E1312" s="30" t="n">
        <v>44052</v>
      </c>
      <c r="F1312" s="31" t="n">
        <v>32370</v>
      </c>
      <c r="G1312" s="32" t="n">
        <f aca="false">F1312</f>
        <v>32370</v>
      </c>
      <c r="H1312" s="32" t="n">
        <v>0</v>
      </c>
      <c r="I1312" s="32" t="n">
        <v>0</v>
      </c>
    </row>
    <row r="1313" s="33" customFormat="true" ht="15" hidden="false" customHeight="false" outlineLevel="0" collapsed="false">
      <c r="A1313" s="28" t="n">
        <f aca="false">ROW(A1301)</f>
        <v>1301</v>
      </c>
      <c r="B1313" s="29" t="s">
        <v>150</v>
      </c>
      <c r="C1313" s="29" t="s">
        <v>1446</v>
      </c>
      <c r="D1313" s="30" t="n">
        <v>44046</v>
      </c>
      <c r="E1313" s="30" t="n">
        <v>44060</v>
      </c>
      <c r="F1313" s="31" t="n">
        <v>76230</v>
      </c>
      <c r="G1313" s="32" t="n">
        <f aca="false">F1313</f>
        <v>76230</v>
      </c>
      <c r="H1313" s="32" t="n">
        <v>0</v>
      </c>
      <c r="I1313" s="32" t="n">
        <v>0</v>
      </c>
    </row>
    <row r="1314" s="33" customFormat="true" ht="15" hidden="false" customHeight="false" outlineLevel="0" collapsed="false">
      <c r="A1314" s="28" t="n">
        <f aca="false">ROW(A1302)</f>
        <v>1302</v>
      </c>
      <c r="B1314" s="29" t="s">
        <v>204</v>
      </c>
      <c r="C1314" s="29" t="s">
        <v>1447</v>
      </c>
      <c r="D1314" s="30" t="n">
        <v>44046</v>
      </c>
      <c r="E1314" s="30" t="n">
        <v>44062</v>
      </c>
      <c r="F1314" s="31" t="n">
        <v>80160</v>
      </c>
      <c r="G1314" s="32" t="n">
        <f aca="false">F1314</f>
        <v>80160</v>
      </c>
      <c r="H1314" s="32" t="n">
        <v>0</v>
      </c>
      <c r="I1314" s="32" t="n">
        <v>0</v>
      </c>
    </row>
    <row r="1315" s="33" customFormat="true" ht="15" hidden="false" customHeight="false" outlineLevel="0" collapsed="false">
      <c r="A1315" s="28" t="n">
        <f aca="false">ROW(A1303)</f>
        <v>1303</v>
      </c>
      <c r="B1315" s="29" t="s">
        <v>285</v>
      </c>
      <c r="C1315" s="29" t="s">
        <v>1448</v>
      </c>
      <c r="D1315" s="30" t="n">
        <v>44046</v>
      </c>
      <c r="E1315" s="30" t="n">
        <v>44056</v>
      </c>
      <c r="F1315" s="31" t="n">
        <v>70450</v>
      </c>
      <c r="G1315" s="32" t="n">
        <f aca="false">F1315</f>
        <v>70450</v>
      </c>
      <c r="H1315" s="32" t="n">
        <v>0</v>
      </c>
      <c r="I1315" s="32" t="n">
        <v>0</v>
      </c>
    </row>
    <row r="1316" s="33" customFormat="true" ht="15" hidden="false" customHeight="false" outlineLevel="0" collapsed="false">
      <c r="A1316" s="28" t="n">
        <f aca="false">ROW(A1304)</f>
        <v>1304</v>
      </c>
      <c r="B1316" s="29" t="s">
        <v>856</v>
      </c>
      <c r="C1316" s="29" t="s">
        <v>1449</v>
      </c>
      <c r="D1316" s="30" t="n">
        <v>44046</v>
      </c>
      <c r="E1316" s="30" t="n">
        <v>44058</v>
      </c>
      <c r="F1316" s="31" t="n">
        <v>52920</v>
      </c>
      <c r="G1316" s="32" t="n">
        <f aca="false">F1316</f>
        <v>52920</v>
      </c>
      <c r="H1316" s="32" t="n">
        <v>0</v>
      </c>
      <c r="I1316" s="32" t="n">
        <v>0</v>
      </c>
    </row>
    <row r="1317" s="33" customFormat="true" ht="15" hidden="false" customHeight="false" outlineLevel="0" collapsed="false">
      <c r="A1317" s="28" t="n">
        <f aca="false">ROW(A1305)</f>
        <v>1305</v>
      </c>
      <c r="B1317" s="29" t="s">
        <v>330</v>
      </c>
      <c r="C1317" s="29" t="s">
        <v>1450</v>
      </c>
      <c r="D1317" s="30" t="n">
        <v>44046</v>
      </c>
      <c r="E1317" s="30" t="n">
        <v>44052</v>
      </c>
      <c r="F1317" s="31" t="n">
        <v>10020</v>
      </c>
      <c r="G1317" s="32" t="n">
        <f aca="false">F1317</f>
        <v>10020</v>
      </c>
      <c r="H1317" s="32" t="n">
        <v>0</v>
      </c>
      <c r="I1317" s="32" t="n">
        <v>0</v>
      </c>
    </row>
    <row r="1318" s="33" customFormat="true" ht="15" hidden="false" customHeight="false" outlineLevel="0" collapsed="false">
      <c r="A1318" s="28" t="n">
        <f aca="false">ROW(A1306)</f>
        <v>1306</v>
      </c>
      <c r="B1318" s="29" t="s">
        <v>175</v>
      </c>
      <c r="C1318" s="29" t="s">
        <v>1451</v>
      </c>
      <c r="D1318" s="30" t="n">
        <v>44046</v>
      </c>
      <c r="E1318" s="30" t="n">
        <v>44054</v>
      </c>
      <c r="F1318" s="31" t="n">
        <v>26650</v>
      </c>
      <c r="G1318" s="32" t="n">
        <f aca="false">F1318</f>
        <v>26650</v>
      </c>
      <c r="H1318" s="32" t="n">
        <v>0</v>
      </c>
      <c r="I1318" s="32" t="n">
        <v>0</v>
      </c>
    </row>
    <row r="1319" s="33" customFormat="true" ht="15" hidden="false" customHeight="false" outlineLevel="0" collapsed="false">
      <c r="A1319" s="28" t="n">
        <f aca="false">ROW(A1307)</f>
        <v>1307</v>
      </c>
      <c r="B1319" s="29" t="s">
        <v>66</v>
      </c>
      <c r="C1319" s="29" t="s">
        <v>1452</v>
      </c>
      <c r="D1319" s="30" t="n">
        <v>44046</v>
      </c>
      <c r="E1319" s="30" t="n">
        <v>44055</v>
      </c>
      <c r="F1319" s="31" t="n">
        <v>17838</v>
      </c>
      <c r="G1319" s="32" t="n">
        <f aca="false">F1319</f>
        <v>17838</v>
      </c>
      <c r="H1319" s="32" t="n">
        <v>0</v>
      </c>
      <c r="I1319" s="32" t="n">
        <v>0</v>
      </c>
    </row>
    <row r="1320" s="33" customFormat="true" ht="15" hidden="false" customHeight="false" outlineLevel="0" collapsed="false">
      <c r="A1320" s="28" t="n">
        <f aca="false">ROW(A1308)</f>
        <v>1308</v>
      </c>
      <c r="B1320" s="29" t="s">
        <v>66</v>
      </c>
      <c r="C1320" s="29" t="s">
        <v>1453</v>
      </c>
      <c r="D1320" s="30" t="n">
        <v>44046</v>
      </c>
      <c r="E1320" s="30" t="n">
        <v>44055</v>
      </c>
      <c r="F1320" s="31" t="n">
        <v>17838</v>
      </c>
      <c r="G1320" s="32" t="n">
        <f aca="false">F1320</f>
        <v>17838</v>
      </c>
      <c r="H1320" s="32" t="n">
        <v>0</v>
      </c>
      <c r="I1320" s="32" t="n">
        <v>0</v>
      </c>
    </row>
    <row r="1321" s="33" customFormat="true" ht="15" hidden="false" customHeight="false" outlineLevel="0" collapsed="false">
      <c r="A1321" s="28" t="n">
        <f aca="false">ROW(A1309)</f>
        <v>1309</v>
      </c>
      <c r="B1321" s="29" t="s">
        <v>171</v>
      </c>
      <c r="C1321" s="29" t="s">
        <v>1454</v>
      </c>
      <c r="D1321" s="30" t="n">
        <v>44046</v>
      </c>
      <c r="E1321" s="30" t="n">
        <v>44057</v>
      </c>
      <c r="F1321" s="31" t="n">
        <v>35354</v>
      </c>
      <c r="G1321" s="32" t="n">
        <f aca="false">F1321</f>
        <v>35354</v>
      </c>
      <c r="H1321" s="32" t="n">
        <v>0</v>
      </c>
      <c r="I1321" s="32" t="n">
        <v>0</v>
      </c>
    </row>
    <row r="1322" s="33" customFormat="true" ht="15" hidden="false" customHeight="false" outlineLevel="0" collapsed="false">
      <c r="A1322" s="28" t="n">
        <f aca="false">ROW(A1310)</f>
        <v>1310</v>
      </c>
      <c r="B1322" s="29" t="s">
        <v>1319</v>
      </c>
      <c r="C1322" s="29" t="s">
        <v>1455</v>
      </c>
      <c r="D1322" s="30" t="n">
        <v>44046</v>
      </c>
      <c r="E1322" s="30" t="n">
        <v>44056</v>
      </c>
      <c r="F1322" s="31" t="n">
        <v>64020</v>
      </c>
      <c r="G1322" s="32" t="n">
        <f aca="false">F1322</f>
        <v>64020</v>
      </c>
      <c r="H1322" s="32" t="n">
        <v>0</v>
      </c>
      <c r="I1322" s="32" t="n">
        <v>0</v>
      </c>
    </row>
    <row r="1323" s="33" customFormat="true" ht="15" hidden="false" customHeight="false" outlineLevel="0" collapsed="false">
      <c r="A1323" s="28" t="n">
        <f aca="false">ROW(A1311)</f>
        <v>1311</v>
      </c>
      <c r="B1323" s="29" t="s">
        <v>856</v>
      </c>
      <c r="C1323" s="29" t="s">
        <v>1456</v>
      </c>
      <c r="D1323" s="30" t="n">
        <v>44046</v>
      </c>
      <c r="E1323" s="30" t="n">
        <v>44058</v>
      </c>
      <c r="F1323" s="31" t="n">
        <v>59760</v>
      </c>
      <c r="G1323" s="32" t="n">
        <f aca="false">F1323</f>
        <v>59760</v>
      </c>
      <c r="H1323" s="32" t="n">
        <v>0</v>
      </c>
      <c r="I1323" s="32" t="n">
        <v>0</v>
      </c>
    </row>
    <row r="1324" s="33" customFormat="true" ht="15" hidden="false" customHeight="false" outlineLevel="0" collapsed="false">
      <c r="A1324" s="28" t="n">
        <f aca="false">ROW(A1312)</f>
        <v>1312</v>
      </c>
      <c r="B1324" s="29" t="s">
        <v>21</v>
      </c>
      <c r="C1324" s="29" t="s">
        <v>1457</v>
      </c>
      <c r="D1324" s="30" t="n">
        <v>44046</v>
      </c>
      <c r="E1324" s="30" t="n">
        <v>44067</v>
      </c>
      <c r="F1324" s="31" t="n">
        <v>137455</v>
      </c>
      <c r="G1324" s="32" t="n">
        <f aca="false">F1324</f>
        <v>137455</v>
      </c>
      <c r="H1324" s="32" t="n">
        <v>0</v>
      </c>
      <c r="I1324" s="32" t="n">
        <v>0</v>
      </c>
    </row>
    <row r="1325" s="33" customFormat="true" ht="15" hidden="false" customHeight="false" outlineLevel="0" collapsed="false">
      <c r="A1325" s="28" t="n">
        <f aca="false">ROW(A1313)</f>
        <v>1313</v>
      </c>
      <c r="B1325" s="29" t="s">
        <v>46</v>
      </c>
      <c r="C1325" s="29" t="s">
        <v>1458</v>
      </c>
      <c r="D1325" s="30" t="n">
        <v>44046</v>
      </c>
      <c r="E1325" s="30" t="n">
        <v>44056</v>
      </c>
      <c r="F1325" s="31" t="n">
        <v>63600</v>
      </c>
      <c r="G1325" s="32" t="n">
        <f aca="false">F1325</f>
        <v>63600</v>
      </c>
      <c r="H1325" s="32" t="n">
        <v>0</v>
      </c>
      <c r="I1325" s="32" t="n">
        <v>0</v>
      </c>
    </row>
    <row r="1326" s="33" customFormat="true" ht="15" hidden="false" customHeight="false" outlineLevel="0" collapsed="false">
      <c r="A1326" s="28" t="n">
        <f aca="false">ROW(A1314)</f>
        <v>1314</v>
      </c>
      <c r="B1326" s="29" t="s">
        <v>254</v>
      </c>
      <c r="C1326" s="29" t="s">
        <v>1459</v>
      </c>
      <c r="D1326" s="30" t="n">
        <v>44046</v>
      </c>
      <c r="E1326" s="30" t="n">
        <v>44060</v>
      </c>
      <c r="F1326" s="31" t="n">
        <v>29120</v>
      </c>
      <c r="G1326" s="32" t="n">
        <f aca="false">F1326</f>
        <v>29120</v>
      </c>
      <c r="H1326" s="32" t="n">
        <v>0</v>
      </c>
      <c r="I1326" s="32" t="n">
        <v>0</v>
      </c>
    </row>
    <row r="1327" s="33" customFormat="true" ht="15" hidden="false" customHeight="false" outlineLevel="0" collapsed="false">
      <c r="A1327" s="28" t="n">
        <f aca="false">ROW(A1315)</f>
        <v>1315</v>
      </c>
      <c r="B1327" s="29" t="s">
        <v>330</v>
      </c>
      <c r="C1327" s="29" t="s">
        <v>1460</v>
      </c>
      <c r="D1327" s="30" t="n">
        <v>44046</v>
      </c>
      <c r="E1327" s="30" t="n">
        <v>44056</v>
      </c>
      <c r="F1327" s="31" t="n">
        <v>18500</v>
      </c>
      <c r="G1327" s="32" t="n">
        <f aca="false">F1327</f>
        <v>18500</v>
      </c>
      <c r="H1327" s="32" t="n">
        <v>0</v>
      </c>
      <c r="I1327" s="32" t="n">
        <v>0</v>
      </c>
    </row>
    <row r="1328" s="33" customFormat="true" ht="15" hidden="false" customHeight="false" outlineLevel="0" collapsed="false">
      <c r="A1328" s="28" t="n">
        <f aca="false">ROW(A1316)</f>
        <v>1316</v>
      </c>
      <c r="B1328" s="29" t="s">
        <v>756</v>
      </c>
      <c r="C1328" s="29" t="s">
        <v>1461</v>
      </c>
      <c r="D1328" s="30" t="n">
        <v>44046</v>
      </c>
      <c r="E1328" s="30" t="n">
        <v>44057</v>
      </c>
      <c r="F1328" s="31" t="n">
        <v>65780</v>
      </c>
      <c r="G1328" s="32" t="n">
        <f aca="false">F1328</f>
        <v>65780</v>
      </c>
      <c r="H1328" s="32" t="n">
        <v>0</v>
      </c>
      <c r="I1328" s="32" t="n">
        <v>0</v>
      </c>
    </row>
    <row r="1329" s="33" customFormat="true" ht="15" hidden="false" customHeight="false" outlineLevel="0" collapsed="false">
      <c r="A1329" s="28" t="n">
        <f aca="false">ROW(A1317)</f>
        <v>1317</v>
      </c>
      <c r="B1329" s="29" t="s">
        <v>216</v>
      </c>
      <c r="C1329" s="29" t="s">
        <v>1462</v>
      </c>
      <c r="D1329" s="30" t="n">
        <v>44046</v>
      </c>
      <c r="E1329" s="30" t="n">
        <v>44053</v>
      </c>
      <c r="F1329" s="31" t="n">
        <v>27860</v>
      </c>
      <c r="G1329" s="32" t="n">
        <f aca="false">F1329</f>
        <v>27860</v>
      </c>
      <c r="H1329" s="32" t="n">
        <v>0</v>
      </c>
      <c r="I1329" s="32" t="n">
        <v>0</v>
      </c>
    </row>
    <row r="1330" s="33" customFormat="true" ht="15" hidden="false" customHeight="false" outlineLevel="0" collapsed="false">
      <c r="A1330" s="28" t="n">
        <f aca="false">ROW(A1318)</f>
        <v>1318</v>
      </c>
      <c r="B1330" s="29" t="s">
        <v>145</v>
      </c>
      <c r="C1330" s="29" t="s">
        <v>1463</v>
      </c>
      <c r="D1330" s="30" t="n">
        <v>44046</v>
      </c>
      <c r="E1330" s="30" t="n">
        <v>44056</v>
      </c>
      <c r="F1330" s="31" t="n">
        <v>20390</v>
      </c>
      <c r="G1330" s="32" t="n">
        <f aca="false">F1330</f>
        <v>20390</v>
      </c>
      <c r="H1330" s="32" t="n">
        <v>0</v>
      </c>
      <c r="I1330" s="32" t="n">
        <v>0</v>
      </c>
    </row>
    <row r="1331" s="33" customFormat="true" ht="15" hidden="false" customHeight="false" outlineLevel="0" collapsed="false">
      <c r="A1331" s="28" t="n">
        <f aca="false">ROW(A1319)</f>
        <v>1319</v>
      </c>
      <c r="B1331" s="29" t="s">
        <v>150</v>
      </c>
      <c r="C1331" s="29" t="s">
        <v>1464</v>
      </c>
      <c r="D1331" s="30" t="n">
        <v>44046</v>
      </c>
      <c r="E1331" s="30" t="n">
        <v>44054</v>
      </c>
      <c r="F1331" s="31" t="n">
        <v>98400</v>
      </c>
      <c r="G1331" s="32" t="n">
        <f aca="false">F1331</f>
        <v>98400</v>
      </c>
      <c r="H1331" s="32" t="n">
        <v>0</v>
      </c>
      <c r="I1331" s="32" t="n">
        <v>0</v>
      </c>
    </row>
    <row r="1332" s="33" customFormat="true" ht="15" hidden="false" customHeight="false" outlineLevel="0" collapsed="false">
      <c r="A1332" s="28" t="n">
        <f aca="false">ROW(A1320)</f>
        <v>1320</v>
      </c>
      <c r="B1332" s="29" t="s">
        <v>487</v>
      </c>
      <c r="C1332" s="29" t="s">
        <v>1465</v>
      </c>
      <c r="D1332" s="30" t="n">
        <v>44046</v>
      </c>
      <c r="E1332" s="30" t="n">
        <v>44049</v>
      </c>
      <c r="F1332" s="31" t="n">
        <v>8205</v>
      </c>
      <c r="G1332" s="32" t="n">
        <f aca="false">F1332</f>
        <v>8205</v>
      </c>
      <c r="H1332" s="32" t="n">
        <v>0</v>
      </c>
      <c r="I1332" s="32" t="n">
        <v>0</v>
      </c>
    </row>
    <row r="1333" s="33" customFormat="true" ht="15" hidden="false" customHeight="false" outlineLevel="0" collapsed="false">
      <c r="A1333" s="28" t="n">
        <f aca="false">ROW(A1321)</f>
        <v>1321</v>
      </c>
      <c r="B1333" s="29" t="s">
        <v>264</v>
      </c>
      <c r="C1333" s="29" t="s">
        <v>1466</v>
      </c>
      <c r="D1333" s="30" t="n">
        <v>44046</v>
      </c>
      <c r="E1333" s="30" t="n">
        <v>44052</v>
      </c>
      <c r="F1333" s="31" t="n">
        <v>17220</v>
      </c>
      <c r="G1333" s="32" t="n">
        <f aca="false">F1333</f>
        <v>17220</v>
      </c>
      <c r="H1333" s="32" t="n">
        <v>0</v>
      </c>
      <c r="I1333" s="32" t="n">
        <v>0</v>
      </c>
    </row>
    <row r="1334" s="33" customFormat="true" ht="15" hidden="false" customHeight="false" outlineLevel="0" collapsed="false">
      <c r="A1334" s="28" t="n">
        <f aca="false">ROW(A1322)</f>
        <v>1322</v>
      </c>
      <c r="B1334" s="29" t="s">
        <v>274</v>
      </c>
      <c r="C1334" s="29" t="s">
        <v>1467</v>
      </c>
      <c r="D1334" s="30" t="n">
        <v>44046</v>
      </c>
      <c r="E1334" s="30" t="n">
        <v>44059</v>
      </c>
      <c r="F1334" s="31" t="n">
        <v>54925</v>
      </c>
      <c r="G1334" s="32" t="n">
        <f aca="false">F1334</f>
        <v>54925</v>
      </c>
      <c r="H1334" s="32" t="n">
        <v>0</v>
      </c>
      <c r="I1334" s="32" t="n">
        <v>0</v>
      </c>
    </row>
    <row r="1335" s="33" customFormat="true" ht="15" hidden="false" customHeight="false" outlineLevel="0" collapsed="false">
      <c r="A1335" s="28" t="n">
        <f aca="false">ROW(A1323)</f>
        <v>1323</v>
      </c>
      <c r="B1335" s="29" t="s">
        <v>415</v>
      </c>
      <c r="C1335" s="29" t="s">
        <v>1468</v>
      </c>
      <c r="D1335" s="30" t="n">
        <v>44046</v>
      </c>
      <c r="E1335" s="30" t="n">
        <v>44056</v>
      </c>
      <c r="F1335" s="31" t="n">
        <v>36960</v>
      </c>
      <c r="G1335" s="32" t="n">
        <f aca="false">F1335</f>
        <v>36960</v>
      </c>
      <c r="H1335" s="32" t="n">
        <v>0</v>
      </c>
      <c r="I1335" s="32" t="n">
        <v>0</v>
      </c>
    </row>
    <row r="1336" s="33" customFormat="true" ht="15" hidden="false" customHeight="false" outlineLevel="0" collapsed="false">
      <c r="A1336" s="28" t="n">
        <f aca="false">ROW(A1324)</f>
        <v>1324</v>
      </c>
      <c r="B1336" s="29" t="s">
        <v>27</v>
      </c>
      <c r="C1336" s="29" t="s">
        <v>1469</v>
      </c>
      <c r="D1336" s="30" t="n">
        <v>44046</v>
      </c>
      <c r="E1336" s="30" t="n">
        <v>44055</v>
      </c>
      <c r="F1336" s="31" t="n">
        <v>20340</v>
      </c>
      <c r="G1336" s="32" t="n">
        <f aca="false">F1336</f>
        <v>20340</v>
      </c>
      <c r="H1336" s="32" t="n">
        <v>0</v>
      </c>
      <c r="I1336" s="32" t="n">
        <v>0</v>
      </c>
    </row>
    <row r="1337" s="33" customFormat="true" ht="15" hidden="false" customHeight="false" outlineLevel="0" collapsed="false">
      <c r="A1337" s="28" t="n">
        <f aca="false">ROW(A1325)</f>
        <v>1325</v>
      </c>
      <c r="B1337" s="29" t="s">
        <v>27</v>
      </c>
      <c r="C1337" s="29" t="s">
        <v>1470</v>
      </c>
      <c r="D1337" s="30" t="n">
        <v>44046</v>
      </c>
      <c r="E1337" s="30" t="n">
        <v>44055</v>
      </c>
      <c r="F1337" s="31" t="n">
        <v>18180</v>
      </c>
      <c r="G1337" s="32" t="n">
        <f aca="false">F1337</f>
        <v>18180</v>
      </c>
      <c r="H1337" s="32" t="n">
        <v>0</v>
      </c>
      <c r="I1337" s="32" t="n">
        <v>0</v>
      </c>
    </row>
    <row r="1338" s="33" customFormat="true" ht="15" hidden="false" customHeight="false" outlineLevel="0" collapsed="false">
      <c r="A1338" s="28" t="n">
        <f aca="false">ROW(A1326)</f>
        <v>1326</v>
      </c>
      <c r="B1338" s="29" t="s">
        <v>27</v>
      </c>
      <c r="C1338" s="29" t="s">
        <v>1471</v>
      </c>
      <c r="D1338" s="30" t="n">
        <v>44046</v>
      </c>
      <c r="E1338" s="30" t="n">
        <v>44057</v>
      </c>
      <c r="F1338" s="31" t="n">
        <v>15620</v>
      </c>
      <c r="G1338" s="32" t="n">
        <f aca="false">F1338</f>
        <v>15620</v>
      </c>
      <c r="H1338" s="32" t="n">
        <v>0</v>
      </c>
      <c r="I1338" s="32" t="n">
        <v>0</v>
      </c>
    </row>
    <row r="1339" s="33" customFormat="true" ht="15" hidden="false" customHeight="false" outlineLevel="0" collapsed="false">
      <c r="A1339" s="28" t="n">
        <f aca="false">ROW(A1327)</f>
        <v>1327</v>
      </c>
      <c r="B1339" s="29" t="s">
        <v>756</v>
      </c>
      <c r="C1339" s="29" t="s">
        <v>1472</v>
      </c>
      <c r="D1339" s="30" t="n">
        <v>44046</v>
      </c>
      <c r="E1339" s="30" t="n">
        <v>44047</v>
      </c>
      <c r="F1339" s="31" t="n">
        <v>3170</v>
      </c>
      <c r="G1339" s="32" t="n">
        <f aca="false">F1339</f>
        <v>3170</v>
      </c>
      <c r="H1339" s="32" t="n">
        <v>0</v>
      </c>
      <c r="I1339" s="32" t="n">
        <v>0</v>
      </c>
    </row>
    <row r="1340" s="33" customFormat="true" ht="15" hidden="false" customHeight="false" outlineLevel="0" collapsed="false">
      <c r="A1340" s="28" t="n">
        <f aca="false">ROW(A1328)</f>
        <v>1328</v>
      </c>
      <c r="B1340" s="29" t="s">
        <v>522</v>
      </c>
      <c r="C1340" s="29" t="s">
        <v>1473</v>
      </c>
      <c r="D1340" s="30" t="n">
        <v>44046</v>
      </c>
      <c r="E1340" s="30" t="n">
        <v>44052</v>
      </c>
      <c r="F1340" s="31" t="n">
        <v>18600</v>
      </c>
      <c r="G1340" s="32" t="n">
        <f aca="false">F1340</f>
        <v>18600</v>
      </c>
      <c r="H1340" s="32" t="n">
        <v>0</v>
      </c>
      <c r="I1340" s="32" t="n">
        <v>0</v>
      </c>
    </row>
    <row r="1341" s="33" customFormat="true" ht="15" hidden="false" customHeight="false" outlineLevel="0" collapsed="false">
      <c r="A1341" s="28" t="n">
        <f aca="false">ROW(A1329)</f>
        <v>1329</v>
      </c>
      <c r="B1341" s="29" t="s">
        <v>29</v>
      </c>
      <c r="C1341" s="29" t="s">
        <v>1474</v>
      </c>
      <c r="D1341" s="30" t="n">
        <v>44046</v>
      </c>
      <c r="E1341" s="30" t="n">
        <v>44060</v>
      </c>
      <c r="F1341" s="31" t="n">
        <v>45220</v>
      </c>
      <c r="G1341" s="32" t="n">
        <f aca="false">F1341</f>
        <v>45220</v>
      </c>
      <c r="H1341" s="32" t="n">
        <v>0</v>
      </c>
      <c r="I1341" s="32" t="n">
        <v>0</v>
      </c>
    </row>
    <row r="1342" s="33" customFormat="true" ht="15" hidden="false" customHeight="false" outlineLevel="0" collapsed="false">
      <c r="A1342" s="28" t="n">
        <f aca="false">ROW(A1330)</f>
        <v>1330</v>
      </c>
      <c r="B1342" s="29" t="s">
        <v>487</v>
      </c>
      <c r="C1342" s="29" t="s">
        <v>1475</v>
      </c>
      <c r="D1342" s="30" t="n">
        <v>44046</v>
      </c>
      <c r="E1342" s="30" t="n">
        <v>44052</v>
      </c>
      <c r="F1342" s="31" t="n">
        <v>27360</v>
      </c>
      <c r="G1342" s="32" t="n">
        <f aca="false">F1342</f>
        <v>27360</v>
      </c>
      <c r="H1342" s="32" t="n">
        <v>0</v>
      </c>
      <c r="I1342" s="32" t="n">
        <v>0</v>
      </c>
    </row>
    <row r="1343" s="33" customFormat="true" ht="15" hidden="false" customHeight="false" outlineLevel="0" collapsed="false">
      <c r="A1343" s="28" t="n">
        <f aca="false">ROW(A1331)</f>
        <v>1331</v>
      </c>
      <c r="B1343" s="29" t="s">
        <v>123</v>
      </c>
      <c r="C1343" s="29" t="s">
        <v>1476</v>
      </c>
      <c r="D1343" s="30" t="n">
        <v>44046</v>
      </c>
      <c r="E1343" s="30" t="n">
        <v>44052</v>
      </c>
      <c r="F1343" s="31" t="n">
        <v>23640</v>
      </c>
      <c r="G1343" s="32" t="n">
        <f aca="false">F1343</f>
        <v>23640</v>
      </c>
      <c r="H1343" s="32" t="n">
        <v>0</v>
      </c>
      <c r="I1343" s="32" t="n">
        <v>0</v>
      </c>
    </row>
    <row r="1344" s="33" customFormat="true" ht="15" hidden="false" customHeight="false" outlineLevel="0" collapsed="false">
      <c r="A1344" s="28" t="n">
        <f aca="false">ROW(A1332)</f>
        <v>1332</v>
      </c>
      <c r="B1344" s="29" t="s">
        <v>29</v>
      </c>
      <c r="C1344" s="29" t="s">
        <v>1477</v>
      </c>
      <c r="D1344" s="30" t="n">
        <v>44046</v>
      </c>
      <c r="E1344" s="30" t="n">
        <v>44057</v>
      </c>
      <c r="F1344" s="31" t="n">
        <v>29997</v>
      </c>
      <c r="G1344" s="32" t="n">
        <f aca="false">F1344</f>
        <v>29997</v>
      </c>
      <c r="H1344" s="32" t="n">
        <v>0</v>
      </c>
      <c r="I1344" s="32" t="n">
        <v>0</v>
      </c>
    </row>
    <row r="1345" s="33" customFormat="true" ht="15" hidden="false" customHeight="false" outlineLevel="0" collapsed="false">
      <c r="A1345" s="28" t="n">
        <f aca="false">ROW(A1333)</f>
        <v>1333</v>
      </c>
      <c r="B1345" s="29" t="s">
        <v>245</v>
      </c>
      <c r="C1345" s="29" t="s">
        <v>1478</v>
      </c>
      <c r="D1345" s="30" t="n">
        <v>44046</v>
      </c>
      <c r="E1345" s="30" t="n">
        <v>44059</v>
      </c>
      <c r="F1345" s="31" t="n">
        <v>192868</v>
      </c>
      <c r="G1345" s="32" t="n">
        <f aca="false">F1345</f>
        <v>192868</v>
      </c>
      <c r="H1345" s="32" t="n">
        <v>0</v>
      </c>
      <c r="I1345" s="32" t="n">
        <v>0</v>
      </c>
    </row>
    <row r="1346" s="33" customFormat="true" ht="15" hidden="false" customHeight="false" outlineLevel="0" collapsed="false">
      <c r="A1346" s="28" t="n">
        <f aca="false">ROW(A1334)</f>
        <v>1334</v>
      </c>
      <c r="B1346" s="29" t="s">
        <v>168</v>
      </c>
      <c r="C1346" s="29" t="s">
        <v>1479</v>
      </c>
      <c r="D1346" s="30" t="n">
        <v>44046</v>
      </c>
      <c r="E1346" s="30" t="n">
        <v>44057</v>
      </c>
      <c r="F1346" s="31" t="n">
        <v>64240</v>
      </c>
      <c r="G1346" s="32" t="n">
        <f aca="false">F1346</f>
        <v>64240</v>
      </c>
      <c r="H1346" s="32" t="n">
        <v>0</v>
      </c>
      <c r="I1346" s="32" t="n">
        <v>0</v>
      </c>
    </row>
    <row r="1347" s="33" customFormat="true" ht="15" hidden="false" customHeight="false" outlineLevel="0" collapsed="false">
      <c r="A1347" s="28" t="n">
        <f aca="false">ROW(A1335)</f>
        <v>1335</v>
      </c>
      <c r="B1347" s="29" t="s">
        <v>55</v>
      </c>
      <c r="C1347" s="29" t="s">
        <v>1480</v>
      </c>
      <c r="D1347" s="30" t="n">
        <v>44046</v>
      </c>
      <c r="E1347" s="30" t="n">
        <v>44052</v>
      </c>
      <c r="F1347" s="31" t="n">
        <v>11400</v>
      </c>
      <c r="G1347" s="32" t="n">
        <f aca="false">F1347</f>
        <v>11400</v>
      </c>
      <c r="H1347" s="32" t="n">
        <v>0</v>
      </c>
      <c r="I1347" s="32" t="n">
        <v>0</v>
      </c>
    </row>
    <row r="1348" s="33" customFormat="true" ht="15" hidden="false" customHeight="false" outlineLevel="0" collapsed="false">
      <c r="A1348" s="28" t="n">
        <f aca="false">ROW(A1336)</f>
        <v>1336</v>
      </c>
      <c r="B1348" s="29" t="s">
        <v>50</v>
      </c>
      <c r="C1348" s="29" t="s">
        <v>1481</v>
      </c>
      <c r="D1348" s="30" t="n">
        <v>44046</v>
      </c>
      <c r="E1348" s="30" t="n">
        <v>44058</v>
      </c>
      <c r="F1348" s="31" t="n">
        <v>91200</v>
      </c>
      <c r="G1348" s="32" t="n">
        <f aca="false">F1348</f>
        <v>91200</v>
      </c>
      <c r="H1348" s="32" t="n">
        <v>0</v>
      </c>
      <c r="I1348" s="32" t="n">
        <v>0</v>
      </c>
    </row>
    <row r="1349" s="33" customFormat="true" ht="15" hidden="false" customHeight="false" outlineLevel="0" collapsed="false">
      <c r="A1349" s="28" t="n">
        <f aca="false">ROW(A1337)</f>
        <v>1337</v>
      </c>
      <c r="B1349" s="29" t="s">
        <v>21</v>
      </c>
      <c r="C1349" s="29" t="s">
        <v>1482</v>
      </c>
      <c r="D1349" s="30" t="n">
        <v>44046</v>
      </c>
      <c r="E1349" s="30" t="n">
        <v>44063</v>
      </c>
      <c r="F1349" s="31" t="n">
        <v>78200</v>
      </c>
      <c r="G1349" s="32" t="n">
        <f aca="false">F1349</f>
        <v>78200</v>
      </c>
      <c r="H1349" s="32" t="n">
        <v>0</v>
      </c>
      <c r="I1349" s="32" t="n">
        <v>0</v>
      </c>
    </row>
    <row r="1350" s="33" customFormat="true" ht="27" hidden="false" customHeight="false" outlineLevel="0" collapsed="false">
      <c r="A1350" s="28" t="n">
        <f aca="false">ROW(A1338)</f>
        <v>1338</v>
      </c>
      <c r="B1350" s="29" t="s">
        <v>677</v>
      </c>
      <c r="C1350" s="29" t="s">
        <v>1483</v>
      </c>
      <c r="D1350" s="30" t="n">
        <v>44046</v>
      </c>
      <c r="E1350" s="30" t="n">
        <v>44056</v>
      </c>
      <c r="F1350" s="31" t="n">
        <v>35200</v>
      </c>
      <c r="G1350" s="32" t="n">
        <f aca="false">F1350</f>
        <v>35200</v>
      </c>
      <c r="H1350" s="32" t="n">
        <v>0</v>
      </c>
      <c r="I1350" s="32" t="n">
        <v>0</v>
      </c>
    </row>
    <row r="1351" s="33" customFormat="true" ht="15" hidden="false" customHeight="false" outlineLevel="0" collapsed="false">
      <c r="A1351" s="28" t="n">
        <f aca="false">ROW(A1339)</f>
        <v>1339</v>
      </c>
      <c r="B1351" s="29" t="s">
        <v>79</v>
      </c>
      <c r="C1351" s="29" t="s">
        <v>1484</v>
      </c>
      <c r="D1351" s="30" t="n">
        <v>44046</v>
      </c>
      <c r="E1351" s="30" t="n">
        <v>44057</v>
      </c>
      <c r="F1351" s="31" t="n">
        <v>56430</v>
      </c>
      <c r="G1351" s="32" t="n">
        <f aca="false">F1351</f>
        <v>56430</v>
      </c>
      <c r="H1351" s="32" t="n">
        <v>0</v>
      </c>
      <c r="I1351" s="32" t="n">
        <v>0</v>
      </c>
    </row>
    <row r="1352" s="33" customFormat="true" ht="15" hidden="false" customHeight="false" outlineLevel="0" collapsed="false">
      <c r="A1352" s="28" t="n">
        <f aca="false">ROW(A1340)</f>
        <v>1340</v>
      </c>
      <c r="B1352" s="29" t="s">
        <v>392</v>
      </c>
      <c r="C1352" s="29" t="s">
        <v>1485</v>
      </c>
      <c r="D1352" s="30" t="n">
        <v>44046</v>
      </c>
      <c r="E1352" s="30" t="n">
        <v>44055</v>
      </c>
      <c r="F1352" s="31" t="n">
        <v>22995</v>
      </c>
      <c r="G1352" s="32" t="n">
        <f aca="false">F1352</f>
        <v>22995</v>
      </c>
      <c r="H1352" s="32" t="n">
        <v>0</v>
      </c>
      <c r="I1352" s="32" t="n">
        <v>0</v>
      </c>
    </row>
    <row r="1353" s="33" customFormat="true" ht="15" hidden="false" customHeight="false" outlineLevel="0" collapsed="false">
      <c r="A1353" s="28" t="n">
        <f aca="false">ROW(A1341)</f>
        <v>1341</v>
      </c>
      <c r="B1353" s="29" t="s">
        <v>522</v>
      </c>
      <c r="C1353" s="29" t="s">
        <v>1486</v>
      </c>
      <c r="D1353" s="30" t="n">
        <v>44046</v>
      </c>
      <c r="E1353" s="30" t="n">
        <v>44053</v>
      </c>
      <c r="F1353" s="31" t="n">
        <v>21700</v>
      </c>
      <c r="G1353" s="32" t="n">
        <f aca="false">F1353</f>
        <v>21700</v>
      </c>
      <c r="H1353" s="32" t="n">
        <v>0</v>
      </c>
      <c r="I1353" s="32" t="n">
        <v>0</v>
      </c>
    </row>
    <row r="1354" s="33" customFormat="true" ht="15" hidden="false" customHeight="false" outlineLevel="0" collapsed="false">
      <c r="A1354" s="28" t="n">
        <f aca="false">ROW(A1342)</f>
        <v>1342</v>
      </c>
      <c r="B1354" s="29" t="s">
        <v>230</v>
      </c>
      <c r="C1354" s="29" t="s">
        <v>1487</v>
      </c>
      <c r="D1354" s="30" t="n">
        <v>44046</v>
      </c>
      <c r="E1354" s="30" t="n">
        <v>44055</v>
      </c>
      <c r="F1354" s="31" t="n">
        <v>24300</v>
      </c>
      <c r="G1354" s="32" t="n">
        <f aca="false">F1354</f>
        <v>24300</v>
      </c>
      <c r="H1354" s="32" t="n">
        <v>0</v>
      </c>
      <c r="I1354" s="32" t="n">
        <v>0</v>
      </c>
    </row>
    <row r="1355" s="33" customFormat="true" ht="15" hidden="false" customHeight="false" outlineLevel="0" collapsed="false">
      <c r="A1355" s="28" t="n">
        <f aca="false">ROW(A1343)</f>
        <v>1343</v>
      </c>
      <c r="B1355" s="29" t="s">
        <v>677</v>
      </c>
      <c r="C1355" s="29" t="s">
        <v>1488</v>
      </c>
      <c r="D1355" s="30" t="n">
        <v>44046</v>
      </c>
      <c r="E1355" s="30" t="n">
        <v>44052</v>
      </c>
      <c r="F1355" s="31" t="n">
        <v>12672</v>
      </c>
      <c r="G1355" s="32" t="n">
        <f aca="false">F1355</f>
        <v>12672</v>
      </c>
      <c r="H1355" s="32" t="n">
        <v>0</v>
      </c>
      <c r="I1355" s="32" t="n">
        <v>0</v>
      </c>
    </row>
    <row r="1356" s="33" customFormat="true" ht="15" hidden="false" customHeight="false" outlineLevel="0" collapsed="false">
      <c r="A1356" s="28" t="n">
        <f aca="false">ROW(A1344)</f>
        <v>1344</v>
      </c>
      <c r="B1356" s="29" t="s">
        <v>392</v>
      </c>
      <c r="C1356" s="29" t="s">
        <v>1489</v>
      </c>
      <c r="D1356" s="30" t="n">
        <v>44046</v>
      </c>
      <c r="E1356" s="30" t="n">
        <v>44054</v>
      </c>
      <c r="F1356" s="31" t="n">
        <v>22680</v>
      </c>
      <c r="G1356" s="32" t="n">
        <f aca="false">F1356</f>
        <v>22680</v>
      </c>
      <c r="H1356" s="32" t="n">
        <v>0</v>
      </c>
      <c r="I1356" s="32" t="n">
        <v>0</v>
      </c>
    </row>
    <row r="1357" s="33" customFormat="true" ht="15" hidden="false" customHeight="false" outlineLevel="0" collapsed="false">
      <c r="A1357" s="28" t="n">
        <f aca="false">ROW(A1345)</f>
        <v>1345</v>
      </c>
      <c r="B1357" s="29" t="s">
        <v>392</v>
      </c>
      <c r="C1357" s="29" t="s">
        <v>1490</v>
      </c>
      <c r="D1357" s="30" t="n">
        <v>44046</v>
      </c>
      <c r="E1357" s="30" t="n">
        <v>44054</v>
      </c>
      <c r="F1357" s="31" t="n">
        <v>22680</v>
      </c>
      <c r="G1357" s="32" t="n">
        <f aca="false">F1357</f>
        <v>22680</v>
      </c>
      <c r="H1357" s="32" t="n">
        <v>0</v>
      </c>
      <c r="I1357" s="32" t="n">
        <v>0</v>
      </c>
    </row>
    <row r="1358" s="33" customFormat="true" ht="15" hidden="false" customHeight="false" outlineLevel="0" collapsed="false">
      <c r="A1358" s="28" t="n">
        <f aca="false">ROW(A1346)</f>
        <v>1346</v>
      </c>
      <c r="B1358" s="29" t="s">
        <v>53</v>
      </c>
      <c r="C1358" s="29" t="s">
        <v>1491</v>
      </c>
      <c r="D1358" s="30" t="n">
        <v>44046</v>
      </c>
      <c r="E1358" s="30" t="n">
        <v>44052</v>
      </c>
      <c r="F1358" s="31" t="n">
        <v>17832</v>
      </c>
      <c r="G1358" s="32" t="n">
        <f aca="false">F1358</f>
        <v>17832</v>
      </c>
      <c r="H1358" s="32" t="n">
        <v>0</v>
      </c>
      <c r="I1358" s="32" t="n">
        <v>0</v>
      </c>
    </row>
    <row r="1359" s="33" customFormat="true" ht="15" hidden="false" customHeight="false" outlineLevel="0" collapsed="false">
      <c r="A1359" s="28" t="n">
        <f aca="false">ROW(A1347)</f>
        <v>1347</v>
      </c>
      <c r="B1359" s="29" t="s">
        <v>219</v>
      </c>
      <c r="C1359" s="29" t="s">
        <v>1492</v>
      </c>
      <c r="D1359" s="30" t="n">
        <v>44046</v>
      </c>
      <c r="E1359" s="30" t="n">
        <v>44053</v>
      </c>
      <c r="F1359" s="31" t="n">
        <v>21315</v>
      </c>
      <c r="G1359" s="32" t="n">
        <f aca="false">F1359</f>
        <v>21315</v>
      </c>
      <c r="H1359" s="32" t="n">
        <v>0</v>
      </c>
      <c r="I1359" s="32" t="n">
        <v>0</v>
      </c>
    </row>
    <row r="1360" s="33" customFormat="true" ht="15" hidden="false" customHeight="false" outlineLevel="0" collapsed="false">
      <c r="A1360" s="28" t="n">
        <f aca="false">ROW(A1348)</f>
        <v>1348</v>
      </c>
      <c r="B1360" s="29" t="s">
        <v>245</v>
      </c>
      <c r="C1360" s="29" t="s">
        <v>1493</v>
      </c>
      <c r="D1360" s="30" t="n">
        <v>44046</v>
      </c>
      <c r="E1360" s="30" t="n">
        <v>44053</v>
      </c>
      <c r="F1360" s="31" t="n">
        <v>127008</v>
      </c>
      <c r="G1360" s="32" t="n">
        <f aca="false">F1360</f>
        <v>127008</v>
      </c>
      <c r="H1360" s="32" t="n">
        <v>0</v>
      </c>
      <c r="I1360" s="32" t="n">
        <v>0</v>
      </c>
    </row>
    <row r="1361" s="33" customFormat="true" ht="15" hidden="false" customHeight="false" outlineLevel="0" collapsed="false">
      <c r="A1361" s="28" t="n">
        <f aca="false">ROW(A1349)</f>
        <v>1349</v>
      </c>
      <c r="B1361" s="29" t="s">
        <v>677</v>
      </c>
      <c r="C1361" s="29" t="s">
        <v>1494</v>
      </c>
      <c r="D1361" s="30" t="n">
        <v>44046</v>
      </c>
      <c r="E1361" s="30" t="n">
        <v>44055</v>
      </c>
      <c r="F1361" s="31" t="n">
        <v>19044</v>
      </c>
      <c r="G1361" s="32" t="n">
        <f aca="false">F1361</f>
        <v>19044</v>
      </c>
      <c r="H1361" s="32" t="n">
        <v>0</v>
      </c>
      <c r="I1361" s="32" t="n">
        <v>0</v>
      </c>
    </row>
    <row r="1362" s="33" customFormat="true" ht="15" hidden="false" customHeight="false" outlineLevel="0" collapsed="false">
      <c r="A1362" s="28" t="n">
        <f aca="false">ROW(A1350)</f>
        <v>1350</v>
      </c>
      <c r="B1362" s="29" t="s">
        <v>55</v>
      </c>
      <c r="C1362" s="29" t="s">
        <v>1495</v>
      </c>
      <c r="D1362" s="30" t="n">
        <v>44046</v>
      </c>
      <c r="E1362" s="30" t="n">
        <v>44065</v>
      </c>
      <c r="F1362" s="31" t="n">
        <v>52605</v>
      </c>
      <c r="G1362" s="32" t="n">
        <f aca="false">F1362</f>
        <v>52605</v>
      </c>
      <c r="H1362" s="32" t="n">
        <v>0</v>
      </c>
      <c r="I1362" s="32" t="n">
        <v>0</v>
      </c>
    </row>
    <row r="1363" s="33" customFormat="true" ht="15" hidden="false" customHeight="false" outlineLevel="0" collapsed="false">
      <c r="A1363" s="28" t="n">
        <f aca="false">ROW(A1351)</f>
        <v>1351</v>
      </c>
      <c r="B1363" s="29" t="s">
        <v>114</v>
      </c>
      <c r="C1363" s="29" t="s">
        <v>1496</v>
      </c>
      <c r="D1363" s="30" t="n">
        <v>44046</v>
      </c>
      <c r="E1363" s="30" t="n">
        <v>44057</v>
      </c>
      <c r="F1363" s="31" t="n">
        <v>38082</v>
      </c>
      <c r="G1363" s="32" t="n">
        <f aca="false">F1363</f>
        <v>38082</v>
      </c>
      <c r="H1363" s="32" t="n">
        <v>0</v>
      </c>
      <c r="I1363" s="32" t="n">
        <v>0</v>
      </c>
    </row>
    <row r="1364" s="33" customFormat="true" ht="15" hidden="false" customHeight="false" outlineLevel="0" collapsed="false">
      <c r="A1364" s="28" t="n">
        <f aca="false">ROW(A1352)</f>
        <v>1352</v>
      </c>
      <c r="B1364" s="29" t="s">
        <v>114</v>
      </c>
      <c r="C1364" s="29" t="s">
        <v>1497</v>
      </c>
      <c r="D1364" s="30" t="n">
        <v>44046</v>
      </c>
      <c r="E1364" s="30" t="n">
        <v>44057</v>
      </c>
      <c r="F1364" s="31" t="n">
        <v>38082</v>
      </c>
      <c r="G1364" s="32" t="n">
        <f aca="false">F1364</f>
        <v>38082</v>
      </c>
      <c r="H1364" s="32" t="n">
        <v>0</v>
      </c>
      <c r="I1364" s="32" t="n">
        <v>0</v>
      </c>
    </row>
    <row r="1365" s="33" customFormat="true" ht="15" hidden="false" customHeight="false" outlineLevel="0" collapsed="false">
      <c r="A1365" s="28" t="n">
        <f aca="false">ROW(A1353)</f>
        <v>1353</v>
      </c>
      <c r="B1365" s="29" t="s">
        <v>116</v>
      </c>
      <c r="C1365" s="29" t="s">
        <v>1498</v>
      </c>
      <c r="D1365" s="30" t="n">
        <v>44046</v>
      </c>
      <c r="E1365" s="30" t="n">
        <v>44052</v>
      </c>
      <c r="F1365" s="31" t="n">
        <v>11400</v>
      </c>
      <c r="G1365" s="32" t="n">
        <f aca="false">F1365</f>
        <v>11400</v>
      </c>
      <c r="H1365" s="32" t="n">
        <v>0</v>
      </c>
      <c r="I1365" s="32" t="n">
        <v>0</v>
      </c>
    </row>
    <row r="1366" s="33" customFormat="true" ht="15" hidden="false" customHeight="false" outlineLevel="0" collapsed="false">
      <c r="A1366" s="28" t="n">
        <f aca="false">ROW(A1354)</f>
        <v>1354</v>
      </c>
      <c r="B1366" s="29" t="s">
        <v>42</v>
      </c>
      <c r="C1366" s="29" t="s">
        <v>1499</v>
      </c>
      <c r="D1366" s="30" t="n">
        <v>44046</v>
      </c>
      <c r="E1366" s="30" t="n">
        <v>44056</v>
      </c>
      <c r="F1366" s="31" t="n">
        <v>27000</v>
      </c>
      <c r="G1366" s="32" t="n">
        <f aca="false">F1366</f>
        <v>27000</v>
      </c>
      <c r="H1366" s="32" t="n">
        <v>0</v>
      </c>
      <c r="I1366" s="32" t="n">
        <v>0</v>
      </c>
    </row>
    <row r="1367" s="33" customFormat="true" ht="15" hidden="false" customHeight="false" outlineLevel="0" collapsed="false">
      <c r="A1367" s="28" t="n">
        <f aca="false">ROW(A1355)</f>
        <v>1355</v>
      </c>
      <c r="B1367" s="29" t="s">
        <v>114</v>
      </c>
      <c r="C1367" s="29" t="s">
        <v>1500</v>
      </c>
      <c r="D1367" s="30" t="n">
        <v>44046</v>
      </c>
      <c r="E1367" s="30" t="n">
        <v>44053</v>
      </c>
      <c r="F1367" s="31" t="n">
        <v>24234</v>
      </c>
      <c r="G1367" s="32" t="n">
        <f aca="false">F1367</f>
        <v>24234</v>
      </c>
      <c r="H1367" s="32" t="n">
        <v>0</v>
      </c>
      <c r="I1367" s="32" t="n">
        <v>0</v>
      </c>
    </row>
    <row r="1368" s="33" customFormat="true" ht="15" hidden="false" customHeight="false" outlineLevel="0" collapsed="false">
      <c r="A1368" s="28" t="n">
        <f aca="false">ROW(A1356)</f>
        <v>1356</v>
      </c>
      <c r="B1368" s="29" t="s">
        <v>659</v>
      </c>
      <c r="C1368" s="29" t="s">
        <v>1501</v>
      </c>
      <c r="D1368" s="30" t="n">
        <v>44046</v>
      </c>
      <c r="E1368" s="30" t="n">
        <v>44056</v>
      </c>
      <c r="F1368" s="31" t="n">
        <v>31200</v>
      </c>
      <c r="G1368" s="32" t="n">
        <f aca="false">F1368</f>
        <v>31200</v>
      </c>
      <c r="H1368" s="32" t="n">
        <v>0</v>
      </c>
      <c r="I1368" s="32" t="n">
        <v>0</v>
      </c>
    </row>
    <row r="1369" s="33" customFormat="true" ht="15" hidden="false" customHeight="false" outlineLevel="0" collapsed="false">
      <c r="A1369" s="28" t="n">
        <f aca="false">ROW(A1357)</f>
        <v>1357</v>
      </c>
      <c r="B1369" s="29" t="s">
        <v>254</v>
      </c>
      <c r="C1369" s="29" t="s">
        <v>1502</v>
      </c>
      <c r="D1369" s="30" t="n">
        <v>44046</v>
      </c>
      <c r="E1369" s="30" t="n">
        <v>44053</v>
      </c>
      <c r="F1369" s="31" t="n">
        <v>14700</v>
      </c>
      <c r="G1369" s="32" t="n">
        <f aca="false">F1369</f>
        <v>14700</v>
      </c>
      <c r="H1369" s="32" t="n">
        <v>0</v>
      </c>
      <c r="I1369" s="32" t="n">
        <v>0</v>
      </c>
    </row>
    <row r="1370" s="33" customFormat="true" ht="15" hidden="false" customHeight="false" outlineLevel="0" collapsed="false">
      <c r="A1370" s="28" t="n">
        <f aca="false">ROW(A1358)</f>
        <v>1358</v>
      </c>
      <c r="B1370" s="29" t="s">
        <v>150</v>
      </c>
      <c r="C1370" s="29" t="s">
        <v>1503</v>
      </c>
      <c r="D1370" s="30" t="n">
        <v>44046</v>
      </c>
      <c r="E1370" s="30" t="n">
        <v>44055</v>
      </c>
      <c r="F1370" s="31" t="n">
        <v>55440</v>
      </c>
      <c r="G1370" s="32" t="n">
        <f aca="false">F1370</f>
        <v>55440</v>
      </c>
      <c r="H1370" s="32" t="n">
        <v>0</v>
      </c>
      <c r="I1370" s="32" t="n">
        <v>0</v>
      </c>
    </row>
    <row r="1371" s="33" customFormat="true" ht="15" hidden="false" customHeight="false" outlineLevel="0" collapsed="false">
      <c r="A1371" s="28" t="n">
        <f aca="false">ROW(A1359)</f>
        <v>1359</v>
      </c>
      <c r="B1371" s="29" t="s">
        <v>240</v>
      </c>
      <c r="C1371" s="29" t="s">
        <v>1504</v>
      </c>
      <c r="D1371" s="30" t="n">
        <v>44046</v>
      </c>
      <c r="E1371" s="30" t="n">
        <v>44053</v>
      </c>
      <c r="F1371" s="31" t="n">
        <v>50610</v>
      </c>
      <c r="G1371" s="32" t="n">
        <f aca="false">F1371</f>
        <v>50610</v>
      </c>
      <c r="H1371" s="32" t="n">
        <v>0</v>
      </c>
      <c r="I1371" s="32" t="n">
        <v>0</v>
      </c>
    </row>
    <row r="1372" s="33" customFormat="true" ht="15" hidden="false" customHeight="false" outlineLevel="0" collapsed="false">
      <c r="A1372" s="28" t="n">
        <f aca="false">ROW(A1360)</f>
        <v>1360</v>
      </c>
      <c r="B1372" s="29" t="s">
        <v>240</v>
      </c>
      <c r="C1372" s="29" t="s">
        <v>1505</v>
      </c>
      <c r="D1372" s="30" t="n">
        <v>44046</v>
      </c>
      <c r="E1372" s="30" t="n">
        <v>44060</v>
      </c>
      <c r="F1372" s="31" t="n">
        <v>101220</v>
      </c>
      <c r="G1372" s="32" t="n">
        <f aca="false">F1372</f>
        <v>101220</v>
      </c>
      <c r="H1372" s="32" t="n">
        <v>0</v>
      </c>
      <c r="I1372" s="32" t="n">
        <v>0</v>
      </c>
    </row>
    <row r="1373" s="33" customFormat="true" ht="15" hidden="false" customHeight="false" outlineLevel="0" collapsed="false">
      <c r="A1373" s="28" t="n">
        <f aca="false">ROW(A1361)</f>
        <v>1361</v>
      </c>
      <c r="B1373" s="29" t="s">
        <v>240</v>
      </c>
      <c r="C1373" s="29" t="s">
        <v>1506</v>
      </c>
      <c r="D1373" s="30" t="n">
        <v>44053</v>
      </c>
      <c r="E1373" s="30" t="n">
        <v>44060</v>
      </c>
      <c r="F1373" s="31" t="n">
        <v>50610</v>
      </c>
      <c r="G1373" s="32" t="n">
        <f aca="false">F1373</f>
        <v>50610</v>
      </c>
      <c r="H1373" s="32" t="n">
        <v>0</v>
      </c>
      <c r="I1373" s="32" t="n">
        <v>0</v>
      </c>
    </row>
    <row r="1374" s="33" customFormat="true" ht="15" hidden="false" customHeight="false" outlineLevel="0" collapsed="false">
      <c r="A1374" s="28" t="n">
        <f aca="false">ROW(A1362)</f>
        <v>1362</v>
      </c>
      <c r="B1374" s="29" t="s">
        <v>446</v>
      </c>
      <c r="C1374" s="29" t="s">
        <v>1507</v>
      </c>
      <c r="D1374" s="30" t="n">
        <v>44046</v>
      </c>
      <c r="E1374" s="30" t="n">
        <v>44052</v>
      </c>
      <c r="F1374" s="31" t="n">
        <v>20286</v>
      </c>
      <c r="G1374" s="32" t="n">
        <f aca="false">F1374</f>
        <v>20286</v>
      </c>
      <c r="H1374" s="32" t="n">
        <v>0</v>
      </c>
      <c r="I1374" s="32" t="n">
        <v>0</v>
      </c>
    </row>
    <row r="1375" s="33" customFormat="true" ht="15" hidden="false" customHeight="false" outlineLevel="0" collapsed="false">
      <c r="A1375" s="28" t="n">
        <f aca="false">ROW(A1363)</f>
        <v>1363</v>
      </c>
      <c r="B1375" s="29" t="s">
        <v>27</v>
      </c>
      <c r="C1375" s="29" t="s">
        <v>1508</v>
      </c>
      <c r="D1375" s="30" t="n">
        <v>44046</v>
      </c>
      <c r="E1375" s="30" t="n">
        <v>44053</v>
      </c>
      <c r="F1375" s="31" t="n">
        <v>10500</v>
      </c>
      <c r="G1375" s="32" t="n">
        <f aca="false">F1375</f>
        <v>10500</v>
      </c>
      <c r="H1375" s="32" t="n">
        <v>0</v>
      </c>
      <c r="I1375" s="32" t="n">
        <v>0</v>
      </c>
    </row>
    <row r="1376" s="33" customFormat="true" ht="15" hidden="false" customHeight="false" outlineLevel="0" collapsed="false">
      <c r="A1376" s="28" t="n">
        <f aca="false">ROW(A1364)</f>
        <v>1364</v>
      </c>
      <c r="B1376" s="29" t="s">
        <v>422</v>
      </c>
      <c r="C1376" s="29" t="s">
        <v>1509</v>
      </c>
      <c r="D1376" s="30" t="n">
        <v>44046</v>
      </c>
      <c r="E1376" s="30" t="n">
        <v>44052</v>
      </c>
      <c r="F1376" s="31" t="n">
        <v>11400</v>
      </c>
      <c r="G1376" s="32" t="n">
        <f aca="false">F1376</f>
        <v>11400</v>
      </c>
      <c r="H1376" s="32" t="n">
        <v>0</v>
      </c>
      <c r="I1376" s="32" t="n">
        <v>0</v>
      </c>
    </row>
    <row r="1377" s="33" customFormat="true" ht="15" hidden="false" customHeight="false" outlineLevel="0" collapsed="false">
      <c r="A1377" s="28" t="n">
        <f aca="false">ROW(A1365)</f>
        <v>1365</v>
      </c>
      <c r="B1377" s="29" t="s">
        <v>394</v>
      </c>
      <c r="C1377" s="29" t="s">
        <v>1510</v>
      </c>
      <c r="D1377" s="30" t="n">
        <v>44046</v>
      </c>
      <c r="E1377" s="30" t="n">
        <v>44052</v>
      </c>
      <c r="F1377" s="31" t="n">
        <v>6240</v>
      </c>
      <c r="G1377" s="32" t="n">
        <f aca="false">F1377</f>
        <v>6240</v>
      </c>
      <c r="H1377" s="32" t="n">
        <v>0</v>
      </c>
      <c r="I1377" s="32" t="n">
        <v>0</v>
      </c>
    </row>
    <row r="1378" s="33" customFormat="true" ht="15" hidden="false" customHeight="false" outlineLevel="0" collapsed="false">
      <c r="A1378" s="28" t="n">
        <f aca="false">ROW(A1366)</f>
        <v>1366</v>
      </c>
      <c r="B1378" s="29" t="s">
        <v>394</v>
      </c>
      <c r="C1378" s="29" t="s">
        <v>1511</v>
      </c>
      <c r="D1378" s="30" t="n">
        <v>44046</v>
      </c>
      <c r="E1378" s="30" t="n">
        <v>44048</v>
      </c>
      <c r="F1378" s="31" t="n">
        <v>3670</v>
      </c>
      <c r="G1378" s="32" t="n">
        <f aca="false">F1378</f>
        <v>3670</v>
      </c>
      <c r="H1378" s="32" t="n">
        <v>0</v>
      </c>
      <c r="I1378" s="32" t="n">
        <v>0</v>
      </c>
    </row>
    <row r="1379" s="33" customFormat="true" ht="15" hidden="false" customHeight="false" outlineLevel="0" collapsed="false">
      <c r="A1379" s="28" t="n">
        <f aca="false">ROW(A1367)</f>
        <v>1367</v>
      </c>
      <c r="B1379" s="29" t="s">
        <v>119</v>
      </c>
      <c r="C1379" s="29" t="s">
        <v>1512</v>
      </c>
      <c r="D1379" s="30" t="n">
        <v>44046</v>
      </c>
      <c r="E1379" s="30" t="n">
        <v>44059</v>
      </c>
      <c r="F1379" s="31" t="n">
        <v>27300</v>
      </c>
      <c r="G1379" s="32" t="n">
        <f aca="false">F1379</f>
        <v>27300</v>
      </c>
      <c r="H1379" s="32" t="n">
        <v>0</v>
      </c>
      <c r="I1379" s="32" t="n">
        <v>0</v>
      </c>
    </row>
    <row r="1380" s="33" customFormat="true" ht="15" hidden="false" customHeight="false" outlineLevel="0" collapsed="false">
      <c r="A1380" s="28" t="n">
        <f aca="false">ROW(A1368)</f>
        <v>1368</v>
      </c>
      <c r="B1380" s="29" t="s">
        <v>89</v>
      </c>
      <c r="C1380" s="29" t="s">
        <v>1513</v>
      </c>
      <c r="D1380" s="30" t="n">
        <v>44046</v>
      </c>
      <c r="E1380" s="30" t="n">
        <v>44060</v>
      </c>
      <c r="F1380" s="31" t="n">
        <v>83790</v>
      </c>
      <c r="G1380" s="32" t="n">
        <f aca="false">F1380</f>
        <v>83790</v>
      </c>
      <c r="H1380" s="32" t="n">
        <v>0</v>
      </c>
      <c r="I1380" s="32" t="n">
        <v>0</v>
      </c>
    </row>
    <row r="1381" s="33" customFormat="true" ht="15" hidden="false" customHeight="false" outlineLevel="0" collapsed="false">
      <c r="A1381" s="28" t="n">
        <f aca="false">ROW(A1369)</f>
        <v>1369</v>
      </c>
      <c r="B1381" s="29" t="s">
        <v>256</v>
      </c>
      <c r="C1381" s="29" t="s">
        <v>1514</v>
      </c>
      <c r="D1381" s="30" t="n">
        <v>44046</v>
      </c>
      <c r="E1381" s="30" t="n">
        <v>44053</v>
      </c>
      <c r="F1381" s="31" t="n">
        <v>21770</v>
      </c>
      <c r="G1381" s="32" t="n">
        <f aca="false">F1381</f>
        <v>21770</v>
      </c>
      <c r="H1381" s="32" t="n">
        <v>0</v>
      </c>
      <c r="I1381" s="32" t="n">
        <v>0</v>
      </c>
    </row>
    <row r="1382" s="33" customFormat="true" ht="15" hidden="false" customHeight="false" outlineLevel="0" collapsed="false">
      <c r="A1382" s="28" t="n">
        <f aca="false">ROW(A1370)</f>
        <v>1370</v>
      </c>
      <c r="B1382" s="29" t="s">
        <v>394</v>
      </c>
      <c r="C1382" s="29" t="s">
        <v>1515</v>
      </c>
      <c r="D1382" s="30" t="n">
        <v>44046</v>
      </c>
      <c r="E1382" s="30" t="n">
        <v>44052</v>
      </c>
      <c r="F1382" s="31" t="n">
        <v>3120</v>
      </c>
      <c r="G1382" s="32" t="n">
        <f aca="false">F1382</f>
        <v>3120</v>
      </c>
      <c r="H1382" s="32" t="n">
        <v>0</v>
      </c>
      <c r="I1382" s="32" t="n">
        <v>0</v>
      </c>
    </row>
    <row r="1383" s="33" customFormat="true" ht="15" hidden="false" customHeight="false" outlineLevel="0" collapsed="false">
      <c r="A1383" s="28" t="n">
        <f aca="false">ROW(A1371)</f>
        <v>1371</v>
      </c>
      <c r="B1383" s="29" t="s">
        <v>422</v>
      </c>
      <c r="C1383" s="29" t="s">
        <v>1516</v>
      </c>
      <c r="D1383" s="30" t="n">
        <v>44046</v>
      </c>
      <c r="E1383" s="30" t="n">
        <v>44051</v>
      </c>
      <c r="F1383" s="31" t="n">
        <v>20200</v>
      </c>
      <c r="G1383" s="32" t="n">
        <f aca="false">F1383</f>
        <v>20200</v>
      </c>
      <c r="H1383" s="32" t="n">
        <v>0</v>
      </c>
      <c r="I1383" s="32" t="n">
        <v>0</v>
      </c>
    </row>
    <row r="1384" s="33" customFormat="true" ht="15" hidden="false" customHeight="false" outlineLevel="0" collapsed="false">
      <c r="A1384" s="28" t="n">
        <f aca="false">ROW(A1372)</f>
        <v>1372</v>
      </c>
      <c r="B1384" s="29" t="s">
        <v>1517</v>
      </c>
      <c r="C1384" s="29" t="s">
        <v>1518</v>
      </c>
      <c r="D1384" s="30" t="n">
        <v>44046</v>
      </c>
      <c r="E1384" s="30" t="n">
        <v>44053</v>
      </c>
      <c r="F1384" s="31" t="n">
        <v>34300</v>
      </c>
      <c r="G1384" s="32" t="n">
        <f aca="false">F1384</f>
        <v>34300</v>
      </c>
      <c r="H1384" s="32" t="n">
        <v>0</v>
      </c>
      <c r="I1384" s="32" t="n">
        <v>0</v>
      </c>
    </row>
    <row r="1385" s="33" customFormat="true" ht="15" hidden="false" customHeight="false" outlineLevel="0" collapsed="false">
      <c r="A1385" s="28" t="n">
        <f aca="false">ROW(A1373)</f>
        <v>1373</v>
      </c>
      <c r="B1385" s="29" t="s">
        <v>394</v>
      </c>
      <c r="C1385" s="29" t="s">
        <v>1519</v>
      </c>
      <c r="D1385" s="30" t="n">
        <v>44046</v>
      </c>
      <c r="E1385" s="30" t="n">
        <v>44053</v>
      </c>
      <c r="F1385" s="31" t="n">
        <v>3640</v>
      </c>
      <c r="G1385" s="32" t="n">
        <f aca="false">F1385</f>
        <v>3640</v>
      </c>
      <c r="H1385" s="32" t="n">
        <v>0</v>
      </c>
      <c r="I1385" s="32" t="n">
        <v>0</v>
      </c>
    </row>
    <row r="1386" s="33" customFormat="true" ht="15" hidden="false" customHeight="false" outlineLevel="0" collapsed="false">
      <c r="A1386" s="28" t="n">
        <f aca="false">ROW(A1374)</f>
        <v>1374</v>
      </c>
      <c r="B1386" s="29" t="s">
        <v>102</v>
      </c>
      <c r="C1386" s="29" t="s">
        <v>1520</v>
      </c>
      <c r="D1386" s="30" t="n">
        <v>44046</v>
      </c>
      <c r="E1386" s="30" t="n">
        <v>44053</v>
      </c>
      <c r="F1386" s="31" t="n">
        <v>21700</v>
      </c>
      <c r="G1386" s="32" t="n">
        <f aca="false">F1386</f>
        <v>21700</v>
      </c>
      <c r="H1386" s="32" t="n">
        <v>0</v>
      </c>
      <c r="I1386" s="32" t="n">
        <v>0</v>
      </c>
    </row>
    <row r="1387" s="33" customFormat="true" ht="15" hidden="false" customHeight="false" outlineLevel="0" collapsed="false">
      <c r="A1387" s="28" t="n">
        <f aca="false">ROW(A1375)</f>
        <v>1375</v>
      </c>
      <c r="B1387" s="29" t="s">
        <v>194</v>
      </c>
      <c r="C1387" s="29" t="s">
        <v>1521</v>
      </c>
      <c r="D1387" s="30" t="n">
        <v>44046</v>
      </c>
      <c r="E1387" s="30" t="n">
        <v>44054</v>
      </c>
      <c r="F1387" s="31" t="n">
        <v>22272</v>
      </c>
      <c r="G1387" s="32" t="n">
        <f aca="false">F1387</f>
        <v>22272</v>
      </c>
      <c r="H1387" s="32" t="n">
        <v>0</v>
      </c>
      <c r="I1387" s="32" t="n">
        <v>0</v>
      </c>
    </row>
    <row r="1388" s="33" customFormat="true" ht="15" hidden="false" customHeight="false" outlineLevel="0" collapsed="false">
      <c r="A1388" s="28" t="n">
        <f aca="false">ROW(A1376)</f>
        <v>1376</v>
      </c>
      <c r="B1388" s="29" t="s">
        <v>394</v>
      </c>
      <c r="C1388" s="29" t="s">
        <v>1522</v>
      </c>
      <c r="D1388" s="30" t="n">
        <v>44046</v>
      </c>
      <c r="E1388" s="30" t="n">
        <v>44050</v>
      </c>
      <c r="F1388" s="31" t="n">
        <v>2080</v>
      </c>
      <c r="G1388" s="32" t="n">
        <f aca="false">F1388</f>
        <v>2080</v>
      </c>
      <c r="H1388" s="32" t="n">
        <v>0</v>
      </c>
      <c r="I1388" s="32" t="n">
        <v>0</v>
      </c>
    </row>
    <row r="1389" s="33" customFormat="true" ht="15" hidden="false" customHeight="false" outlineLevel="0" collapsed="false">
      <c r="A1389" s="28" t="n">
        <f aca="false">ROW(A1377)</f>
        <v>1377</v>
      </c>
      <c r="B1389" s="29" t="s">
        <v>243</v>
      </c>
      <c r="C1389" s="29" t="s">
        <v>1523</v>
      </c>
      <c r="D1389" s="30" t="n">
        <v>44046</v>
      </c>
      <c r="E1389" s="30" t="n">
        <v>44050</v>
      </c>
      <c r="F1389" s="31" t="n">
        <v>9040</v>
      </c>
      <c r="G1389" s="32" t="n">
        <f aca="false">F1389</f>
        <v>9040</v>
      </c>
      <c r="H1389" s="32" t="n">
        <v>0</v>
      </c>
      <c r="I1389" s="32" t="n">
        <v>0</v>
      </c>
    </row>
    <row r="1390" s="33" customFormat="true" ht="15" hidden="false" customHeight="false" outlineLevel="0" collapsed="false">
      <c r="A1390" s="28" t="n">
        <f aca="false">ROW(A1378)</f>
        <v>1378</v>
      </c>
      <c r="B1390" s="29" t="s">
        <v>457</v>
      </c>
      <c r="C1390" s="29" t="s">
        <v>1524</v>
      </c>
      <c r="D1390" s="30" t="n">
        <v>44046</v>
      </c>
      <c r="E1390" s="30" t="n">
        <v>44052</v>
      </c>
      <c r="F1390" s="31" t="n">
        <v>11400</v>
      </c>
      <c r="G1390" s="32" t="n">
        <f aca="false">F1390</f>
        <v>11400</v>
      </c>
      <c r="H1390" s="32" t="n">
        <v>0</v>
      </c>
      <c r="I1390" s="32" t="n">
        <v>0</v>
      </c>
    </row>
    <row r="1391" s="33" customFormat="true" ht="15" hidden="false" customHeight="false" outlineLevel="0" collapsed="false">
      <c r="A1391" s="28" t="n">
        <f aca="false">ROW(A1379)</f>
        <v>1379</v>
      </c>
      <c r="B1391" s="29" t="s">
        <v>1517</v>
      </c>
      <c r="C1391" s="29" t="s">
        <v>1525</v>
      </c>
      <c r="D1391" s="30" t="n">
        <v>44046</v>
      </c>
      <c r="E1391" s="30" t="n">
        <v>44052</v>
      </c>
      <c r="F1391" s="31" t="n">
        <v>29664</v>
      </c>
      <c r="G1391" s="32" t="n">
        <f aca="false">F1391</f>
        <v>29664</v>
      </c>
      <c r="H1391" s="32" t="n">
        <v>0</v>
      </c>
      <c r="I1391" s="32" t="n">
        <v>0</v>
      </c>
    </row>
    <row r="1392" s="33" customFormat="true" ht="15" hidden="false" customHeight="false" outlineLevel="0" collapsed="false">
      <c r="A1392" s="28" t="n">
        <f aca="false">ROW(A1380)</f>
        <v>1380</v>
      </c>
      <c r="B1392" s="29" t="s">
        <v>394</v>
      </c>
      <c r="C1392" s="29" t="s">
        <v>1526</v>
      </c>
      <c r="D1392" s="30" t="n">
        <v>44046</v>
      </c>
      <c r="E1392" s="30" t="n">
        <v>44053</v>
      </c>
      <c r="F1392" s="31" t="n">
        <v>3990</v>
      </c>
      <c r="G1392" s="32" t="n">
        <f aca="false">F1392</f>
        <v>3990</v>
      </c>
      <c r="H1392" s="32" t="n">
        <v>0</v>
      </c>
      <c r="I1392" s="32" t="n">
        <v>0</v>
      </c>
    </row>
    <row r="1393" s="33" customFormat="true" ht="15" hidden="false" customHeight="false" outlineLevel="0" collapsed="false">
      <c r="A1393" s="28" t="n">
        <f aca="false">ROW(A1381)</f>
        <v>1381</v>
      </c>
      <c r="B1393" s="29" t="s">
        <v>1517</v>
      </c>
      <c r="C1393" s="29" t="s">
        <v>1527</v>
      </c>
      <c r="D1393" s="30" t="n">
        <v>44046</v>
      </c>
      <c r="E1393" s="30" t="n">
        <v>44052</v>
      </c>
      <c r="F1393" s="31" t="n">
        <v>29400</v>
      </c>
      <c r="G1393" s="32" t="n">
        <f aca="false">F1393</f>
        <v>29400</v>
      </c>
      <c r="H1393" s="32" t="n">
        <v>0</v>
      </c>
      <c r="I1393" s="32" t="n">
        <v>0</v>
      </c>
    </row>
    <row r="1394" s="33" customFormat="true" ht="15" hidden="false" customHeight="false" outlineLevel="0" collapsed="false">
      <c r="A1394" s="28" t="n">
        <f aca="false">ROW(A1382)</f>
        <v>1382</v>
      </c>
      <c r="B1394" s="29" t="s">
        <v>102</v>
      </c>
      <c r="C1394" s="29" t="s">
        <v>1528</v>
      </c>
      <c r="D1394" s="30" t="n">
        <v>44046</v>
      </c>
      <c r="E1394" s="30" t="n">
        <v>44053</v>
      </c>
      <c r="F1394" s="31" t="n">
        <v>26250</v>
      </c>
      <c r="G1394" s="32" t="n">
        <f aca="false">F1394</f>
        <v>26250</v>
      </c>
      <c r="H1394" s="32" t="n">
        <v>0</v>
      </c>
      <c r="I1394" s="32" t="n">
        <v>0</v>
      </c>
    </row>
    <row r="1395" s="33" customFormat="true" ht="15" hidden="false" customHeight="false" outlineLevel="0" collapsed="false">
      <c r="A1395" s="28" t="n">
        <f aca="false">ROW(A1383)</f>
        <v>1383</v>
      </c>
      <c r="B1395" s="29" t="s">
        <v>243</v>
      </c>
      <c r="C1395" s="29" t="s">
        <v>1529</v>
      </c>
      <c r="D1395" s="30" t="n">
        <v>44046</v>
      </c>
      <c r="E1395" s="30" t="n">
        <v>44053</v>
      </c>
      <c r="F1395" s="31" t="n">
        <v>23520</v>
      </c>
      <c r="G1395" s="32" t="n">
        <f aca="false">F1395</f>
        <v>23520</v>
      </c>
      <c r="H1395" s="32" t="n">
        <v>0</v>
      </c>
      <c r="I1395" s="32" t="n">
        <v>0</v>
      </c>
    </row>
    <row r="1396" s="33" customFormat="true" ht="15" hidden="false" customHeight="false" outlineLevel="0" collapsed="false">
      <c r="A1396" s="28" t="n">
        <f aca="false">ROW(A1384)</f>
        <v>1384</v>
      </c>
      <c r="B1396" s="29" t="s">
        <v>141</v>
      </c>
      <c r="C1396" s="29" t="s">
        <v>1530</v>
      </c>
      <c r="D1396" s="30" t="n">
        <v>44046</v>
      </c>
      <c r="E1396" s="30" t="n">
        <v>44053</v>
      </c>
      <c r="F1396" s="31" t="n">
        <v>24220</v>
      </c>
      <c r="G1396" s="32" t="n">
        <f aca="false">F1396</f>
        <v>24220</v>
      </c>
      <c r="H1396" s="32" t="n">
        <v>0</v>
      </c>
      <c r="I1396" s="32" t="n">
        <v>0</v>
      </c>
    </row>
    <row r="1397" s="33" customFormat="true" ht="15" hidden="false" customHeight="false" outlineLevel="0" collapsed="false">
      <c r="A1397" s="28" t="n">
        <f aca="false">ROW(A1385)</f>
        <v>1385</v>
      </c>
      <c r="B1397" s="29" t="s">
        <v>141</v>
      </c>
      <c r="C1397" s="29" t="s">
        <v>1531</v>
      </c>
      <c r="D1397" s="30" t="n">
        <v>44046</v>
      </c>
      <c r="E1397" s="30" t="n">
        <v>44053</v>
      </c>
      <c r="F1397" s="31" t="n">
        <v>31850</v>
      </c>
      <c r="G1397" s="32" t="n">
        <f aca="false">F1397</f>
        <v>31850</v>
      </c>
      <c r="H1397" s="32" t="n">
        <v>0</v>
      </c>
      <c r="I1397" s="32" t="n">
        <v>0</v>
      </c>
    </row>
    <row r="1398" s="33" customFormat="true" ht="15" hidden="false" customHeight="false" outlineLevel="0" collapsed="false">
      <c r="A1398" s="28" t="n">
        <f aca="false">ROW(A1386)</f>
        <v>1386</v>
      </c>
      <c r="B1398" s="29" t="s">
        <v>394</v>
      </c>
      <c r="C1398" s="29" t="s">
        <v>1532</v>
      </c>
      <c r="D1398" s="30" t="n">
        <v>44046</v>
      </c>
      <c r="E1398" s="30" t="n">
        <v>44053</v>
      </c>
      <c r="F1398" s="31" t="n">
        <v>13510</v>
      </c>
      <c r="G1398" s="32" t="n">
        <f aca="false">F1398</f>
        <v>13510</v>
      </c>
      <c r="H1398" s="32" t="n">
        <v>0</v>
      </c>
      <c r="I1398" s="32" t="n">
        <v>0</v>
      </c>
    </row>
    <row r="1399" s="33" customFormat="true" ht="15" hidden="false" customHeight="false" outlineLevel="0" collapsed="false">
      <c r="A1399" s="28" t="n">
        <f aca="false">ROW(A1387)</f>
        <v>1387</v>
      </c>
      <c r="B1399" s="29" t="s">
        <v>243</v>
      </c>
      <c r="C1399" s="29" t="s">
        <v>1533</v>
      </c>
      <c r="D1399" s="30" t="n">
        <v>44046</v>
      </c>
      <c r="E1399" s="30" t="n">
        <v>44051</v>
      </c>
      <c r="F1399" s="31" t="n">
        <v>16150</v>
      </c>
      <c r="G1399" s="32" t="n">
        <f aca="false">F1399</f>
        <v>16150</v>
      </c>
      <c r="H1399" s="32" t="n">
        <v>0</v>
      </c>
      <c r="I1399" s="32" t="n">
        <v>0</v>
      </c>
    </row>
    <row r="1400" s="33" customFormat="true" ht="15" hidden="false" customHeight="false" outlineLevel="0" collapsed="false">
      <c r="A1400" s="28" t="n">
        <f aca="false">ROW(A1388)</f>
        <v>1388</v>
      </c>
      <c r="B1400" s="29" t="s">
        <v>1517</v>
      </c>
      <c r="C1400" s="29" t="s">
        <v>1534</v>
      </c>
      <c r="D1400" s="30" t="n">
        <v>44046</v>
      </c>
      <c r="E1400" s="30" t="n">
        <v>44051</v>
      </c>
      <c r="F1400" s="31" t="n">
        <v>23000</v>
      </c>
      <c r="G1400" s="32" t="n">
        <f aca="false">F1400</f>
        <v>23000</v>
      </c>
      <c r="H1400" s="32" t="n">
        <v>0</v>
      </c>
      <c r="I1400" s="32" t="n">
        <v>0</v>
      </c>
    </row>
    <row r="1401" s="33" customFormat="true" ht="15" hidden="false" customHeight="false" outlineLevel="0" collapsed="false">
      <c r="A1401" s="28" t="n">
        <f aca="false">ROW(A1389)</f>
        <v>1389</v>
      </c>
      <c r="B1401" s="29" t="s">
        <v>1517</v>
      </c>
      <c r="C1401" s="29" t="s">
        <v>1535</v>
      </c>
      <c r="D1401" s="30" t="n">
        <v>44046</v>
      </c>
      <c r="E1401" s="30" t="n">
        <v>44051</v>
      </c>
      <c r="F1401" s="31" t="n">
        <v>23000</v>
      </c>
      <c r="G1401" s="32" t="n">
        <f aca="false">F1401</f>
        <v>23000</v>
      </c>
      <c r="H1401" s="32" t="n">
        <v>0</v>
      </c>
      <c r="I1401" s="32" t="n">
        <v>0</v>
      </c>
    </row>
    <row r="1402" s="33" customFormat="true" ht="15" hidden="false" customHeight="false" outlineLevel="0" collapsed="false">
      <c r="A1402" s="28" t="n">
        <f aca="false">ROW(A1390)</f>
        <v>1390</v>
      </c>
      <c r="B1402" s="29" t="s">
        <v>1517</v>
      </c>
      <c r="C1402" s="29" t="s">
        <v>1536</v>
      </c>
      <c r="D1402" s="30" t="n">
        <v>44046</v>
      </c>
      <c r="E1402" s="30" t="n">
        <v>44051</v>
      </c>
      <c r="F1402" s="31" t="n">
        <v>23000</v>
      </c>
      <c r="G1402" s="32" t="n">
        <f aca="false">F1402</f>
        <v>23000</v>
      </c>
      <c r="H1402" s="32" t="n">
        <v>0</v>
      </c>
      <c r="I1402" s="32" t="n">
        <v>0</v>
      </c>
    </row>
    <row r="1403" s="33" customFormat="true" ht="15" hidden="false" customHeight="false" outlineLevel="0" collapsed="false">
      <c r="A1403" s="28" t="n">
        <f aca="false">ROW(A1391)</f>
        <v>1391</v>
      </c>
      <c r="B1403" s="29" t="s">
        <v>123</v>
      </c>
      <c r="C1403" s="29" t="s">
        <v>1537</v>
      </c>
      <c r="D1403" s="30" t="n">
        <v>44046</v>
      </c>
      <c r="E1403" s="30" t="n">
        <v>44051</v>
      </c>
      <c r="F1403" s="31" t="n">
        <v>19800</v>
      </c>
      <c r="G1403" s="32" t="n">
        <f aca="false">F1403</f>
        <v>19800</v>
      </c>
      <c r="H1403" s="32" t="n">
        <v>0</v>
      </c>
      <c r="I1403" s="32" t="n">
        <v>0</v>
      </c>
    </row>
    <row r="1404" s="33" customFormat="true" ht="15" hidden="false" customHeight="false" outlineLevel="0" collapsed="false">
      <c r="A1404" s="28" t="n">
        <f aca="false">ROW(A1392)</f>
        <v>1392</v>
      </c>
      <c r="B1404" s="29" t="s">
        <v>1517</v>
      </c>
      <c r="C1404" s="29" t="s">
        <v>1538</v>
      </c>
      <c r="D1404" s="30" t="n">
        <v>44046</v>
      </c>
      <c r="E1404" s="30" t="n">
        <v>44051</v>
      </c>
      <c r="F1404" s="31" t="n">
        <v>23000</v>
      </c>
      <c r="G1404" s="32" t="n">
        <f aca="false">F1404</f>
        <v>23000</v>
      </c>
      <c r="H1404" s="32" t="n">
        <v>0</v>
      </c>
      <c r="I1404" s="32" t="n">
        <v>0</v>
      </c>
    </row>
    <row r="1405" s="33" customFormat="true" ht="15" hidden="false" customHeight="false" outlineLevel="0" collapsed="false">
      <c r="A1405" s="28" t="n">
        <f aca="false">ROW(A1393)</f>
        <v>1393</v>
      </c>
      <c r="B1405" s="29" t="s">
        <v>1517</v>
      </c>
      <c r="C1405" s="29" t="s">
        <v>1539</v>
      </c>
      <c r="D1405" s="30" t="n">
        <v>44046</v>
      </c>
      <c r="E1405" s="30" t="n">
        <v>44054</v>
      </c>
      <c r="F1405" s="31" t="n">
        <v>36800</v>
      </c>
      <c r="G1405" s="32" t="n">
        <f aca="false">F1405</f>
        <v>36800</v>
      </c>
      <c r="H1405" s="32" t="n">
        <v>0</v>
      </c>
      <c r="I1405" s="32" t="n">
        <v>0</v>
      </c>
    </row>
    <row r="1406" s="33" customFormat="true" ht="15" hidden="false" customHeight="false" outlineLevel="0" collapsed="false">
      <c r="A1406" s="28" t="n">
        <f aca="false">ROW(A1394)</f>
        <v>1394</v>
      </c>
      <c r="B1406" s="29" t="s">
        <v>1540</v>
      </c>
      <c r="C1406" s="29" t="s">
        <v>1541</v>
      </c>
      <c r="D1406" s="30" t="n">
        <v>44047</v>
      </c>
      <c r="E1406" s="30" t="n">
        <v>44057</v>
      </c>
      <c r="F1406" s="31" t="n">
        <v>71380</v>
      </c>
      <c r="G1406" s="32" t="n">
        <f aca="false">F1406</f>
        <v>71380</v>
      </c>
      <c r="H1406" s="32" t="n">
        <v>0</v>
      </c>
      <c r="I1406" s="32" t="n">
        <v>0</v>
      </c>
    </row>
    <row r="1407" s="33" customFormat="true" ht="15" hidden="false" customHeight="false" outlineLevel="0" collapsed="false">
      <c r="A1407" s="28" t="n">
        <f aca="false">ROW(A1395)</f>
        <v>1395</v>
      </c>
      <c r="B1407" s="29" t="s">
        <v>763</v>
      </c>
      <c r="C1407" s="29" t="s">
        <v>1542</v>
      </c>
      <c r="D1407" s="30" t="n">
        <v>44047</v>
      </c>
      <c r="E1407" s="30" t="n">
        <v>44061</v>
      </c>
      <c r="F1407" s="31" t="n">
        <v>56980</v>
      </c>
      <c r="G1407" s="32" t="n">
        <f aca="false">F1407</f>
        <v>56980</v>
      </c>
      <c r="H1407" s="32" t="n">
        <v>0</v>
      </c>
      <c r="I1407" s="32" t="n">
        <v>0</v>
      </c>
    </row>
    <row r="1408" s="33" customFormat="true" ht="15" hidden="false" customHeight="false" outlineLevel="0" collapsed="false">
      <c r="A1408" s="28" t="n">
        <f aca="false">ROW(A1396)</f>
        <v>1396</v>
      </c>
      <c r="B1408" s="29" t="s">
        <v>46</v>
      </c>
      <c r="C1408" s="29" t="s">
        <v>1543</v>
      </c>
      <c r="D1408" s="30" t="n">
        <v>44047</v>
      </c>
      <c r="E1408" s="30" t="n">
        <v>44056</v>
      </c>
      <c r="F1408" s="31" t="n">
        <v>60192</v>
      </c>
      <c r="G1408" s="32" t="n">
        <f aca="false">F1408</f>
        <v>60192</v>
      </c>
      <c r="H1408" s="32" t="n">
        <v>0</v>
      </c>
      <c r="I1408" s="32" t="n">
        <v>0</v>
      </c>
    </row>
    <row r="1409" s="33" customFormat="true" ht="15" hidden="false" customHeight="false" outlineLevel="0" collapsed="false">
      <c r="A1409" s="28" t="n">
        <f aca="false">ROW(A1397)</f>
        <v>1397</v>
      </c>
      <c r="B1409" s="29" t="s">
        <v>46</v>
      </c>
      <c r="C1409" s="29" t="s">
        <v>1544</v>
      </c>
      <c r="D1409" s="30" t="n">
        <v>44047</v>
      </c>
      <c r="E1409" s="30" t="n">
        <v>44056</v>
      </c>
      <c r="F1409" s="31" t="n">
        <v>60192</v>
      </c>
      <c r="G1409" s="32" t="n">
        <f aca="false">F1409</f>
        <v>60192</v>
      </c>
      <c r="H1409" s="32" t="n">
        <v>0</v>
      </c>
      <c r="I1409" s="32" t="n">
        <v>0</v>
      </c>
    </row>
    <row r="1410" s="33" customFormat="true" ht="15" hidden="false" customHeight="false" outlineLevel="0" collapsed="false">
      <c r="A1410" s="28" t="n">
        <f aca="false">ROW(A1398)</f>
        <v>1398</v>
      </c>
      <c r="B1410" s="29" t="s">
        <v>1319</v>
      </c>
      <c r="C1410" s="29" t="s">
        <v>1545</v>
      </c>
      <c r="D1410" s="30" t="n">
        <v>44047</v>
      </c>
      <c r="E1410" s="30" t="n">
        <v>44057</v>
      </c>
      <c r="F1410" s="31" t="n">
        <v>41940</v>
      </c>
      <c r="G1410" s="32" t="n">
        <f aca="false">F1410</f>
        <v>41940</v>
      </c>
      <c r="H1410" s="32" t="n">
        <v>0</v>
      </c>
      <c r="I1410" s="32" t="n">
        <v>0</v>
      </c>
    </row>
    <row r="1411" s="33" customFormat="true" ht="15" hidden="false" customHeight="false" outlineLevel="0" collapsed="false">
      <c r="A1411" s="28" t="n">
        <f aca="false">ROW(A1399)</f>
        <v>1399</v>
      </c>
      <c r="B1411" s="29" t="s">
        <v>40</v>
      </c>
      <c r="C1411" s="29" t="s">
        <v>1546</v>
      </c>
      <c r="D1411" s="30" t="n">
        <v>44047</v>
      </c>
      <c r="E1411" s="30" t="n">
        <v>44056</v>
      </c>
      <c r="F1411" s="31" t="n">
        <v>60894</v>
      </c>
      <c r="G1411" s="32" t="n">
        <f aca="false">F1411</f>
        <v>60894</v>
      </c>
      <c r="H1411" s="32" t="n">
        <v>0</v>
      </c>
      <c r="I1411" s="32" t="n">
        <v>0</v>
      </c>
    </row>
    <row r="1412" s="33" customFormat="true" ht="15" hidden="false" customHeight="false" outlineLevel="0" collapsed="false">
      <c r="A1412" s="28" t="n">
        <f aca="false">ROW(A1400)</f>
        <v>1400</v>
      </c>
      <c r="B1412" s="29" t="s">
        <v>274</v>
      </c>
      <c r="C1412" s="29" t="s">
        <v>1547</v>
      </c>
      <c r="D1412" s="30" t="n">
        <v>44047</v>
      </c>
      <c r="E1412" s="30" t="n">
        <v>44061</v>
      </c>
      <c r="F1412" s="31" t="n">
        <v>28280</v>
      </c>
      <c r="G1412" s="32" t="n">
        <f aca="false">F1412</f>
        <v>28280</v>
      </c>
      <c r="H1412" s="32" t="n">
        <v>0</v>
      </c>
      <c r="I1412" s="32" t="n">
        <v>0</v>
      </c>
    </row>
    <row r="1413" s="33" customFormat="true" ht="15" hidden="false" customHeight="false" outlineLevel="0" collapsed="false">
      <c r="A1413" s="28" t="n">
        <f aca="false">ROW(A1401)</f>
        <v>1401</v>
      </c>
      <c r="B1413" s="29" t="s">
        <v>261</v>
      </c>
      <c r="C1413" s="29" t="s">
        <v>1548</v>
      </c>
      <c r="D1413" s="30" t="n">
        <v>44047</v>
      </c>
      <c r="E1413" s="30" t="n">
        <v>44056</v>
      </c>
      <c r="F1413" s="31" t="n">
        <v>61560</v>
      </c>
      <c r="G1413" s="32" t="n">
        <f aca="false">F1413</f>
        <v>61560</v>
      </c>
      <c r="H1413" s="32" t="n">
        <v>0</v>
      </c>
      <c r="I1413" s="32" t="n">
        <v>0</v>
      </c>
    </row>
    <row r="1414" s="33" customFormat="true" ht="15" hidden="false" customHeight="false" outlineLevel="0" collapsed="false">
      <c r="A1414" s="28" t="n">
        <f aca="false">ROW(A1402)</f>
        <v>1402</v>
      </c>
      <c r="B1414" s="29" t="s">
        <v>261</v>
      </c>
      <c r="C1414" s="29" t="s">
        <v>1549</v>
      </c>
      <c r="D1414" s="30" t="n">
        <v>44047</v>
      </c>
      <c r="E1414" s="30" t="n">
        <v>44056</v>
      </c>
      <c r="F1414" s="31" t="n">
        <v>59335</v>
      </c>
      <c r="G1414" s="32" t="n">
        <f aca="false">F1414</f>
        <v>59335</v>
      </c>
      <c r="H1414" s="32" t="n">
        <v>0</v>
      </c>
      <c r="I1414" s="32" t="n">
        <v>0</v>
      </c>
    </row>
    <row r="1415" s="33" customFormat="true" ht="15" hidden="false" customHeight="false" outlineLevel="0" collapsed="false">
      <c r="A1415" s="28" t="n">
        <f aca="false">ROW(A1403)</f>
        <v>1403</v>
      </c>
      <c r="B1415" s="29" t="s">
        <v>261</v>
      </c>
      <c r="C1415" s="29" t="s">
        <v>1550</v>
      </c>
      <c r="D1415" s="30" t="n">
        <v>44047</v>
      </c>
      <c r="E1415" s="30" t="n">
        <v>44056</v>
      </c>
      <c r="F1415" s="31" t="n">
        <v>59335</v>
      </c>
      <c r="G1415" s="32" t="n">
        <f aca="false">F1415</f>
        <v>59335</v>
      </c>
      <c r="H1415" s="32" t="n">
        <v>0</v>
      </c>
      <c r="I1415" s="32" t="n">
        <v>0</v>
      </c>
    </row>
    <row r="1416" s="33" customFormat="true" ht="15" hidden="false" customHeight="false" outlineLevel="0" collapsed="false">
      <c r="A1416" s="28" t="n">
        <f aca="false">ROW(A1404)</f>
        <v>1404</v>
      </c>
      <c r="B1416" s="29" t="s">
        <v>261</v>
      </c>
      <c r="C1416" s="29" t="s">
        <v>1551</v>
      </c>
      <c r="D1416" s="30" t="n">
        <v>44047</v>
      </c>
      <c r="E1416" s="30" t="n">
        <v>44056</v>
      </c>
      <c r="F1416" s="31" t="n">
        <v>40050</v>
      </c>
      <c r="G1416" s="32" t="n">
        <f aca="false">F1416</f>
        <v>40050</v>
      </c>
      <c r="H1416" s="32" t="n">
        <v>0</v>
      </c>
      <c r="I1416" s="32" t="n">
        <v>0</v>
      </c>
    </row>
    <row r="1417" s="33" customFormat="true" ht="15" hidden="false" customHeight="false" outlineLevel="0" collapsed="false">
      <c r="A1417" s="28" t="n">
        <f aca="false">ROW(A1405)</f>
        <v>1405</v>
      </c>
      <c r="B1417" s="29" t="s">
        <v>87</v>
      </c>
      <c r="C1417" s="29" t="s">
        <v>1552</v>
      </c>
      <c r="D1417" s="30" t="n">
        <v>44047</v>
      </c>
      <c r="E1417" s="30" t="n">
        <v>44057</v>
      </c>
      <c r="F1417" s="31" t="n">
        <v>35850</v>
      </c>
      <c r="G1417" s="32" t="n">
        <f aca="false">F1417</f>
        <v>35850</v>
      </c>
      <c r="H1417" s="32" t="n">
        <v>0</v>
      </c>
      <c r="I1417" s="32" t="n">
        <v>0</v>
      </c>
    </row>
    <row r="1418" s="33" customFormat="true" ht="15" hidden="false" customHeight="false" outlineLevel="0" collapsed="false">
      <c r="A1418" s="28" t="n">
        <f aca="false">ROW(A1406)</f>
        <v>1406</v>
      </c>
      <c r="B1418" s="29" t="s">
        <v>87</v>
      </c>
      <c r="C1418" s="29" t="s">
        <v>1553</v>
      </c>
      <c r="D1418" s="30" t="n">
        <v>44047</v>
      </c>
      <c r="E1418" s="30" t="n">
        <v>44057</v>
      </c>
      <c r="F1418" s="31" t="n">
        <v>35850</v>
      </c>
      <c r="G1418" s="32" t="n">
        <f aca="false">F1418</f>
        <v>35850</v>
      </c>
      <c r="H1418" s="32" t="n">
        <v>0</v>
      </c>
      <c r="I1418" s="32" t="n">
        <v>0</v>
      </c>
    </row>
    <row r="1419" s="33" customFormat="true" ht="15" hidden="false" customHeight="false" outlineLevel="0" collapsed="false">
      <c r="A1419" s="28" t="n">
        <f aca="false">ROW(A1407)</f>
        <v>1407</v>
      </c>
      <c r="B1419" s="29" t="s">
        <v>46</v>
      </c>
      <c r="C1419" s="29" t="s">
        <v>1554</v>
      </c>
      <c r="D1419" s="30" t="n">
        <v>44047</v>
      </c>
      <c r="E1419" s="30" t="n">
        <v>44061</v>
      </c>
      <c r="F1419" s="31" t="n">
        <v>93632</v>
      </c>
      <c r="G1419" s="32" t="n">
        <f aca="false">F1419</f>
        <v>93632</v>
      </c>
      <c r="H1419" s="32" t="n">
        <v>0</v>
      </c>
      <c r="I1419" s="32" t="n">
        <v>0</v>
      </c>
    </row>
    <row r="1420" s="33" customFormat="true" ht="15" hidden="false" customHeight="false" outlineLevel="0" collapsed="false">
      <c r="A1420" s="28" t="n">
        <f aca="false">ROW(A1408)</f>
        <v>1408</v>
      </c>
      <c r="B1420" s="29" t="s">
        <v>261</v>
      </c>
      <c r="C1420" s="29" t="s">
        <v>1555</v>
      </c>
      <c r="D1420" s="30" t="n">
        <v>44047</v>
      </c>
      <c r="E1420" s="30" t="n">
        <v>44056</v>
      </c>
      <c r="F1420" s="31" t="n">
        <v>43965</v>
      </c>
      <c r="G1420" s="32" t="n">
        <f aca="false">F1420</f>
        <v>43965</v>
      </c>
      <c r="H1420" s="32" t="n">
        <v>0</v>
      </c>
      <c r="I1420" s="32" t="n">
        <v>0</v>
      </c>
    </row>
    <row r="1421" s="33" customFormat="true" ht="15" hidden="false" customHeight="false" outlineLevel="0" collapsed="false">
      <c r="A1421" s="28" t="n">
        <f aca="false">ROW(A1409)</f>
        <v>1409</v>
      </c>
      <c r="B1421" s="29" t="s">
        <v>326</v>
      </c>
      <c r="C1421" s="29" t="s">
        <v>1556</v>
      </c>
      <c r="D1421" s="30" t="n">
        <v>44047</v>
      </c>
      <c r="E1421" s="30" t="n">
        <v>44056</v>
      </c>
      <c r="F1421" s="31" t="n">
        <v>50634</v>
      </c>
      <c r="G1421" s="32" t="n">
        <f aca="false">F1421</f>
        <v>50634</v>
      </c>
      <c r="H1421" s="32" t="n">
        <v>0</v>
      </c>
      <c r="I1421" s="32" t="n">
        <v>0</v>
      </c>
    </row>
    <row r="1422" s="33" customFormat="true" ht="15" hidden="false" customHeight="false" outlineLevel="0" collapsed="false">
      <c r="A1422" s="28" t="n">
        <f aca="false">ROW(A1410)</f>
        <v>1410</v>
      </c>
      <c r="B1422" s="29" t="s">
        <v>175</v>
      </c>
      <c r="C1422" s="29" t="s">
        <v>1557</v>
      </c>
      <c r="D1422" s="30" t="n">
        <v>44047</v>
      </c>
      <c r="E1422" s="30" t="n">
        <v>44056</v>
      </c>
      <c r="F1422" s="31" t="n">
        <v>20970</v>
      </c>
      <c r="G1422" s="32" t="n">
        <f aca="false">F1422</f>
        <v>20970</v>
      </c>
      <c r="H1422" s="32" t="n">
        <v>0</v>
      </c>
      <c r="I1422" s="32" t="n">
        <v>0</v>
      </c>
    </row>
    <row r="1423" s="33" customFormat="true" ht="15" hidden="false" customHeight="false" outlineLevel="0" collapsed="false">
      <c r="A1423" s="28" t="n">
        <f aca="false">ROW(A1411)</f>
        <v>1411</v>
      </c>
      <c r="B1423" s="29" t="s">
        <v>315</v>
      </c>
      <c r="C1423" s="29" t="s">
        <v>1558</v>
      </c>
      <c r="D1423" s="30" t="n">
        <v>44047</v>
      </c>
      <c r="E1423" s="30" t="n">
        <v>44061</v>
      </c>
      <c r="F1423" s="31" t="n">
        <v>68334</v>
      </c>
      <c r="G1423" s="32" t="n">
        <f aca="false">F1423</f>
        <v>68334</v>
      </c>
      <c r="H1423" s="32" t="n">
        <v>0</v>
      </c>
      <c r="I1423" s="32" t="n">
        <v>0</v>
      </c>
    </row>
    <row r="1424" s="33" customFormat="true" ht="15" hidden="false" customHeight="false" outlineLevel="0" collapsed="false">
      <c r="A1424" s="28" t="n">
        <f aca="false">ROW(A1412)</f>
        <v>1412</v>
      </c>
      <c r="B1424" s="29" t="s">
        <v>309</v>
      </c>
      <c r="C1424" s="29" t="s">
        <v>1559</v>
      </c>
      <c r="D1424" s="30" t="n">
        <v>44047</v>
      </c>
      <c r="E1424" s="30" t="n">
        <v>44056</v>
      </c>
      <c r="F1424" s="31" t="n">
        <v>18000</v>
      </c>
      <c r="G1424" s="32" t="n">
        <f aca="false">F1424</f>
        <v>18000</v>
      </c>
      <c r="H1424" s="32" t="n">
        <v>0</v>
      </c>
      <c r="I1424" s="32" t="n">
        <v>0</v>
      </c>
    </row>
    <row r="1425" s="33" customFormat="true" ht="15" hidden="false" customHeight="false" outlineLevel="0" collapsed="false">
      <c r="A1425" s="28" t="n">
        <f aca="false">ROW(A1413)</f>
        <v>1413</v>
      </c>
      <c r="B1425" s="29" t="s">
        <v>148</v>
      </c>
      <c r="C1425" s="29" t="s">
        <v>1560</v>
      </c>
      <c r="D1425" s="30" t="n">
        <v>44047</v>
      </c>
      <c r="E1425" s="30" t="n">
        <v>44058</v>
      </c>
      <c r="F1425" s="31" t="n">
        <v>90090</v>
      </c>
      <c r="G1425" s="32" t="n">
        <f aca="false">F1425</f>
        <v>90090</v>
      </c>
      <c r="H1425" s="32" t="n">
        <v>0</v>
      </c>
      <c r="I1425" s="32" t="n">
        <v>0</v>
      </c>
    </row>
    <row r="1426" s="33" customFormat="true" ht="15" hidden="false" customHeight="false" outlineLevel="0" collapsed="false">
      <c r="A1426" s="28" t="n">
        <f aca="false">ROW(A1414)</f>
        <v>1414</v>
      </c>
      <c r="B1426" s="29" t="s">
        <v>58</v>
      </c>
      <c r="C1426" s="29" t="s">
        <v>1561</v>
      </c>
      <c r="D1426" s="30" t="n">
        <v>44047</v>
      </c>
      <c r="E1426" s="30" t="n">
        <v>44061</v>
      </c>
      <c r="F1426" s="31" t="n">
        <v>24080</v>
      </c>
      <c r="G1426" s="32" t="n">
        <f aca="false">F1426</f>
        <v>24080</v>
      </c>
      <c r="H1426" s="32" t="n">
        <v>0</v>
      </c>
      <c r="I1426" s="32" t="n">
        <v>0</v>
      </c>
    </row>
    <row r="1427" s="33" customFormat="true" ht="15" hidden="false" customHeight="false" outlineLevel="0" collapsed="false">
      <c r="A1427" s="28" t="n">
        <f aca="false">ROW(A1415)</f>
        <v>1415</v>
      </c>
      <c r="B1427" s="29" t="s">
        <v>58</v>
      </c>
      <c r="C1427" s="29" t="s">
        <v>1562</v>
      </c>
      <c r="D1427" s="30" t="n">
        <v>44047</v>
      </c>
      <c r="E1427" s="30" t="n">
        <v>44061</v>
      </c>
      <c r="F1427" s="31" t="n">
        <v>24080</v>
      </c>
      <c r="G1427" s="32" t="n">
        <f aca="false">F1427</f>
        <v>24080</v>
      </c>
      <c r="H1427" s="32" t="n">
        <v>0</v>
      </c>
      <c r="I1427" s="32" t="n">
        <v>0</v>
      </c>
    </row>
    <row r="1428" s="33" customFormat="true" ht="15" hidden="false" customHeight="false" outlineLevel="0" collapsed="false">
      <c r="A1428" s="28" t="n">
        <f aca="false">ROW(A1416)</f>
        <v>1416</v>
      </c>
      <c r="B1428" s="29" t="s">
        <v>292</v>
      </c>
      <c r="C1428" s="29" t="s">
        <v>1563</v>
      </c>
      <c r="D1428" s="30" t="n">
        <v>44047</v>
      </c>
      <c r="E1428" s="30" t="n">
        <v>44059</v>
      </c>
      <c r="F1428" s="31" t="n">
        <v>127200</v>
      </c>
      <c r="G1428" s="32" t="n">
        <f aca="false">F1428</f>
        <v>127200</v>
      </c>
      <c r="H1428" s="32" t="n">
        <v>0</v>
      </c>
      <c r="I1428" s="32" t="n">
        <v>0</v>
      </c>
    </row>
    <row r="1429" s="33" customFormat="true" ht="15" hidden="false" customHeight="false" outlineLevel="0" collapsed="false">
      <c r="A1429" s="28" t="n">
        <f aca="false">ROW(A1417)</f>
        <v>1417</v>
      </c>
      <c r="B1429" s="29" t="s">
        <v>87</v>
      </c>
      <c r="C1429" s="29" t="s">
        <v>1564</v>
      </c>
      <c r="D1429" s="30" t="n">
        <v>44047</v>
      </c>
      <c r="E1429" s="30" t="n">
        <v>44056</v>
      </c>
      <c r="F1429" s="31" t="n">
        <v>55260</v>
      </c>
      <c r="G1429" s="32" t="n">
        <f aca="false">F1429</f>
        <v>55260</v>
      </c>
      <c r="H1429" s="32" t="n">
        <v>0</v>
      </c>
      <c r="I1429" s="32" t="n">
        <v>0</v>
      </c>
    </row>
    <row r="1430" s="33" customFormat="true" ht="15" hidden="false" customHeight="false" outlineLevel="0" collapsed="false">
      <c r="A1430" s="28" t="n">
        <f aca="false">ROW(A1418)</f>
        <v>1418</v>
      </c>
      <c r="B1430" s="29" t="s">
        <v>29</v>
      </c>
      <c r="C1430" s="29" t="s">
        <v>1565</v>
      </c>
      <c r="D1430" s="30" t="n">
        <v>44047</v>
      </c>
      <c r="E1430" s="30" t="n">
        <v>44059</v>
      </c>
      <c r="F1430" s="31" t="n">
        <v>46200</v>
      </c>
      <c r="G1430" s="32" t="n">
        <f aca="false">F1430</f>
        <v>46200</v>
      </c>
      <c r="H1430" s="32" t="n">
        <v>0</v>
      </c>
      <c r="I1430" s="32" t="n">
        <v>0</v>
      </c>
    </row>
    <row r="1431" s="33" customFormat="true" ht="15" hidden="false" customHeight="false" outlineLevel="0" collapsed="false">
      <c r="A1431" s="28" t="n">
        <f aca="false">ROW(A1419)</f>
        <v>1419</v>
      </c>
      <c r="B1431" s="29" t="s">
        <v>415</v>
      </c>
      <c r="C1431" s="29" t="s">
        <v>1566</v>
      </c>
      <c r="D1431" s="30" t="n">
        <v>44047</v>
      </c>
      <c r="E1431" s="30" t="n">
        <v>44057</v>
      </c>
      <c r="F1431" s="31" t="n">
        <v>42000</v>
      </c>
      <c r="G1431" s="32" t="n">
        <f aca="false">F1431</f>
        <v>42000</v>
      </c>
      <c r="H1431" s="32" t="n">
        <v>0</v>
      </c>
      <c r="I1431" s="32" t="n">
        <v>0</v>
      </c>
    </row>
    <row r="1432" s="33" customFormat="true" ht="15" hidden="false" customHeight="false" outlineLevel="0" collapsed="false">
      <c r="A1432" s="28" t="n">
        <f aca="false">ROW(A1420)</f>
        <v>1420</v>
      </c>
      <c r="B1432" s="29" t="s">
        <v>330</v>
      </c>
      <c r="C1432" s="29" t="s">
        <v>1567</v>
      </c>
      <c r="D1432" s="30" t="n">
        <v>44047</v>
      </c>
      <c r="E1432" s="30" t="n">
        <v>44054</v>
      </c>
      <c r="F1432" s="31" t="n">
        <v>10500</v>
      </c>
      <c r="G1432" s="32" t="n">
        <f aca="false">F1432</f>
        <v>10500</v>
      </c>
      <c r="H1432" s="32" t="n">
        <v>0</v>
      </c>
      <c r="I1432" s="32" t="n">
        <v>0</v>
      </c>
    </row>
    <row r="1433" s="33" customFormat="true" ht="15" hidden="false" customHeight="false" outlineLevel="0" collapsed="false">
      <c r="A1433" s="28" t="n">
        <f aca="false">ROW(A1421)</f>
        <v>1421</v>
      </c>
      <c r="B1433" s="29" t="s">
        <v>1319</v>
      </c>
      <c r="C1433" s="29" t="s">
        <v>1568</v>
      </c>
      <c r="D1433" s="30" t="n">
        <v>44047</v>
      </c>
      <c r="E1433" s="30" t="n">
        <v>44056</v>
      </c>
      <c r="F1433" s="31" t="n">
        <v>76743</v>
      </c>
      <c r="G1433" s="32" t="n">
        <f aca="false">F1433</f>
        <v>76743</v>
      </c>
      <c r="H1433" s="32" t="n">
        <v>0</v>
      </c>
      <c r="I1433" s="32" t="n">
        <v>0</v>
      </c>
    </row>
    <row r="1434" s="33" customFormat="true" ht="15" hidden="false" customHeight="false" outlineLevel="0" collapsed="false">
      <c r="A1434" s="28" t="n">
        <f aca="false">ROW(A1422)</f>
        <v>1422</v>
      </c>
      <c r="B1434" s="29" t="s">
        <v>856</v>
      </c>
      <c r="C1434" s="29" t="s">
        <v>1569</v>
      </c>
      <c r="D1434" s="30" t="n">
        <v>44047</v>
      </c>
      <c r="E1434" s="30" t="n">
        <v>44054</v>
      </c>
      <c r="F1434" s="31" t="n">
        <v>20678</v>
      </c>
      <c r="G1434" s="32" t="n">
        <f aca="false">F1434</f>
        <v>20678</v>
      </c>
      <c r="H1434" s="32" t="n">
        <v>0</v>
      </c>
      <c r="I1434" s="32" t="n">
        <v>0</v>
      </c>
    </row>
    <row r="1435" s="33" customFormat="true" ht="15" hidden="false" customHeight="false" outlineLevel="0" collapsed="false">
      <c r="A1435" s="28" t="n">
        <f aca="false">ROW(A1423)</f>
        <v>1423</v>
      </c>
      <c r="B1435" s="29" t="s">
        <v>25</v>
      </c>
      <c r="C1435" s="29" t="s">
        <v>1570</v>
      </c>
      <c r="D1435" s="30" t="n">
        <v>44047</v>
      </c>
      <c r="E1435" s="30" t="n">
        <v>44058</v>
      </c>
      <c r="F1435" s="31" t="n">
        <v>48015</v>
      </c>
      <c r="G1435" s="32" t="n">
        <f aca="false">F1435</f>
        <v>48015</v>
      </c>
      <c r="H1435" s="32" t="n">
        <v>0</v>
      </c>
      <c r="I1435" s="32" t="n">
        <v>0</v>
      </c>
    </row>
    <row r="1436" s="33" customFormat="true" ht="15" hidden="false" customHeight="false" outlineLevel="0" collapsed="false">
      <c r="A1436" s="28" t="n">
        <f aca="false">ROW(A1424)</f>
        <v>1424</v>
      </c>
      <c r="B1436" s="29" t="s">
        <v>245</v>
      </c>
      <c r="C1436" s="29" t="s">
        <v>1571</v>
      </c>
      <c r="D1436" s="30" t="n">
        <v>44047</v>
      </c>
      <c r="E1436" s="30" t="n">
        <v>44057</v>
      </c>
      <c r="F1436" s="31" t="n">
        <v>111900</v>
      </c>
      <c r="G1436" s="32" t="n">
        <f aca="false">F1436</f>
        <v>111900</v>
      </c>
      <c r="H1436" s="32" t="n">
        <v>0</v>
      </c>
      <c r="I1436" s="32" t="n">
        <v>0</v>
      </c>
    </row>
    <row r="1437" s="33" customFormat="true" ht="15" hidden="false" customHeight="false" outlineLevel="0" collapsed="false">
      <c r="A1437" s="28" t="n">
        <f aca="false">ROW(A1425)</f>
        <v>1425</v>
      </c>
      <c r="B1437" s="29" t="s">
        <v>357</v>
      </c>
      <c r="C1437" s="29" t="s">
        <v>1572</v>
      </c>
      <c r="D1437" s="30" t="n">
        <v>44047</v>
      </c>
      <c r="E1437" s="30" t="n">
        <v>44056</v>
      </c>
      <c r="F1437" s="31" t="n">
        <v>51003</v>
      </c>
      <c r="G1437" s="32" t="n">
        <f aca="false">F1437</f>
        <v>51003</v>
      </c>
      <c r="H1437" s="32" t="n">
        <v>0</v>
      </c>
      <c r="I1437" s="32" t="n">
        <v>0</v>
      </c>
    </row>
    <row r="1438" s="33" customFormat="true" ht="15" hidden="false" customHeight="false" outlineLevel="0" collapsed="false">
      <c r="A1438" s="28" t="n">
        <f aca="false">ROW(A1426)</f>
        <v>1426</v>
      </c>
      <c r="B1438" s="29" t="s">
        <v>357</v>
      </c>
      <c r="C1438" s="29" t="s">
        <v>1573</v>
      </c>
      <c r="D1438" s="30" t="n">
        <v>44047</v>
      </c>
      <c r="E1438" s="30" t="n">
        <v>44056</v>
      </c>
      <c r="F1438" s="31" t="n">
        <v>43677</v>
      </c>
      <c r="G1438" s="32" t="n">
        <f aca="false">F1438</f>
        <v>43677</v>
      </c>
      <c r="H1438" s="32" t="n">
        <v>0</v>
      </c>
      <c r="I1438" s="32" t="n">
        <v>0</v>
      </c>
    </row>
    <row r="1439" s="33" customFormat="true" ht="15" hidden="false" customHeight="false" outlineLevel="0" collapsed="false">
      <c r="A1439" s="28" t="n">
        <f aca="false">ROW(A1427)</f>
        <v>1427</v>
      </c>
      <c r="B1439" s="29" t="s">
        <v>254</v>
      </c>
      <c r="C1439" s="29" t="s">
        <v>1574</v>
      </c>
      <c r="D1439" s="30" t="n">
        <v>44047</v>
      </c>
      <c r="E1439" s="30" t="n">
        <v>44062</v>
      </c>
      <c r="F1439" s="31" t="n">
        <v>62010</v>
      </c>
      <c r="G1439" s="32" t="n">
        <f aca="false">F1439</f>
        <v>62010</v>
      </c>
      <c r="H1439" s="32" t="n">
        <v>0</v>
      </c>
      <c r="I1439" s="32" t="n">
        <v>0</v>
      </c>
    </row>
    <row r="1440" s="33" customFormat="true" ht="15" hidden="false" customHeight="false" outlineLevel="0" collapsed="false">
      <c r="A1440" s="28" t="n">
        <f aca="false">ROW(A1428)</f>
        <v>1428</v>
      </c>
      <c r="B1440" s="29" t="s">
        <v>680</v>
      </c>
      <c r="C1440" s="29" t="s">
        <v>1575</v>
      </c>
      <c r="D1440" s="30" t="n">
        <v>44047</v>
      </c>
      <c r="E1440" s="30" t="n">
        <v>44053</v>
      </c>
      <c r="F1440" s="31" t="n">
        <v>237948</v>
      </c>
      <c r="G1440" s="32" t="n">
        <f aca="false">F1440</f>
        <v>237948</v>
      </c>
      <c r="H1440" s="32" t="n">
        <v>0</v>
      </c>
      <c r="I1440" s="32" t="n">
        <v>0</v>
      </c>
    </row>
    <row r="1441" s="33" customFormat="true" ht="15" hidden="false" customHeight="false" outlineLevel="0" collapsed="false">
      <c r="A1441" s="28" t="n">
        <f aca="false">ROW(A1429)</f>
        <v>1429</v>
      </c>
      <c r="B1441" s="29" t="s">
        <v>175</v>
      </c>
      <c r="C1441" s="29" t="s">
        <v>1576</v>
      </c>
      <c r="D1441" s="30" t="n">
        <v>44047</v>
      </c>
      <c r="E1441" s="30" t="n">
        <v>44055</v>
      </c>
      <c r="F1441" s="31" t="n">
        <v>22640</v>
      </c>
      <c r="G1441" s="32" t="n">
        <f aca="false">F1441</f>
        <v>22640</v>
      </c>
      <c r="H1441" s="32" t="n">
        <v>0</v>
      </c>
      <c r="I1441" s="32" t="n">
        <v>0</v>
      </c>
    </row>
    <row r="1442" s="33" customFormat="true" ht="15" hidden="false" customHeight="false" outlineLevel="0" collapsed="false">
      <c r="A1442" s="28" t="n">
        <f aca="false">ROW(A1430)</f>
        <v>1430</v>
      </c>
      <c r="B1442" s="29" t="s">
        <v>1577</v>
      </c>
      <c r="C1442" s="29" t="s">
        <v>1578</v>
      </c>
      <c r="D1442" s="30" t="n">
        <v>44047</v>
      </c>
      <c r="E1442" s="30" t="n">
        <v>44067</v>
      </c>
      <c r="F1442" s="31" t="n">
        <v>63000</v>
      </c>
      <c r="G1442" s="32" t="n">
        <f aca="false">F1442</f>
        <v>63000</v>
      </c>
      <c r="H1442" s="32" t="n">
        <v>0</v>
      </c>
      <c r="I1442" s="32" t="n">
        <v>0</v>
      </c>
    </row>
    <row r="1443" s="33" customFormat="true" ht="15" hidden="false" customHeight="false" outlineLevel="0" collapsed="false">
      <c r="A1443" s="28" t="n">
        <f aca="false">ROW(A1431)</f>
        <v>1431</v>
      </c>
      <c r="B1443" s="29" t="s">
        <v>1577</v>
      </c>
      <c r="C1443" s="29" t="s">
        <v>1579</v>
      </c>
      <c r="D1443" s="30" t="n">
        <v>44047</v>
      </c>
      <c r="E1443" s="30" t="n">
        <v>44067</v>
      </c>
      <c r="F1443" s="31" t="n">
        <v>78600</v>
      </c>
      <c r="G1443" s="32" t="n">
        <f aca="false">F1443</f>
        <v>78600</v>
      </c>
      <c r="H1443" s="32" t="n">
        <v>0</v>
      </c>
      <c r="I1443" s="32" t="n">
        <v>0</v>
      </c>
    </row>
    <row r="1444" s="33" customFormat="true" ht="15" hidden="false" customHeight="false" outlineLevel="0" collapsed="false">
      <c r="A1444" s="28" t="n">
        <f aca="false">ROW(A1432)</f>
        <v>1432</v>
      </c>
      <c r="B1444" s="29" t="s">
        <v>17</v>
      </c>
      <c r="C1444" s="29" t="s">
        <v>1580</v>
      </c>
      <c r="D1444" s="30" t="n">
        <v>44047</v>
      </c>
      <c r="E1444" s="30" t="n">
        <v>44056</v>
      </c>
      <c r="F1444" s="31" t="n">
        <v>39744</v>
      </c>
      <c r="G1444" s="32" t="n">
        <f aca="false">F1444</f>
        <v>39744</v>
      </c>
      <c r="H1444" s="32" t="n">
        <v>0</v>
      </c>
      <c r="I1444" s="32" t="n">
        <v>0</v>
      </c>
    </row>
    <row r="1445" s="33" customFormat="true" ht="15" hidden="false" customHeight="false" outlineLevel="0" collapsed="false">
      <c r="A1445" s="28" t="n">
        <f aca="false">ROW(A1433)</f>
        <v>1433</v>
      </c>
      <c r="B1445" s="29" t="s">
        <v>452</v>
      </c>
      <c r="C1445" s="29" t="s">
        <v>1581</v>
      </c>
      <c r="D1445" s="30" t="n">
        <v>44047</v>
      </c>
      <c r="E1445" s="30" t="n">
        <v>44063</v>
      </c>
      <c r="F1445" s="31" t="n">
        <v>85760</v>
      </c>
      <c r="G1445" s="32" t="n">
        <f aca="false">F1445</f>
        <v>85760</v>
      </c>
      <c r="H1445" s="32" t="n">
        <v>0</v>
      </c>
      <c r="I1445" s="32" t="n">
        <v>0</v>
      </c>
    </row>
    <row r="1446" s="33" customFormat="true" ht="15" hidden="false" customHeight="false" outlineLevel="0" collapsed="false">
      <c r="A1446" s="28" t="n">
        <f aca="false">ROW(A1434)</f>
        <v>1434</v>
      </c>
      <c r="B1446" s="29" t="s">
        <v>175</v>
      </c>
      <c r="C1446" s="29" t="s">
        <v>1582</v>
      </c>
      <c r="D1446" s="30" t="n">
        <v>44047</v>
      </c>
      <c r="E1446" s="30" t="n">
        <v>44055</v>
      </c>
      <c r="F1446" s="31" t="n">
        <v>21320</v>
      </c>
      <c r="G1446" s="32" t="n">
        <f aca="false">F1446</f>
        <v>21320</v>
      </c>
      <c r="H1446" s="32" t="n">
        <v>0</v>
      </c>
      <c r="I1446" s="32" t="n">
        <v>0</v>
      </c>
    </row>
    <row r="1447" s="33" customFormat="true" ht="15" hidden="false" customHeight="false" outlineLevel="0" collapsed="false">
      <c r="A1447" s="28" t="n">
        <f aca="false">ROW(A1435)</f>
        <v>1435</v>
      </c>
      <c r="B1447" s="29" t="s">
        <v>330</v>
      </c>
      <c r="C1447" s="29" t="s">
        <v>1583</v>
      </c>
      <c r="D1447" s="30" t="n">
        <v>44047</v>
      </c>
      <c r="E1447" s="30" t="n">
        <v>44057</v>
      </c>
      <c r="F1447" s="31" t="n">
        <v>20000</v>
      </c>
      <c r="G1447" s="32" t="n">
        <f aca="false">F1447</f>
        <v>20000</v>
      </c>
      <c r="H1447" s="32" t="n">
        <v>0</v>
      </c>
      <c r="I1447" s="32" t="n">
        <v>0</v>
      </c>
    </row>
    <row r="1448" s="33" customFormat="true" ht="15" hidden="false" customHeight="false" outlineLevel="0" collapsed="false">
      <c r="A1448" s="28" t="n">
        <f aca="false">ROW(A1436)</f>
        <v>1436</v>
      </c>
      <c r="B1448" s="29" t="s">
        <v>332</v>
      </c>
      <c r="C1448" s="29" t="s">
        <v>1584</v>
      </c>
      <c r="D1448" s="30" t="n">
        <v>44047</v>
      </c>
      <c r="E1448" s="30" t="n">
        <v>44057</v>
      </c>
      <c r="F1448" s="31" t="n">
        <v>50820</v>
      </c>
      <c r="G1448" s="32" t="n">
        <f aca="false">F1448</f>
        <v>50820</v>
      </c>
      <c r="H1448" s="32" t="n">
        <v>0</v>
      </c>
      <c r="I1448" s="32" t="n">
        <v>0</v>
      </c>
    </row>
    <row r="1449" s="33" customFormat="true" ht="15" hidden="false" customHeight="false" outlineLevel="0" collapsed="false">
      <c r="A1449" s="28" t="n">
        <f aca="false">ROW(A1437)</f>
        <v>1437</v>
      </c>
      <c r="B1449" s="29" t="s">
        <v>332</v>
      </c>
      <c r="C1449" s="29" t="s">
        <v>1585</v>
      </c>
      <c r="D1449" s="30" t="n">
        <v>44047</v>
      </c>
      <c r="E1449" s="30" t="n">
        <v>44057</v>
      </c>
      <c r="F1449" s="31" t="n">
        <v>46700</v>
      </c>
      <c r="G1449" s="32" t="n">
        <f aca="false">F1449</f>
        <v>46700</v>
      </c>
      <c r="H1449" s="32" t="n">
        <v>0</v>
      </c>
      <c r="I1449" s="32" t="n">
        <v>0</v>
      </c>
    </row>
    <row r="1450" s="33" customFormat="true" ht="15" hidden="false" customHeight="false" outlineLevel="0" collapsed="false">
      <c r="A1450" s="28" t="n">
        <f aca="false">ROW(A1438)</f>
        <v>1438</v>
      </c>
      <c r="B1450" s="29" t="s">
        <v>131</v>
      </c>
      <c r="C1450" s="29" t="s">
        <v>1586</v>
      </c>
      <c r="D1450" s="30" t="n">
        <v>44047</v>
      </c>
      <c r="E1450" s="30" t="n">
        <v>44054</v>
      </c>
      <c r="F1450" s="31" t="n">
        <v>26068</v>
      </c>
      <c r="G1450" s="32" t="n">
        <f aca="false">F1450</f>
        <v>26068</v>
      </c>
      <c r="H1450" s="32" t="n">
        <v>0</v>
      </c>
      <c r="I1450" s="32" t="n">
        <v>0</v>
      </c>
    </row>
    <row r="1451" s="33" customFormat="true" ht="15" hidden="false" customHeight="false" outlineLevel="0" collapsed="false">
      <c r="A1451" s="28" t="n">
        <f aca="false">ROW(A1439)</f>
        <v>1439</v>
      </c>
      <c r="B1451" s="29" t="s">
        <v>34</v>
      </c>
      <c r="C1451" s="29" t="s">
        <v>1587</v>
      </c>
      <c r="D1451" s="30" t="n">
        <v>44047</v>
      </c>
      <c r="E1451" s="30" t="n">
        <v>44056</v>
      </c>
      <c r="F1451" s="31" t="n">
        <v>43389</v>
      </c>
      <c r="G1451" s="32" t="n">
        <f aca="false">F1451</f>
        <v>43389</v>
      </c>
      <c r="H1451" s="32" t="n">
        <v>0</v>
      </c>
      <c r="I1451" s="32" t="n">
        <v>0</v>
      </c>
    </row>
    <row r="1452" s="33" customFormat="true" ht="15" hidden="false" customHeight="false" outlineLevel="0" collapsed="false">
      <c r="A1452" s="28" t="n">
        <f aca="false">ROW(A1440)</f>
        <v>1440</v>
      </c>
      <c r="B1452" s="29" t="s">
        <v>34</v>
      </c>
      <c r="C1452" s="29" t="s">
        <v>1588</v>
      </c>
      <c r="D1452" s="30" t="n">
        <v>44047</v>
      </c>
      <c r="E1452" s="30" t="n">
        <v>44056</v>
      </c>
      <c r="F1452" s="31" t="n">
        <v>43389</v>
      </c>
      <c r="G1452" s="32" t="n">
        <f aca="false">F1452</f>
        <v>43389</v>
      </c>
      <c r="H1452" s="32" t="n">
        <v>0</v>
      </c>
      <c r="I1452" s="32" t="n">
        <v>0</v>
      </c>
    </row>
    <row r="1453" s="33" customFormat="true" ht="15" hidden="false" customHeight="false" outlineLevel="0" collapsed="false">
      <c r="A1453" s="28" t="n">
        <f aca="false">ROW(A1441)</f>
        <v>1441</v>
      </c>
      <c r="B1453" s="29" t="s">
        <v>145</v>
      </c>
      <c r="C1453" s="29" t="s">
        <v>1589</v>
      </c>
      <c r="D1453" s="30" t="n">
        <v>44047</v>
      </c>
      <c r="E1453" s="30" t="n">
        <v>44058</v>
      </c>
      <c r="F1453" s="31" t="n">
        <v>32890</v>
      </c>
      <c r="G1453" s="32" t="n">
        <f aca="false">F1453</f>
        <v>32890</v>
      </c>
      <c r="H1453" s="32" t="n">
        <v>0</v>
      </c>
      <c r="I1453" s="32" t="n">
        <v>0</v>
      </c>
    </row>
    <row r="1454" s="33" customFormat="true" ht="15" hidden="false" customHeight="false" outlineLevel="0" collapsed="false">
      <c r="A1454" s="28" t="n">
        <f aca="false">ROW(A1442)</f>
        <v>1442</v>
      </c>
      <c r="B1454" s="29" t="s">
        <v>243</v>
      </c>
      <c r="C1454" s="29" t="s">
        <v>1590</v>
      </c>
      <c r="D1454" s="30" t="n">
        <v>44047</v>
      </c>
      <c r="E1454" s="30" t="n">
        <v>44056</v>
      </c>
      <c r="F1454" s="31" t="n">
        <v>19665</v>
      </c>
      <c r="G1454" s="32" t="n">
        <f aca="false">F1454</f>
        <v>19665</v>
      </c>
      <c r="H1454" s="32" t="n">
        <v>0</v>
      </c>
      <c r="I1454" s="32" t="n">
        <v>0</v>
      </c>
    </row>
    <row r="1455" s="33" customFormat="true" ht="15" hidden="false" customHeight="false" outlineLevel="0" collapsed="false">
      <c r="A1455" s="28" t="n">
        <f aca="false">ROW(A1443)</f>
        <v>1443</v>
      </c>
      <c r="B1455" s="29" t="s">
        <v>487</v>
      </c>
      <c r="C1455" s="29" t="s">
        <v>1591</v>
      </c>
      <c r="D1455" s="30" t="n">
        <v>44047</v>
      </c>
      <c r="E1455" s="30" t="n">
        <v>44057</v>
      </c>
      <c r="F1455" s="31" t="n">
        <v>27350</v>
      </c>
      <c r="G1455" s="32" t="n">
        <f aca="false">F1455</f>
        <v>27350</v>
      </c>
      <c r="H1455" s="32" t="n">
        <v>0</v>
      </c>
      <c r="I1455" s="32" t="n">
        <v>0</v>
      </c>
    </row>
    <row r="1456" s="33" customFormat="true" ht="15" hidden="false" customHeight="false" outlineLevel="0" collapsed="false">
      <c r="A1456" s="28" t="n">
        <f aca="false">ROW(A1444)</f>
        <v>1444</v>
      </c>
      <c r="B1456" s="29" t="s">
        <v>216</v>
      </c>
      <c r="C1456" s="29" t="s">
        <v>1592</v>
      </c>
      <c r="D1456" s="30" t="n">
        <v>44047</v>
      </c>
      <c r="E1456" s="30" t="n">
        <v>44055</v>
      </c>
      <c r="F1456" s="31" t="n">
        <v>36240</v>
      </c>
      <c r="G1456" s="32" t="n">
        <f aca="false">F1456</f>
        <v>36240</v>
      </c>
      <c r="H1456" s="32" t="n">
        <v>0</v>
      </c>
      <c r="I1456" s="32" t="n">
        <v>0</v>
      </c>
    </row>
    <row r="1457" s="33" customFormat="true" ht="15" hidden="false" customHeight="false" outlineLevel="0" collapsed="false">
      <c r="A1457" s="28" t="n">
        <f aca="false">ROW(A1445)</f>
        <v>1445</v>
      </c>
      <c r="B1457" s="29" t="s">
        <v>93</v>
      </c>
      <c r="C1457" s="29" t="s">
        <v>1593</v>
      </c>
      <c r="D1457" s="30" t="n">
        <v>44047</v>
      </c>
      <c r="E1457" s="30" t="n">
        <v>44054</v>
      </c>
      <c r="F1457" s="31" t="n">
        <v>38500</v>
      </c>
      <c r="G1457" s="32" t="n">
        <f aca="false">F1457</f>
        <v>38500</v>
      </c>
      <c r="H1457" s="32" t="n">
        <v>0</v>
      </c>
      <c r="I1457" s="32" t="n">
        <v>0</v>
      </c>
    </row>
    <row r="1458" s="33" customFormat="true" ht="15" hidden="false" customHeight="false" outlineLevel="0" collapsed="false">
      <c r="A1458" s="28" t="n">
        <f aca="false">ROW(A1446)</f>
        <v>1446</v>
      </c>
      <c r="B1458" s="29" t="s">
        <v>148</v>
      </c>
      <c r="C1458" s="29" t="s">
        <v>1594</v>
      </c>
      <c r="D1458" s="30" t="n">
        <v>44047</v>
      </c>
      <c r="E1458" s="30" t="n">
        <v>44056</v>
      </c>
      <c r="F1458" s="31" t="n">
        <v>48000</v>
      </c>
      <c r="G1458" s="32" t="n">
        <f aca="false">F1458</f>
        <v>48000</v>
      </c>
      <c r="H1458" s="32" t="n">
        <v>0</v>
      </c>
      <c r="I1458" s="32" t="n">
        <v>0</v>
      </c>
    </row>
    <row r="1459" s="33" customFormat="true" ht="15" hidden="false" customHeight="false" outlineLevel="0" collapsed="false">
      <c r="A1459" s="28" t="n">
        <f aca="false">ROW(A1447)</f>
        <v>1447</v>
      </c>
      <c r="B1459" s="29" t="s">
        <v>55</v>
      </c>
      <c r="C1459" s="29" t="s">
        <v>1595</v>
      </c>
      <c r="D1459" s="30" t="n">
        <v>44047</v>
      </c>
      <c r="E1459" s="30" t="n">
        <v>44057</v>
      </c>
      <c r="F1459" s="31" t="n">
        <v>23100</v>
      </c>
      <c r="G1459" s="32" t="n">
        <f aca="false">F1459</f>
        <v>23100</v>
      </c>
      <c r="H1459" s="32" t="n">
        <v>0</v>
      </c>
      <c r="I1459" s="32" t="n">
        <v>0</v>
      </c>
    </row>
    <row r="1460" s="33" customFormat="true" ht="15" hidden="false" customHeight="false" outlineLevel="0" collapsed="false">
      <c r="A1460" s="28" t="n">
        <f aca="false">ROW(A1448)</f>
        <v>1448</v>
      </c>
      <c r="B1460" s="29" t="s">
        <v>145</v>
      </c>
      <c r="C1460" s="29" t="s">
        <v>1596</v>
      </c>
      <c r="D1460" s="30" t="n">
        <v>44047</v>
      </c>
      <c r="E1460" s="30" t="n">
        <v>44058</v>
      </c>
      <c r="F1460" s="31" t="n">
        <v>22410</v>
      </c>
      <c r="G1460" s="32" t="n">
        <f aca="false">F1460</f>
        <v>22410</v>
      </c>
      <c r="H1460" s="32" t="n">
        <v>0</v>
      </c>
      <c r="I1460" s="32" t="n">
        <v>0</v>
      </c>
    </row>
    <row r="1461" s="33" customFormat="true" ht="15" hidden="false" customHeight="false" outlineLevel="0" collapsed="false">
      <c r="A1461" s="28" t="n">
        <f aca="false">ROW(A1449)</f>
        <v>1449</v>
      </c>
      <c r="B1461" s="29" t="s">
        <v>72</v>
      </c>
      <c r="C1461" s="29" t="s">
        <v>1597</v>
      </c>
      <c r="D1461" s="30" t="n">
        <v>44047</v>
      </c>
      <c r="E1461" s="30" t="n">
        <v>44054</v>
      </c>
      <c r="F1461" s="31" t="n">
        <v>28700</v>
      </c>
      <c r="G1461" s="32" t="n">
        <f aca="false">F1461</f>
        <v>28700</v>
      </c>
      <c r="H1461" s="32" t="n">
        <v>0</v>
      </c>
      <c r="I1461" s="32" t="n">
        <v>0</v>
      </c>
    </row>
    <row r="1462" s="33" customFormat="true" ht="15" hidden="false" customHeight="false" outlineLevel="0" collapsed="false">
      <c r="A1462" s="28" t="n">
        <f aca="false">ROW(A1450)</f>
        <v>1450</v>
      </c>
      <c r="B1462" s="29" t="s">
        <v>394</v>
      </c>
      <c r="C1462" s="29" t="s">
        <v>1598</v>
      </c>
      <c r="D1462" s="30" t="n">
        <v>44047</v>
      </c>
      <c r="E1462" s="30" t="n">
        <v>44054</v>
      </c>
      <c r="F1462" s="31" t="n">
        <v>10150</v>
      </c>
      <c r="G1462" s="32" t="n">
        <f aca="false">F1462</f>
        <v>10150</v>
      </c>
      <c r="H1462" s="32" t="n">
        <v>0</v>
      </c>
      <c r="I1462" s="32" t="n">
        <v>0</v>
      </c>
    </row>
    <row r="1463" s="33" customFormat="true" ht="15" hidden="false" customHeight="false" outlineLevel="0" collapsed="false">
      <c r="A1463" s="28" t="n">
        <f aca="false">ROW(A1451)</f>
        <v>1451</v>
      </c>
      <c r="B1463" s="29" t="s">
        <v>285</v>
      </c>
      <c r="C1463" s="29" t="s">
        <v>1599</v>
      </c>
      <c r="D1463" s="30" t="n">
        <v>44047</v>
      </c>
      <c r="E1463" s="30" t="n">
        <v>44051</v>
      </c>
      <c r="F1463" s="31" t="n">
        <v>26238</v>
      </c>
      <c r="G1463" s="32" t="n">
        <f aca="false">F1463</f>
        <v>26238</v>
      </c>
      <c r="H1463" s="32" t="n">
        <v>0</v>
      </c>
      <c r="I1463" s="32" t="n">
        <v>0</v>
      </c>
    </row>
    <row r="1464" s="33" customFormat="true" ht="15" hidden="false" customHeight="false" outlineLevel="0" collapsed="false">
      <c r="A1464" s="28" t="n">
        <f aca="false">ROW(A1452)</f>
        <v>1452</v>
      </c>
      <c r="B1464" s="29" t="s">
        <v>145</v>
      </c>
      <c r="C1464" s="29" t="s">
        <v>1600</v>
      </c>
      <c r="D1464" s="30" t="n">
        <v>44047</v>
      </c>
      <c r="E1464" s="30" t="n">
        <v>44057</v>
      </c>
      <c r="F1464" s="31" t="n">
        <v>34700</v>
      </c>
      <c r="G1464" s="32" t="n">
        <f aca="false">F1464</f>
        <v>34700</v>
      </c>
      <c r="H1464" s="32" t="n">
        <v>0</v>
      </c>
      <c r="I1464" s="32" t="n">
        <v>0</v>
      </c>
    </row>
    <row r="1465" s="33" customFormat="true" ht="15" hidden="false" customHeight="false" outlineLevel="0" collapsed="false">
      <c r="A1465" s="28" t="n">
        <f aca="false">ROW(A1453)</f>
        <v>1453</v>
      </c>
      <c r="B1465" s="29" t="s">
        <v>36</v>
      </c>
      <c r="C1465" s="29" t="s">
        <v>1601</v>
      </c>
      <c r="D1465" s="30" t="n">
        <v>44047</v>
      </c>
      <c r="E1465" s="30" t="n">
        <v>44054</v>
      </c>
      <c r="F1465" s="31" t="n">
        <v>19614</v>
      </c>
      <c r="G1465" s="32" t="n">
        <f aca="false">F1465</f>
        <v>19614</v>
      </c>
      <c r="H1465" s="32" t="n">
        <v>0</v>
      </c>
      <c r="I1465" s="32" t="n">
        <v>0</v>
      </c>
    </row>
    <row r="1466" s="33" customFormat="true" ht="15" hidden="false" customHeight="false" outlineLevel="0" collapsed="false">
      <c r="A1466" s="28" t="n">
        <f aca="false">ROW(A1454)</f>
        <v>1454</v>
      </c>
      <c r="B1466" s="29" t="s">
        <v>72</v>
      </c>
      <c r="C1466" s="29" t="s">
        <v>1602</v>
      </c>
      <c r="D1466" s="30" t="n">
        <v>44047</v>
      </c>
      <c r="E1466" s="30" t="n">
        <v>44054</v>
      </c>
      <c r="F1466" s="31" t="n">
        <v>19180</v>
      </c>
      <c r="G1466" s="32" t="n">
        <f aca="false">F1466</f>
        <v>19180</v>
      </c>
      <c r="H1466" s="32" t="n">
        <v>0</v>
      </c>
      <c r="I1466" s="32" t="n">
        <v>0</v>
      </c>
    </row>
    <row r="1467" s="33" customFormat="true" ht="15" hidden="false" customHeight="false" outlineLevel="0" collapsed="false">
      <c r="A1467" s="28" t="n">
        <f aca="false">ROW(A1455)</f>
        <v>1455</v>
      </c>
      <c r="B1467" s="29" t="s">
        <v>53</v>
      </c>
      <c r="C1467" s="29" t="s">
        <v>1603</v>
      </c>
      <c r="D1467" s="30" t="n">
        <v>44047</v>
      </c>
      <c r="E1467" s="30" t="n">
        <v>44057</v>
      </c>
      <c r="F1467" s="31" t="n">
        <v>34228</v>
      </c>
      <c r="G1467" s="32" t="n">
        <f aca="false">F1467</f>
        <v>34228</v>
      </c>
      <c r="H1467" s="32" t="n">
        <v>0</v>
      </c>
      <c r="I1467" s="32" t="n">
        <v>0</v>
      </c>
    </row>
    <row r="1468" s="33" customFormat="true" ht="15" hidden="false" customHeight="false" outlineLevel="0" collapsed="false">
      <c r="A1468" s="28" t="n">
        <f aca="false">ROW(A1456)</f>
        <v>1456</v>
      </c>
      <c r="B1468" s="29" t="s">
        <v>36</v>
      </c>
      <c r="C1468" s="29" t="s">
        <v>1604</v>
      </c>
      <c r="D1468" s="30" t="n">
        <v>44047</v>
      </c>
      <c r="E1468" s="30" t="n">
        <v>44054</v>
      </c>
      <c r="F1468" s="31" t="n">
        <v>25382</v>
      </c>
      <c r="G1468" s="32" t="n">
        <f aca="false">F1468</f>
        <v>25382</v>
      </c>
      <c r="H1468" s="32" t="n">
        <v>0</v>
      </c>
      <c r="I1468" s="32" t="n">
        <v>0</v>
      </c>
    </row>
    <row r="1469" s="33" customFormat="true" ht="15" hidden="false" customHeight="false" outlineLevel="0" collapsed="false">
      <c r="A1469" s="28" t="n">
        <f aca="false">ROW(A1457)</f>
        <v>1457</v>
      </c>
      <c r="B1469" s="29" t="s">
        <v>70</v>
      </c>
      <c r="C1469" s="29" t="s">
        <v>1605</v>
      </c>
      <c r="D1469" s="30" t="n">
        <v>44047</v>
      </c>
      <c r="E1469" s="30" t="n">
        <v>44054</v>
      </c>
      <c r="F1469" s="31" t="n">
        <v>13300</v>
      </c>
      <c r="G1469" s="32" t="n">
        <f aca="false">F1469</f>
        <v>13300</v>
      </c>
      <c r="H1469" s="32" t="n">
        <v>0</v>
      </c>
      <c r="I1469" s="32" t="n">
        <v>0</v>
      </c>
    </row>
    <row r="1470" s="33" customFormat="true" ht="15" hidden="false" customHeight="false" outlineLevel="0" collapsed="false">
      <c r="A1470" s="28" t="n">
        <f aca="false">ROW(A1458)</f>
        <v>1458</v>
      </c>
      <c r="B1470" s="29" t="s">
        <v>29</v>
      </c>
      <c r="C1470" s="29" t="s">
        <v>1606</v>
      </c>
      <c r="D1470" s="30" t="n">
        <v>44047</v>
      </c>
      <c r="E1470" s="30" t="n">
        <v>44054</v>
      </c>
      <c r="F1470" s="31" t="n">
        <v>29267</v>
      </c>
      <c r="G1470" s="32" t="n">
        <f aca="false">F1470</f>
        <v>29267</v>
      </c>
      <c r="H1470" s="32" t="n">
        <v>0</v>
      </c>
      <c r="I1470" s="32" t="n">
        <v>0</v>
      </c>
    </row>
    <row r="1471" s="33" customFormat="true" ht="15" hidden="false" customHeight="false" outlineLevel="0" collapsed="false">
      <c r="A1471" s="28" t="n">
        <f aca="false">ROW(A1459)</f>
        <v>1459</v>
      </c>
      <c r="B1471" s="29" t="s">
        <v>194</v>
      </c>
      <c r="C1471" s="29" t="s">
        <v>1607</v>
      </c>
      <c r="D1471" s="30" t="n">
        <v>44047</v>
      </c>
      <c r="E1471" s="30" t="n">
        <v>44054</v>
      </c>
      <c r="F1471" s="31" t="n">
        <v>19488</v>
      </c>
      <c r="G1471" s="32" t="n">
        <f aca="false">F1471</f>
        <v>19488</v>
      </c>
      <c r="H1471" s="32" t="n">
        <v>0</v>
      </c>
      <c r="I1471" s="32" t="n">
        <v>0</v>
      </c>
    </row>
    <row r="1472" s="33" customFormat="true" ht="15" hidden="false" customHeight="false" outlineLevel="0" collapsed="false">
      <c r="A1472" s="28" t="n">
        <f aca="false">ROW(A1460)</f>
        <v>1460</v>
      </c>
      <c r="B1472" s="29" t="s">
        <v>189</v>
      </c>
      <c r="C1472" s="29" t="s">
        <v>1608</v>
      </c>
      <c r="D1472" s="30" t="n">
        <v>44047</v>
      </c>
      <c r="E1472" s="30" t="n">
        <v>44053</v>
      </c>
      <c r="F1472" s="31" t="n">
        <v>23064</v>
      </c>
      <c r="G1472" s="32" t="n">
        <f aca="false">F1472</f>
        <v>23064</v>
      </c>
      <c r="H1472" s="32" t="n">
        <v>0</v>
      </c>
      <c r="I1472" s="32" t="n">
        <v>0</v>
      </c>
    </row>
    <row r="1473" s="33" customFormat="true" ht="15" hidden="false" customHeight="false" outlineLevel="0" collapsed="false">
      <c r="A1473" s="28" t="n">
        <f aca="false">ROW(A1461)</f>
        <v>1461</v>
      </c>
      <c r="B1473" s="29" t="s">
        <v>70</v>
      </c>
      <c r="C1473" s="29" t="s">
        <v>1609</v>
      </c>
      <c r="D1473" s="30" t="n">
        <v>44047</v>
      </c>
      <c r="E1473" s="30" t="n">
        <v>44056</v>
      </c>
      <c r="F1473" s="31" t="n">
        <v>17100</v>
      </c>
      <c r="G1473" s="32" t="n">
        <f aca="false">F1473</f>
        <v>17100</v>
      </c>
      <c r="H1473" s="32" t="n">
        <v>0</v>
      </c>
      <c r="I1473" s="32" t="n">
        <v>0</v>
      </c>
    </row>
    <row r="1474" s="33" customFormat="true" ht="15" hidden="false" customHeight="false" outlineLevel="0" collapsed="false">
      <c r="A1474" s="28" t="n">
        <f aca="false">ROW(A1462)</f>
        <v>1462</v>
      </c>
      <c r="B1474" s="29" t="s">
        <v>53</v>
      </c>
      <c r="C1474" s="29" t="s">
        <v>1610</v>
      </c>
      <c r="D1474" s="30" t="n">
        <v>44047</v>
      </c>
      <c r="E1474" s="30" t="n">
        <v>44054</v>
      </c>
      <c r="F1474" s="31" t="n">
        <v>24304</v>
      </c>
      <c r="G1474" s="32" t="n">
        <f aca="false">F1474</f>
        <v>24304</v>
      </c>
      <c r="H1474" s="32" t="n">
        <v>0</v>
      </c>
      <c r="I1474" s="32" t="n">
        <v>0</v>
      </c>
    </row>
    <row r="1475" s="33" customFormat="true" ht="15" hidden="false" customHeight="false" outlineLevel="0" collapsed="false">
      <c r="A1475" s="28" t="n">
        <f aca="false">ROW(A1463)</f>
        <v>1463</v>
      </c>
      <c r="B1475" s="29" t="s">
        <v>150</v>
      </c>
      <c r="C1475" s="29" t="s">
        <v>1611</v>
      </c>
      <c r="D1475" s="30" t="n">
        <v>44047</v>
      </c>
      <c r="E1475" s="30" t="n">
        <v>44057</v>
      </c>
      <c r="F1475" s="31" t="n">
        <v>77150</v>
      </c>
      <c r="G1475" s="32" t="n">
        <f aca="false">F1475</f>
        <v>77150</v>
      </c>
      <c r="H1475" s="32" t="n">
        <v>0</v>
      </c>
      <c r="I1475" s="32" t="n">
        <v>0</v>
      </c>
    </row>
    <row r="1476" s="33" customFormat="true" ht="15" hidden="false" customHeight="false" outlineLevel="0" collapsed="false">
      <c r="A1476" s="28" t="n">
        <f aca="false">ROW(A1464)</f>
        <v>1464</v>
      </c>
      <c r="B1476" s="29" t="s">
        <v>100</v>
      </c>
      <c r="C1476" s="29" t="s">
        <v>1612</v>
      </c>
      <c r="D1476" s="30" t="n">
        <v>44047</v>
      </c>
      <c r="E1476" s="30" t="n">
        <v>44062</v>
      </c>
      <c r="F1476" s="31" t="n">
        <v>78630</v>
      </c>
      <c r="G1476" s="32" t="n">
        <f aca="false">F1476</f>
        <v>78630</v>
      </c>
      <c r="H1476" s="32" t="n">
        <v>0</v>
      </c>
      <c r="I1476" s="32" t="n">
        <v>0</v>
      </c>
    </row>
    <row r="1477" s="33" customFormat="true" ht="15" hidden="false" customHeight="false" outlineLevel="0" collapsed="false">
      <c r="A1477" s="28" t="n">
        <f aca="false">ROW(A1465)</f>
        <v>1465</v>
      </c>
      <c r="B1477" s="29" t="s">
        <v>53</v>
      </c>
      <c r="C1477" s="29" t="s">
        <v>1613</v>
      </c>
      <c r="D1477" s="30" t="n">
        <v>44047</v>
      </c>
      <c r="E1477" s="30" t="n">
        <v>44054</v>
      </c>
      <c r="F1477" s="31" t="n">
        <v>17304</v>
      </c>
      <c r="G1477" s="32" t="n">
        <f aca="false">F1477</f>
        <v>17304</v>
      </c>
      <c r="H1477" s="32" t="n">
        <v>0</v>
      </c>
      <c r="I1477" s="32" t="n">
        <v>0</v>
      </c>
    </row>
    <row r="1478" s="33" customFormat="true" ht="15" hidden="false" customHeight="false" outlineLevel="0" collapsed="false">
      <c r="A1478" s="28" t="n">
        <f aca="false">ROW(A1466)</f>
        <v>1466</v>
      </c>
      <c r="B1478" s="29" t="s">
        <v>70</v>
      </c>
      <c r="C1478" s="29" t="s">
        <v>1614</v>
      </c>
      <c r="D1478" s="30" t="n">
        <v>44047</v>
      </c>
      <c r="E1478" s="30" t="n">
        <v>44054</v>
      </c>
      <c r="F1478" s="31" t="n">
        <v>13580</v>
      </c>
      <c r="G1478" s="32" t="n">
        <f aca="false">F1478</f>
        <v>13580</v>
      </c>
      <c r="H1478" s="32" t="n">
        <v>0</v>
      </c>
      <c r="I1478" s="32" t="n">
        <v>0</v>
      </c>
    </row>
    <row r="1479" s="33" customFormat="true" ht="15" hidden="false" customHeight="false" outlineLevel="0" collapsed="false">
      <c r="A1479" s="28" t="n">
        <f aca="false">ROW(A1467)</f>
        <v>1467</v>
      </c>
      <c r="B1479" s="29" t="s">
        <v>53</v>
      </c>
      <c r="C1479" s="29" t="s">
        <v>1615</v>
      </c>
      <c r="D1479" s="30" t="n">
        <v>44047</v>
      </c>
      <c r="E1479" s="30" t="n">
        <v>44061</v>
      </c>
      <c r="F1479" s="31" t="n">
        <v>26866</v>
      </c>
      <c r="G1479" s="32" t="n">
        <f aca="false">F1479</f>
        <v>26866</v>
      </c>
      <c r="H1479" s="32" t="n">
        <v>0</v>
      </c>
      <c r="I1479" s="32" t="n">
        <v>0</v>
      </c>
    </row>
    <row r="1480" s="33" customFormat="true" ht="15" hidden="false" customHeight="false" outlineLevel="0" collapsed="false">
      <c r="A1480" s="28" t="n">
        <f aca="false">ROW(A1468)</f>
        <v>1468</v>
      </c>
      <c r="B1480" s="29" t="s">
        <v>677</v>
      </c>
      <c r="C1480" s="29" t="s">
        <v>1616</v>
      </c>
      <c r="D1480" s="30" t="n">
        <v>44047</v>
      </c>
      <c r="E1480" s="30" t="n">
        <v>44054</v>
      </c>
      <c r="F1480" s="31" t="n">
        <v>14812</v>
      </c>
      <c r="G1480" s="32" t="n">
        <f aca="false">F1480</f>
        <v>14812</v>
      </c>
      <c r="H1480" s="32" t="n">
        <v>0</v>
      </c>
      <c r="I1480" s="32" t="n">
        <v>0</v>
      </c>
    </row>
    <row r="1481" s="33" customFormat="true" ht="15" hidden="false" customHeight="false" outlineLevel="0" collapsed="false">
      <c r="A1481" s="28" t="n">
        <f aca="false">ROW(A1469)</f>
        <v>1469</v>
      </c>
      <c r="B1481" s="29" t="s">
        <v>487</v>
      </c>
      <c r="C1481" s="29" t="s">
        <v>1617</v>
      </c>
      <c r="D1481" s="30" t="n">
        <v>44047</v>
      </c>
      <c r="E1481" s="30" t="n">
        <v>44054</v>
      </c>
      <c r="F1481" s="31" t="n">
        <v>19145</v>
      </c>
      <c r="G1481" s="32" t="n">
        <f aca="false">F1481</f>
        <v>19145</v>
      </c>
      <c r="H1481" s="32" t="n">
        <v>0</v>
      </c>
      <c r="I1481" s="32" t="n">
        <v>0</v>
      </c>
    </row>
    <row r="1482" s="33" customFormat="true" ht="15" hidden="false" customHeight="false" outlineLevel="0" collapsed="false">
      <c r="A1482" s="28" t="n">
        <f aca="false">ROW(A1470)</f>
        <v>1470</v>
      </c>
      <c r="B1482" s="29" t="s">
        <v>487</v>
      </c>
      <c r="C1482" s="29" t="s">
        <v>1618</v>
      </c>
      <c r="D1482" s="30" t="n">
        <v>44047</v>
      </c>
      <c r="E1482" s="30" t="n">
        <v>44054</v>
      </c>
      <c r="F1482" s="31" t="n">
        <v>22085</v>
      </c>
      <c r="G1482" s="32" t="n">
        <f aca="false">F1482</f>
        <v>22085</v>
      </c>
      <c r="H1482" s="32" t="n">
        <v>0</v>
      </c>
      <c r="I1482" s="32" t="n">
        <v>0</v>
      </c>
    </row>
    <row r="1483" s="33" customFormat="true" ht="15" hidden="false" customHeight="false" outlineLevel="0" collapsed="false">
      <c r="A1483" s="28" t="n">
        <f aca="false">ROW(A1471)</f>
        <v>1471</v>
      </c>
      <c r="B1483" s="29" t="s">
        <v>432</v>
      </c>
      <c r="C1483" s="29" t="s">
        <v>1619</v>
      </c>
      <c r="D1483" s="30" t="n">
        <v>44047</v>
      </c>
      <c r="E1483" s="30" t="n">
        <v>44058</v>
      </c>
      <c r="F1483" s="31" t="n">
        <v>39050</v>
      </c>
      <c r="G1483" s="32" t="n">
        <f aca="false">F1483</f>
        <v>39050</v>
      </c>
      <c r="H1483" s="32" t="n">
        <v>0</v>
      </c>
      <c r="I1483" s="32" t="n">
        <v>0</v>
      </c>
    </row>
    <row r="1484" s="33" customFormat="true" ht="15" hidden="false" customHeight="false" outlineLevel="0" collapsed="false">
      <c r="A1484" s="28" t="n">
        <f aca="false">ROW(A1472)</f>
        <v>1472</v>
      </c>
      <c r="B1484" s="29" t="s">
        <v>243</v>
      </c>
      <c r="C1484" s="29" t="s">
        <v>1620</v>
      </c>
      <c r="D1484" s="30" t="n">
        <v>44047</v>
      </c>
      <c r="E1484" s="30" t="n">
        <v>44054</v>
      </c>
      <c r="F1484" s="31" t="n">
        <v>17640</v>
      </c>
      <c r="G1484" s="32" t="n">
        <f aca="false">F1484</f>
        <v>17640</v>
      </c>
      <c r="H1484" s="32" t="n">
        <v>0</v>
      </c>
      <c r="I1484" s="32" t="n">
        <v>0</v>
      </c>
    </row>
    <row r="1485" s="33" customFormat="true" ht="15" hidden="false" customHeight="false" outlineLevel="0" collapsed="false">
      <c r="A1485" s="28" t="n">
        <f aca="false">ROW(A1473)</f>
        <v>1473</v>
      </c>
      <c r="B1485" s="29" t="s">
        <v>394</v>
      </c>
      <c r="C1485" s="29" t="s">
        <v>1621</v>
      </c>
      <c r="D1485" s="30" t="n">
        <v>44047</v>
      </c>
      <c r="E1485" s="30" t="n">
        <v>44054</v>
      </c>
      <c r="F1485" s="31" t="n">
        <v>10150</v>
      </c>
      <c r="G1485" s="32" t="n">
        <f aca="false">F1485</f>
        <v>10150</v>
      </c>
      <c r="H1485" s="32" t="n">
        <v>0</v>
      </c>
      <c r="I1485" s="32" t="n">
        <v>0</v>
      </c>
    </row>
    <row r="1486" s="33" customFormat="true" ht="15" hidden="false" customHeight="false" outlineLevel="0" collapsed="false">
      <c r="A1486" s="28" t="n">
        <f aca="false">ROW(A1474)</f>
        <v>1474</v>
      </c>
      <c r="B1486" s="29" t="s">
        <v>290</v>
      </c>
      <c r="C1486" s="29" t="s">
        <v>1622</v>
      </c>
      <c r="D1486" s="30" t="n">
        <v>44047</v>
      </c>
      <c r="E1486" s="30" t="n">
        <v>44055</v>
      </c>
      <c r="F1486" s="31" t="n">
        <v>23848</v>
      </c>
      <c r="G1486" s="32" t="n">
        <f aca="false">F1486</f>
        <v>23848</v>
      </c>
      <c r="H1486" s="32" t="n">
        <v>0</v>
      </c>
      <c r="I1486" s="32" t="n">
        <v>0</v>
      </c>
    </row>
    <row r="1487" s="33" customFormat="true" ht="15" hidden="false" customHeight="false" outlineLevel="0" collapsed="false">
      <c r="A1487" s="28" t="n">
        <f aca="false">ROW(A1475)</f>
        <v>1475</v>
      </c>
      <c r="B1487" s="29" t="s">
        <v>105</v>
      </c>
      <c r="C1487" s="29" t="s">
        <v>1623</v>
      </c>
      <c r="D1487" s="30" t="n">
        <v>44047</v>
      </c>
      <c r="E1487" s="30" t="n">
        <v>44057</v>
      </c>
      <c r="F1487" s="31" t="n">
        <v>28300</v>
      </c>
      <c r="G1487" s="32" t="n">
        <f aca="false">F1487</f>
        <v>28300</v>
      </c>
      <c r="H1487" s="32" t="n">
        <v>0</v>
      </c>
      <c r="I1487" s="32" t="n">
        <v>0</v>
      </c>
    </row>
    <row r="1488" s="33" customFormat="true" ht="15" hidden="false" customHeight="false" outlineLevel="0" collapsed="false">
      <c r="A1488" s="28" t="n">
        <f aca="false">ROW(A1476)</f>
        <v>1476</v>
      </c>
      <c r="B1488" s="29" t="s">
        <v>432</v>
      </c>
      <c r="C1488" s="29" t="s">
        <v>1624</v>
      </c>
      <c r="D1488" s="30" t="n">
        <v>44047</v>
      </c>
      <c r="E1488" s="30" t="n">
        <v>44054</v>
      </c>
      <c r="F1488" s="31" t="n">
        <v>24850</v>
      </c>
      <c r="G1488" s="32" t="n">
        <f aca="false">F1488</f>
        <v>24850</v>
      </c>
      <c r="H1488" s="32" t="n">
        <v>0</v>
      </c>
      <c r="I1488" s="32" t="n">
        <v>0</v>
      </c>
    </row>
    <row r="1489" s="33" customFormat="true" ht="15" hidden="false" customHeight="false" outlineLevel="0" collapsed="false">
      <c r="A1489" s="28" t="n">
        <f aca="false">ROW(A1477)</f>
        <v>1477</v>
      </c>
      <c r="B1489" s="29" t="s">
        <v>264</v>
      </c>
      <c r="C1489" s="29" t="s">
        <v>1625</v>
      </c>
      <c r="D1489" s="30" t="n">
        <v>44047</v>
      </c>
      <c r="E1489" s="30" t="n">
        <v>44054</v>
      </c>
      <c r="F1489" s="31" t="n">
        <v>10640</v>
      </c>
      <c r="G1489" s="32" t="n">
        <f aca="false">F1489</f>
        <v>10640</v>
      </c>
      <c r="H1489" s="32" t="n">
        <v>0</v>
      </c>
      <c r="I1489" s="32" t="n">
        <v>0</v>
      </c>
    </row>
    <row r="1490" s="33" customFormat="true" ht="15" hidden="false" customHeight="false" outlineLevel="0" collapsed="false">
      <c r="A1490" s="28" t="n">
        <f aca="false">ROW(A1478)</f>
        <v>1478</v>
      </c>
      <c r="B1490" s="29" t="s">
        <v>290</v>
      </c>
      <c r="C1490" s="29" t="s">
        <v>1626</v>
      </c>
      <c r="D1490" s="30" t="n">
        <v>44047</v>
      </c>
      <c r="E1490" s="30" t="n">
        <v>44054</v>
      </c>
      <c r="F1490" s="31" t="n">
        <v>18550</v>
      </c>
      <c r="G1490" s="32" t="n">
        <f aca="false">F1490</f>
        <v>18550</v>
      </c>
      <c r="H1490" s="32" t="n">
        <v>0</v>
      </c>
      <c r="I1490" s="32" t="n">
        <v>0</v>
      </c>
    </row>
    <row r="1491" s="33" customFormat="true" ht="15" hidden="false" customHeight="false" outlineLevel="0" collapsed="false">
      <c r="A1491" s="28" t="n">
        <f aca="false">ROW(A1479)</f>
        <v>1479</v>
      </c>
      <c r="B1491" s="29" t="s">
        <v>290</v>
      </c>
      <c r="C1491" s="29" t="s">
        <v>1627</v>
      </c>
      <c r="D1491" s="30" t="n">
        <v>44047</v>
      </c>
      <c r="E1491" s="30" t="n">
        <v>44054</v>
      </c>
      <c r="F1491" s="31" t="n">
        <v>18550</v>
      </c>
      <c r="G1491" s="32" t="n">
        <f aca="false">F1491</f>
        <v>18550</v>
      </c>
      <c r="H1491" s="32" t="n">
        <v>0</v>
      </c>
      <c r="I1491" s="32" t="n">
        <v>0</v>
      </c>
    </row>
    <row r="1492" s="33" customFormat="true" ht="15" hidden="false" customHeight="false" outlineLevel="0" collapsed="false">
      <c r="A1492" s="28" t="n">
        <f aca="false">ROW(A1480)</f>
        <v>1480</v>
      </c>
      <c r="B1492" s="29" t="s">
        <v>659</v>
      </c>
      <c r="C1492" s="29" t="s">
        <v>1628</v>
      </c>
      <c r="D1492" s="30" t="n">
        <v>44047</v>
      </c>
      <c r="E1492" s="30" t="n">
        <v>44054</v>
      </c>
      <c r="F1492" s="31" t="n">
        <v>24752</v>
      </c>
      <c r="G1492" s="32" t="n">
        <f aca="false">F1492</f>
        <v>24752</v>
      </c>
      <c r="H1492" s="32" t="n">
        <v>0</v>
      </c>
      <c r="I1492" s="32" t="n">
        <v>0</v>
      </c>
    </row>
    <row r="1493" s="33" customFormat="true" ht="15" hidden="false" customHeight="false" outlineLevel="0" collapsed="false">
      <c r="A1493" s="28" t="n">
        <f aca="false">ROW(A1481)</f>
        <v>1481</v>
      </c>
      <c r="B1493" s="29" t="s">
        <v>116</v>
      </c>
      <c r="C1493" s="29" t="s">
        <v>1629</v>
      </c>
      <c r="D1493" s="30" t="n">
        <v>44047</v>
      </c>
      <c r="E1493" s="30" t="n">
        <v>44054</v>
      </c>
      <c r="F1493" s="31" t="n">
        <v>15400</v>
      </c>
      <c r="G1493" s="32" t="n">
        <f aca="false">F1493</f>
        <v>15400</v>
      </c>
      <c r="H1493" s="32" t="n">
        <v>0</v>
      </c>
      <c r="I1493" s="32" t="n">
        <v>0</v>
      </c>
    </row>
    <row r="1494" s="33" customFormat="true" ht="15" hidden="false" customHeight="false" outlineLevel="0" collapsed="false">
      <c r="A1494" s="28" t="n">
        <f aca="false">ROW(A1482)</f>
        <v>1482</v>
      </c>
      <c r="B1494" s="29" t="s">
        <v>432</v>
      </c>
      <c r="C1494" s="29" t="s">
        <v>1630</v>
      </c>
      <c r="D1494" s="30" t="n">
        <v>44047</v>
      </c>
      <c r="E1494" s="30" t="n">
        <v>44052</v>
      </c>
      <c r="F1494" s="31" t="n">
        <v>35750</v>
      </c>
      <c r="G1494" s="32" t="n">
        <f aca="false">F1494</f>
        <v>35750</v>
      </c>
      <c r="H1494" s="32" t="n">
        <v>0</v>
      </c>
      <c r="I1494" s="32" t="n">
        <v>0</v>
      </c>
    </row>
    <row r="1495" s="33" customFormat="true" ht="15" hidden="false" customHeight="false" outlineLevel="0" collapsed="false">
      <c r="A1495" s="28" t="n">
        <f aca="false">ROW(A1483)</f>
        <v>1483</v>
      </c>
      <c r="B1495" s="29" t="s">
        <v>394</v>
      </c>
      <c r="C1495" s="29" t="s">
        <v>1631</v>
      </c>
      <c r="D1495" s="30" t="n">
        <v>44047</v>
      </c>
      <c r="E1495" s="30" t="n">
        <v>44054</v>
      </c>
      <c r="F1495" s="31" t="n">
        <v>10150</v>
      </c>
      <c r="G1495" s="32" t="n">
        <f aca="false">F1495</f>
        <v>10150</v>
      </c>
      <c r="H1495" s="32" t="n">
        <v>0</v>
      </c>
      <c r="I1495" s="32" t="n">
        <v>0</v>
      </c>
    </row>
    <row r="1496" s="33" customFormat="true" ht="15" hidden="false" customHeight="false" outlineLevel="0" collapsed="false">
      <c r="A1496" s="28" t="n">
        <f aca="false">ROW(A1484)</f>
        <v>1484</v>
      </c>
      <c r="B1496" s="29" t="s">
        <v>394</v>
      </c>
      <c r="C1496" s="29" t="s">
        <v>1632</v>
      </c>
      <c r="D1496" s="30" t="n">
        <v>44047</v>
      </c>
      <c r="E1496" s="30" t="n">
        <v>44054</v>
      </c>
      <c r="F1496" s="31" t="n">
        <v>10150</v>
      </c>
      <c r="G1496" s="32" t="n">
        <f aca="false">F1496</f>
        <v>10150</v>
      </c>
      <c r="H1496" s="32" t="n">
        <v>0</v>
      </c>
      <c r="I1496" s="32" t="n">
        <v>0</v>
      </c>
    </row>
    <row r="1497" s="33" customFormat="true" ht="15" hidden="false" customHeight="false" outlineLevel="0" collapsed="false">
      <c r="A1497" s="28" t="n">
        <f aca="false">ROW(A1485)</f>
        <v>1485</v>
      </c>
      <c r="B1497" s="29" t="s">
        <v>27</v>
      </c>
      <c r="C1497" s="29" t="s">
        <v>1633</v>
      </c>
      <c r="D1497" s="30" t="n">
        <v>44047</v>
      </c>
      <c r="E1497" s="30" t="n">
        <v>44054</v>
      </c>
      <c r="F1497" s="31" t="n">
        <v>19880</v>
      </c>
      <c r="G1497" s="32" t="n">
        <f aca="false">F1497</f>
        <v>19880</v>
      </c>
      <c r="H1497" s="32" t="n">
        <v>0</v>
      </c>
      <c r="I1497" s="32" t="n">
        <v>0</v>
      </c>
    </row>
    <row r="1498" s="33" customFormat="true" ht="15" hidden="false" customHeight="false" outlineLevel="0" collapsed="false">
      <c r="A1498" s="28" t="n">
        <f aca="false">ROW(A1486)</f>
        <v>1486</v>
      </c>
      <c r="B1498" s="29" t="s">
        <v>141</v>
      </c>
      <c r="C1498" s="29" t="s">
        <v>1634</v>
      </c>
      <c r="D1498" s="30" t="n">
        <v>44047</v>
      </c>
      <c r="E1498" s="30" t="n">
        <v>44054</v>
      </c>
      <c r="F1498" s="31" t="n">
        <v>31150</v>
      </c>
      <c r="G1498" s="32" t="n">
        <f aca="false">F1498</f>
        <v>31150</v>
      </c>
      <c r="H1498" s="32" t="n">
        <v>0</v>
      </c>
      <c r="I1498" s="32" t="n">
        <v>0</v>
      </c>
    </row>
    <row r="1499" s="33" customFormat="true" ht="15" hidden="false" customHeight="false" outlineLevel="0" collapsed="false">
      <c r="A1499" s="28" t="n">
        <f aca="false">ROW(A1487)</f>
        <v>1487</v>
      </c>
      <c r="B1499" s="29" t="s">
        <v>254</v>
      </c>
      <c r="C1499" s="29" t="s">
        <v>1635</v>
      </c>
      <c r="D1499" s="30" t="n">
        <v>44047</v>
      </c>
      <c r="E1499" s="30" t="n">
        <v>44054</v>
      </c>
      <c r="F1499" s="31" t="n">
        <v>28938</v>
      </c>
      <c r="G1499" s="32" t="n">
        <f aca="false">F1499</f>
        <v>28938</v>
      </c>
      <c r="H1499" s="32" t="n">
        <v>0</v>
      </c>
      <c r="I1499" s="32" t="n">
        <v>0</v>
      </c>
    </row>
    <row r="1500" s="33" customFormat="true" ht="15" hidden="false" customHeight="false" outlineLevel="0" collapsed="false">
      <c r="A1500" s="28" t="n">
        <f aca="false">ROW(A1488)</f>
        <v>1488</v>
      </c>
      <c r="B1500" s="29" t="s">
        <v>394</v>
      </c>
      <c r="C1500" s="29" t="s">
        <v>1636</v>
      </c>
      <c r="D1500" s="30" t="n">
        <v>44047</v>
      </c>
      <c r="E1500" s="30" t="n">
        <v>44051</v>
      </c>
      <c r="F1500" s="31" t="n">
        <v>2080</v>
      </c>
      <c r="G1500" s="32" t="n">
        <f aca="false">F1500</f>
        <v>2080</v>
      </c>
      <c r="H1500" s="32" t="n">
        <v>0</v>
      </c>
      <c r="I1500" s="32" t="n">
        <v>0</v>
      </c>
    </row>
    <row r="1501" s="33" customFormat="true" ht="15" hidden="false" customHeight="false" outlineLevel="0" collapsed="false">
      <c r="A1501" s="28" t="n">
        <f aca="false">ROW(A1489)</f>
        <v>1489</v>
      </c>
      <c r="B1501" s="29" t="s">
        <v>70</v>
      </c>
      <c r="C1501" s="29" t="s">
        <v>1637</v>
      </c>
      <c r="D1501" s="30" t="n">
        <v>44047</v>
      </c>
      <c r="E1501" s="30" t="n">
        <v>44054</v>
      </c>
      <c r="F1501" s="31" t="n">
        <v>15640</v>
      </c>
      <c r="G1501" s="32" t="n">
        <f aca="false">F1501</f>
        <v>15640</v>
      </c>
      <c r="H1501" s="32" t="n">
        <v>0</v>
      </c>
      <c r="I1501" s="32" t="n">
        <v>0</v>
      </c>
    </row>
    <row r="1502" s="33" customFormat="true" ht="15" hidden="false" customHeight="false" outlineLevel="0" collapsed="false">
      <c r="A1502" s="28" t="n">
        <f aca="false">ROW(A1490)</f>
        <v>1490</v>
      </c>
      <c r="B1502" s="29" t="s">
        <v>141</v>
      </c>
      <c r="C1502" s="29" t="s">
        <v>1638</v>
      </c>
      <c r="D1502" s="30" t="n">
        <v>44047</v>
      </c>
      <c r="E1502" s="30" t="n">
        <v>44054</v>
      </c>
      <c r="F1502" s="31" t="n">
        <v>23520</v>
      </c>
      <c r="G1502" s="32" t="n">
        <f aca="false">F1502</f>
        <v>23520</v>
      </c>
      <c r="H1502" s="32" t="n">
        <v>0</v>
      </c>
      <c r="I1502" s="32" t="n">
        <v>0</v>
      </c>
    </row>
    <row r="1503" s="33" customFormat="true" ht="15" hidden="false" customHeight="false" outlineLevel="0" collapsed="false">
      <c r="A1503" s="28" t="n">
        <f aca="false">ROW(A1491)</f>
        <v>1491</v>
      </c>
      <c r="B1503" s="29" t="s">
        <v>446</v>
      </c>
      <c r="C1503" s="29" t="s">
        <v>1639</v>
      </c>
      <c r="D1503" s="30" t="n">
        <v>44047</v>
      </c>
      <c r="E1503" s="30" t="n">
        <v>44054</v>
      </c>
      <c r="F1503" s="31" t="n">
        <v>15582</v>
      </c>
      <c r="G1503" s="32" t="n">
        <f aca="false">F1503</f>
        <v>15582</v>
      </c>
      <c r="H1503" s="32" t="n">
        <v>0</v>
      </c>
      <c r="I1503" s="32" t="n">
        <v>0</v>
      </c>
    </row>
    <row r="1504" s="33" customFormat="true" ht="15" hidden="false" customHeight="false" outlineLevel="0" collapsed="false">
      <c r="A1504" s="28" t="n">
        <f aca="false">ROW(A1492)</f>
        <v>1492</v>
      </c>
      <c r="B1504" s="29" t="s">
        <v>394</v>
      </c>
      <c r="C1504" s="29" t="s">
        <v>1640</v>
      </c>
      <c r="D1504" s="30" t="n">
        <v>44047</v>
      </c>
      <c r="E1504" s="30" t="n">
        <v>44054</v>
      </c>
      <c r="F1504" s="31" t="n">
        <v>7280</v>
      </c>
      <c r="G1504" s="32" t="n">
        <f aca="false">F1504</f>
        <v>7280</v>
      </c>
      <c r="H1504" s="32" t="n">
        <v>0</v>
      </c>
      <c r="I1504" s="32" t="n">
        <v>0</v>
      </c>
    </row>
    <row r="1505" s="33" customFormat="true" ht="15" hidden="false" customHeight="false" outlineLevel="0" collapsed="false">
      <c r="A1505" s="28" t="n">
        <f aca="false">ROW(A1493)</f>
        <v>1493</v>
      </c>
      <c r="B1505" s="29" t="s">
        <v>446</v>
      </c>
      <c r="C1505" s="29" t="s">
        <v>1641</v>
      </c>
      <c r="D1505" s="30" t="n">
        <v>44047</v>
      </c>
      <c r="E1505" s="30" t="n">
        <v>44054</v>
      </c>
      <c r="F1505" s="31" t="n">
        <v>15582</v>
      </c>
      <c r="G1505" s="32" t="n">
        <f aca="false">F1505</f>
        <v>15582</v>
      </c>
      <c r="H1505" s="32" t="n">
        <v>0</v>
      </c>
      <c r="I1505" s="32" t="n">
        <v>0</v>
      </c>
    </row>
    <row r="1506" s="33" customFormat="true" ht="15" hidden="false" customHeight="false" outlineLevel="0" collapsed="false">
      <c r="A1506" s="28" t="n">
        <f aca="false">ROW(A1494)</f>
        <v>1494</v>
      </c>
      <c r="B1506" s="29" t="s">
        <v>21</v>
      </c>
      <c r="C1506" s="29" t="s">
        <v>1642</v>
      </c>
      <c r="D1506" s="30" t="n">
        <v>44047</v>
      </c>
      <c r="E1506" s="30" t="n">
        <v>44057</v>
      </c>
      <c r="F1506" s="31" t="n">
        <v>59500</v>
      </c>
      <c r="G1506" s="32" t="n">
        <f aca="false">F1506</f>
        <v>59500</v>
      </c>
      <c r="H1506" s="32" t="n">
        <v>0</v>
      </c>
      <c r="I1506" s="32" t="n">
        <v>0</v>
      </c>
    </row>
    <row r="1507" s="33" customFormat="true" ht="15" hidden="false" customHeight="false" outlineLevel="0" collapsed="false">
      <c r="A1507" s="28" t="n">
        <f aca="false">ROW(A1495)</f>
        <v>1495</v>
      </c>
      <c r="B1507" s="29" t="s">
        <v>114</v>
      </c>
      <c r="C1507" s="29" t="s">
        <v>1643</v>
      </c>
      <c r="D1507" s="30" t="n">
        <v>44047</v>
      </c>
      <c r="E1507" s="30" t="n">
        <v>44054</v>
      </c>
      <c r="F1507" s="31" t="n">
        <v>21924</v>
      </c>
      <c r="G1507" s="32" t="n">
        <f aca="false">F1507</f>
        <v>21924</v>
      </c>
      <c r="H1507" s="32" t="n">
        <v>0</v>
      </c>
      <c r="I1507" s="32" t="n">
        <v>0</v>
      </c>
    </row>
    <row r="1508" s="33" customFormat="true" ht="15" hidden="false" customHeight="false" outlineLevel="0" collapsed="false">
      <c r="A1508" s="28" t="n">
        <f aca="false">ROW(A1496)</f>
        <v>1496</v>
      </c>
      <c r="B1508" s="29" t="s">
        <v>1517</v>
      </c>
      <c r="C1508" s="29" t="s">
        <v>1644</v>
      </c>
      <c r="D1508" s="30" t="n">
        <v>44047</v>
      </c>
      <c r="E1508" s="30" t="n">
        <v>44054</v>
      </c>
      <c r="F1508" s="31" t="n">
        <v>34300</v>
      </c>
      <c r="G1508" s="32" t="n">
        <f aca="false">F1508</f>
        <v>34300</v>
      </c>
      <c r="H1508" s="32" t="n">
        <v>0</v>
      </c>
      <c r="I1508" s="32" t="n">
        <v>0</v>
      </c>
    </row>
    <row r="1509" s="33" customFormat="true" ht="15" hidden="false" customHeight="false" outlineLevel="0" collapsed="false">
      <c r="A1509" s="28" t="n">
        <f aca="false">ROW(A1497)</f>
        <v>1497</v>
      </c>
      <c r="B1509" s="29" t="s">
        <v>1517</v>
      </c>
      <c r="C1509" s="29" t="s">
        <v>1645</v>
      </c>
      <c r="D1509" s="30" t="n">
        <v>44047</v>
      </c>
      <c r="E1509" s="30" t="n">
        <v>44052</v>
      </c>
      <c r="F1509" s="31" t="n">
        <v>32500</v>
      </c>
      <c r="G1509" s="32" t="n">
        <f aca="false">F1509</f>
        <v>32500</v>
      </c>
      <c r="H1509" s="32" t="n">
        <v>0</v>
      </c>
      <c r="I1509" s="32" t="n">
        <v>0</v>
      </c>
    </row>
    <row r="1510" s="33" customFormat="true" ht="15" hidden="false" customHeight="false" outlineLevel="0" collapsed="false">
      <c r="A1510" s="28" t="n">
        <f aca="false">ROW(A1498)</f>
        <v>1498</v>
      </c>
      <c r="B1510" s="29" t="s">
        <v>1517</v>
      </c>
      <c r="C1510" s="29" t="s">
        <v>1646</v>
      </c>
      <c r="D1510" s="30" t="n">
        <v>44052</v>
      </c>
      <c r="E1510" s="30" t="n">
        <v>44055</v>
      </c>
      <c r="F1510" s="31" t="n">
        <v>14700</v>
      </c>
      <c r="G1510" s="32" t="n">
        <f aca="false">F1510</f>
        <v>14700</v>
      </c>
      <c r="H1510" s="32" t="n">
        <v>0</v>
      </c>
      <c r="I1510" s="32" t="n">
        <v>0</v>
      </c>
    </row>
    <row r="1511" s="33" customFormat="true" ht="15" hidden="false" customHeight="false" outlineLevel="0" collapsed="false">
      <c r="A1511" s="28" t="n">
        <f aca="false">ROW(A1499)</f>
        <v>1499</v>
      </c>
      <c r="B1511" s="29" t="s">
        <v>27</v>
      </c>
      <c r="C1511" s="29" t="s">
        <v>1647</v>
      </c>
      <c r="D1511" s="30" t="n">
        <v>44047</v>
      </c>
      <c r="E1511" s="30" t="n">
        <v>44053</v>
      </c>
      <c r="F1511" s="31" t="n">
        <v>15600</v>
      </c>
      <c r="G1511" s="32" t="n">
        <f aca="false">F1511</f>
        <v>15600</v>
      </c>
      <c r="H1511" s="32" t="n">
        <v>0</v>
      </c>
      <c r="I1511" s="32" t="n">
        <v>0</v>
      </c>
    </row>
    <row r="1512" s="33" customFormat="true" ht="15" hidden="false" customHeight="false" outlineLevel="0" collapsed="false">
      <c r="A1512" s="28" t="n">
        <f aca="false">ROW(A1500)</f>
        <v>1500</v>
      </c>
      <c r="B1512" s="29" t="s">
        <v>230</v>
      </c>
      <c r="C1512" s="29" t="s">
        <v>1648</v>
      </c>
      <c r="D1512" s="30" t="n">
        <v>44047</v>
      </c>
      <c r="E1512" s="30" t="n">
        <v>44051</v>
      </c>
      <c r="F1512" s="31" t="n">
        <v>7760</v>
      </c>
      <c r="G1512" s="32" t="n">
        <f aca="false">F1512</f>
        <v>7760</v>
      </c>
      <c r="H1512" s="32" t="n">
        <v>0</v>
      </c>
      <c r="I1512" s="32" t="n">
        <v>0</v>
      </c>
    </row>
    <row r="1513" s="33" customFormat="true" ht="15" hidden="false" customHeight="false" outlineLevel="0" collapsed="false">
      <c r="A1513" s="28" t="n">
        <f aca="false">ROW(A1501)</f>
        <v>1501</v>
      </c>
      <c r="B1513" s="29" t="s">
        <v>394</v>
      </c>
      <c r="C1513" s="29" t="s">
        <v>1649</v>
      </c>
      <c r="D1513" s="30" t="n">
        <v>44047</v>
      </c>
      <c r="E1513" s="30" t="n">
        <v>44051</v>
      </c>
      <c r="F1513" s="31" t="n">
        <v>2080</v>
      </c>
      <c r="G1513" s="32" t="n">
        <f aca="false">F1513</f>
        <v>2080</v>
      </c>
      <c r="H1513" s="32" t="n">
        <v>0</v>
      </c>
      <c r="I1513" s="32" t="n">
        <v>0</v>
      </c>
    </row>
    <row r="1514" s="33" customFormat="true" ht="15" hidden="false" customHeight="false" outlineLevel="0" collapsed="false">
      <c r="A1514" s="28" t="n">
        <f aca="false">ROW(A1502)</f>
        <v>1502</v>
      </c>
      <c r="B1514" s="29" t="s">
        <v>243</v>
      </c>
      <c r="C1514" s="29" t="s">
        <v>1650</v>
      </c>
      <c r="D1514" s="30" t="n">
        <v>44047</v>
      </c>
      <c r="E1514" s="30" t="n">
        <v>44054</v>
      </c>
      <c r="F1514" s="31" t="n">
        <v>15820</v>
      </c>
      <c r="G1514" s="32" t="n">
        <f aca="false">F1514</f>
        <v>15820</v>
      </c>
      <c r="H1514" s="32" t="n">
        <v>0</v>
      </c>
      <c r="I1514" s="32" t="n">
        <v>0</v>
      </c>
    </row>
    <row r="1515" s="33" customFormat="true" ht="27" hidden="false" customHeight="false" outlineLevel="0" collapsed="false">
      <c r="A1515" s="28" t="n">
        <f aca="false">ROW(A1503)</f>
        <v>1503</v>
      </c>
      <c r="B1515" s="29" t="s">
        <v>1517</v>
      </c>
      <c r="C1515" s="29" t="s">
        <v>1651</v>
      </c>
      <c r="D1515" s="30" t="n">
        <v>44047</v>
      </c>
      <c r="E1515" s="30" t="n">
        <v>44054</v>
      </c>
      <c r="F1515" s="31" t="n">
        <v>42700</v>
      </c>
      <c r="G1515" s="32" t="n">
        <f aca="false">F1515</f>
        <v>42700</v>
      </c>
      <c r="H1515" s="32" t="n">
        <v>0</v>
      </c>
      <c r="I1515" s="32" t="n">
        <v>0</v>
      </c>
    </row>
    <row r="1516" s="33" customFormat="true" ht="15" hidden="false" customHeight="false" outlineLevel="0" collapsed="false">
      <c r="A1516" s="28" t="n">
        <f aca="false">ROW(A1504)</f>
        <v>1504</v>
      </c>
      <c r="B1516" s="29" t="s">
        <v>102</v>
      </c>
      <c r="C1516" s="29" t="s">
        <v>1652</v>
      </c>
      <c r="D1516" s="30" t="n">
        <v>44047</v>
      </c>
      <c r="E1516" s="30" t="n">
        <v>44053</v>
      </c>
      <c r="F1516" s="31" t="n">
        <v>21000</v>
      </c>
      <c r="G1516" s="32" t="n">
        <f aca="false">F1516</f>
        <v>21000</v>
      </c>
      <c r="H1516" s="32" t="n">
        <v>0</v>
      </c>
      <c r="I1516" s="32" t="n">
        <v>0</v>
      </c>
    </row>
    <row r="1517" s="33" customFormat="true" ht="15" hidden="false" customHeight="false" outlineLevel="0" collapsed="false">
      <c r="A1517" s="28" t="n">
        <f aca="false">ROW(A1505)</f>
        <v>1505</v>
      </c>
      <c r="B1517" s="29" t="s">
        <v>194</v>
      </c>
      <c r="C1517" s="29" t="s">
        <v>1653</v>
      </c>
      <c r="D1517" s="30" t="n">
        <v>44047</v>
      </c>
      <c r="E1517" s="30" t="n">
        <v>44051</v>
      </c>
      <c r="F1517" s="31" t="n">
        <v>14860</v>
      </c>
      <c r="G1517" s="32" t="n">
        <f aca="false">F1517</f>
        <v>14860</v>
      </c>
      <c r="H1517" s="32" t="n">
        <v>0</v>
      </c>
      <c r="I1517" s="32" t="n">
        <v>0</v>
      </c>
    </row>
    <row r="1518" s="33" customFormat="true" ht="15" hidden="false" customHeight="false" outlineLevel="0" collapsed="false">
      <c r="A1518" s="28" t="n">
        <f aca="false">ROW(A1506)</f>
        <v>1506</v>
      </c>
      <c r="B1518" s="29" t="s">
        <v>102</v>
      </c>
      <c r="C1518" s="29" t="s">
        <v>1654</v>
      </c>
      <c r="D1518" s="30" t="n">
        <v>44047</v>
      </c>
      <c r="E1518" s="30" t="n">
        <v>44053</v>
      </c>
      <c r="F1518" s="31" t="n">
        <v>26400</v>
      </c>
      <c r="G1518" s="32" t="n">
        <f aca="false">F1518</f>
        <v>26400</v>
      </c>
      <c r="H1518" s="32" t="n">
        <v>0</v>
      </c>
      <c r="I1518" s="32" t="n">
        <v>0</v>
      </c>
    </row>
    <row r="1519" s="33" customFormat="true" ht="27" hidden="false" customHeight="false" outlineLevel="0" collapsed="false">
      <c r="A1519" s="28" t="n">
        <f aca="false">ROW(A1507)</f>
        <v>1507</v>
      </c>
      <c r="B1519" s="29" t="s">
        <v>1517</v>
      </c>
      <c r="C1519" s="29" t="s">
        <v>1655</v>
      </c>
      <c r="D1519" s="30" t="n">
        <v>44047</v>
      </c>
      <c r="E1519" s="30" t="n">
        <v>44054</v>
      </c>
      <c r="F1519" s="31" t="n">
        <v>52990</v>
      </c>
      <c r="G1519" s="32" t="n">
        <f aca="false">F1519</f>
        <v>52990</v>
      </c>
      <c r="H1519" s="32" t="n">
        <v>0</v>
      </c>
      <c r="I1519" s="32" t="n">
        <v>0</v>
      </c>
    </row>
    <row r="1520" s="33" customFormat="true" ht="15" hidden="false" customHeight="false" outlineLevel="0" collapsed="false">
      <c r="A1520" s="28" t="n">
        <f aca="false">ROW(A1508)</f>
        <v>1508</v>
      </c>
      <c r="B1520" s="29" t="s">
        <v>102</v>
      </c>
      <c r="C1520" s="29" t="s">
        <v>1656</v>
      </c>
      <c r="D1520" s="30" t="n">
        <v>44047</v>
      </c>
      <c r="E1520" s="30" t="n">
        <v>44054</v>
      </c>
      <c r="F1520" s="31" t="n">
        <v>24500</v>
      </c>
      <c r="G1520" s="32" t="n">
        <f aca="false">F1520</f>
        <v>24500</v>
      </c>
      <c r="H1520" s="32" t="n">
        <v>0</v>
      </c>
      <c r="I1520" s="32" t="n">
        <v>0</v>
      </c>
    </row>
    <row r="1521" s="33" customFormat="true" ht="15" hidden="false" customHeight="false" outlineLevel="0" collapsed="false">
      <c r="A1521" s="28" t="n">
        <f aca="false">ROW(A1509)</f>
        <v>1509</v>
      </c>
      <c r="B1521" s="29" t="s">
        <v>102</v>
      </c>
      <c r="C1521" s="29" t="s">
        <v>1657</v>
      </c>
      <c r="D1521" s="30" t="n">
        <v>44047</v>
      </c>
      <c r="E1521" s="30" t="n">
        <v>44054</v>
      </c>
      <c r="F1521" s="31" t="n">
        <v>24500</v>
      </c>
      <c r="G1521" s="32" t="n">
        <f aca="false">F1521</f>
        <v>24500</v>
      </c>
      <c r="H1521" s="32" t="n">
        <v>0</v>
      </c>
      <c r="I1521" s="32" t="n">
        <v>0</v>
      </c>
    </row>
    <row r="1522" s="33" customFormat="true" ht="15" hidden="false" customHeight="false" outlineLevel="0" collapsed="false">
      <c r="A1522" s="28" t="n">
        <f aca="false">ROW(A1510)</f>
        <v>1510</v>
      </c>
      <c r="B1522" s="29" t="s">
        <v>194</v>
      </c>
      <c r="C1522" s="29" t="s">
        <v>1658</v>
      </c>
      <c r="D1522" s="30" t="n">
        <v>44047</v>
      </c>
      <c r="E1522" s="30" t="n">
        <v>44052</v>
      </c>
      <c r="F1522" s="31" t="n">
        <v>18575</v>
      </c>
      <c r="G1522" s="32" t="n">
        <f aca="false">F1522</f>
        <v>18575</v>
      </c>
      <c r="H1522" s="32" t="n">
        <v>0</v>
      </c>
      <c r="I1522" s="32" t="n">
        <v>0</v>
      </c>
    </row>
    <row r="1523" s="33" customFormat="true" ht="15" hidden="false" customHeight="false" outlineLevel="0" collapsed="false">
      <c r="A1523" s="28" t="n">
        <f aca="false">ROW(A1511)</f>
        <v>1511</v>
      </c>
      <c r="B1523" s="29" t="s">
        <v>36</v>
      </c>
      <c r="C1523" s="29" t="s">
        <v>1659</v>
      </c>
      <c r="D1523" s="30" t="n">
        <v>44047</v>
      </c>
      <c r="E1523" s="30" t="n">
        <v>44054</v>
      </c>
      <c r="F1523" s="31" t="n">
        <v>15001</v>
      </c>
      <c r="G1523" s="32" t="n">
        <f aca="false">F1523</f>
        <v>15001</v>
      </c>
      <c r="H1523" s="32" t="n">
        <v>0</v>
      </c>
      <c r="I1523" s="32" t="n">
        <v>0</v>
      </c>
    </row>
    <row r="1524" s="33" customFormat="true" ht="15" hidden="false" customHeight="false" outlineLevel="0" collapsed="false">
      <c r="A1524" s="28" t="n">
        <f aca="false">ROW(A1512)</f>
        <v>1512</v>
      </c>
      <c r="B1524" s="29" t="s">
        <v>256</v>
      </c>
      <c r="C1524" s="29" t="s">
        <v>1660</v>
      </c>
      <c r="D1524" s="30" t="n">
        <v>44047</v>
      </c>
      <c r="E1524" s="30" t="n">
        <v>44053</v>
      </c>
      <c r="F1524" s="31" t="n">
        <v>19200</v>
      </c>
      <c r="G1524" s="32" t="n">
        <f aca="false">F1524</f>
        <v>19200</v>
      </c>
      <c r="H1524" s="32" t="n">
        <v>0</v>
      </c>
      <c r="I1524" s="32" t="n">
        <v>0</v>
      </c>
    </row>
    <row r="1525" s="33" customFormat="true" ht="15" hidden="false" customHeight="false" outlineLevel="0" collapsed="false">
      <c r="A1525" s="28" t="n">
        <f aca="false">ROW(A1513)</f>
        <v>1513</v>
      </c>
      <c r="B1525" s="29" t="s">
        <v>256</v>
      </c>
      <c r="C1525" s="29" t="s">
        <v>1661</v>
      </c>
      <c r="D1525" s="30" t="n">
        <v>44047</v>
      </c>
      <c r="E1525" s="30" t="n">
        <v>44053</v>
      </c>
      <c r="F1525" s="31" t="n">
        <v>24300</v>
      </c>
      <c r="G1525" s="32" t="n">
        <f aca="false">F1525</f>
        <v>24300</v>
      </c>
      <c r="H1525" s="32" t="n">
        <v>0</v>
      </c>
      <c r="I1525" s="32" t="n">
        <v>0</v>
      </c>
    </row>
    <row r="1526" s="33" customFormat="true" ht="15" hidden="false" customHeight="false" outlineLevel="0" collapsed="false">
      <c r="A1526" s="28" t="n">
        <f aca="false">ROW(A1514)</f>
        <v>1514</v>
      </c>
      <c r="B1526" s="29" t="s">
        <v>141</v>
      </c>
      <c r="C1526" s="29" t="s">
        <v>1662</v>
      </c>
      <c r="D1526" s="30" t="n">
        <v>44047</v>
      </c>
      <c r="E1526" s="30" t="n">
        <v>44053</v>
      </c>
      <c r="F1526" s="31" t="n">
        <v>20760</v>
      </c>
      <c r="G1526" s="32" t="n">
        <f aca="false">F1526</f>
        <v>20760</v>
      </c>
      <c r="H1526" s="32" t="n">
        <v>0</v>
      </c>
      <c r="I1526" s="32" t="n">
        <v>0</v>
      </c>
    </row>
    <row r="1527" s="33" customFormat="true" ht="15" hidden="false" customHeight="false" outlineLevel="0" collapsed="false">
      <c r="A1527" s="28" t="n">
        <f aca="false">ROW(A1515)</f>
        <v>1515</v>
      </c>
      <c r="B1527" s="29" t="s">
        <v>261</v>
      </c>
      <c r="C1527" s="29" t="s">
        <v>1663</v>
      </c>
      <c r="D1527" s="30" t="n">
        <v>44048</v>
      </c>
      <c r="E1527" s="30" t="n">
        <v>44061</v>
      </c>
      <c r="F1527" s="31" t="n">
        <v>33995</v>
      </c>
      <c r="G1527" s="32" t="n">
        <f aca="false">F1527</f>
        <v>33995</v>
      </c>
      <c r="H1527" s="32" t="n">
        <v>0</v>
      </c>
      <c r="I1527" s="32" t="n">
        <v>0</v>
      </c>
    </row>
    <row r="1528" s="33" customFormat="true" ht="15" hidden="false" customHeight="false" outlineLevel="0" collapsed="false">
      <c r="A1528" s="28" t="n">
        <f aca="false">ROW(A1516)</f>
        <v>1516</v>
      </c>
      <c r="B1528" s="29" t="s">
        <v>326</v>
      </c>
      <c r="C1528" s="29" t="s">
        <v>1664</v>
      </c>
      <c r="D1528" s="30" t="n">
        <v>44048</v>
      </c>
      <c r="E1528" s="30" t="n">
        <v>44054</v>
      </c>
      <c r="F1528" s="31" t="n">
        <v>28932</v>
      </c>
      <c r="G1528" s="32" t="n">
        <f aca="false">F1528</f>
        <v>28932</v>
      </c>
      <c r="H1528" s="32" t="n">
        <v>0</v>
      </c>
      <c r="I1528" s="32" t="n">
        <v>0</v>
      </c>
    </row>
    <row r="1529" s="33" customFormat="true" ht="15" hidden="false" customHeight="false" outlineLevel="0" collapsed="false">
      <c r="A1529" s="28" t="n">
        <f aca="false">ROW(A1517)</f>
        <v>1517</v>
      </c>
      <c r="B1529" s="29" t="s">
        <v>332</v>
      </c>
      <c r="C1529" s="29" t="s">
        <v>1665</v>
      </c>
      <c r="D1529" s="30" t="n">
        <v>44048</v>
      </c>
      <c r="E1529" s="30" t="n">
        <v>44059</v>
      </c>
      <c r="F1529" s="31" t="n">
        <v>64350</v>
      </c>
      <c r="G1529" s="32" t="n">
        <f aca="false">F1529</f>
        <v>64350</v>
      </c>
      <c r="H1529" s="32" t="n">
        <v>0</v>
      </c>
      <c r="I1529" s="32" t="n">
        <v>0</v>
      </c>
    </row>
    <row r="1530" s="33" customFormat="true" ht="15" hidden="false" customHeight="false" outlineLevel="0" collapsed="false">
      <c r="A1530" s="28" t="n">
        <f aca="false">ROW(A1518)</f>
        <v>1518</v>
      </c>
      <c r="B1530" s="29" t="s">
        <v>274</v>
      </c>
      <c r="C1530" s="29" t="s">
        <v>1666</v>
      </c>
      <c r="D1530" s="30" t="n">
        <v>44048</v>
      </c>
      <c r="E1530" s="30" t="n">
        <v>44055</v>
      </c>
      <c r="F1530" s="31" t="n">
        <v>15295</v>
      </c>
      <c r="G1530" s="32" t="n">
        <f aca="false">F1530</f>
        <v>15295</v>
      </c>
      <c r="H1530" s="32" t="n">
        <v>0</v>
      </c>
      <c r="I1530" s="32" t="n">
        <v>0</v>
      </c>
    </row>
    <row r="1531" s="33" customFormat="true" ht="15" hidden="false" customHeight="false" outlineLevel="0" collapsed="false">
      <c r="A1531" s="28" t="n">
        <f aca="false">ROW(A1519)</f>
        <v>1519</v>
      </c>
      <c r="B1531" s="29" t="s">
        <v>40</v>
      </c>
      <c r="C1531" s="29" t="s">
        <v>1667</v>
      </c>
      <c r="D1531" s="30" t="n">
        <v>44048</v>
      </c>
      <c r="E1531" s="30" t="n">
        <v>44059</v>
      </c>
      <c r="F1531" s="31" t="n">
        <v>36300</v>
      </c>
      <c r="G1531" s="32" t="n">
        <f aca="false">F1531</f>
        <v>36300</v>
      </c>
      <c r="H1531" s="32" t="n">
        <v>0</v>
      </c>
      <c r="I1531" s="32" t="n">
        <v>0</v>
      </c>
    </row>
    <row r="1532" s="33" customFormat="true" ht="15" hidden="false" customHeight="false" outlineLevel="0" collapsed="false">
      <c r="A1532" s="28" t="n">
        <f aca="false">ROW(A1520)</f>
        <v>1520</v>
      </c>
      <c r="B1532" s="29" t="s">
        <v>216</v>
      </c>
      <c r="C1532" s="29" t="s">
        <v>1668</v>
      </c>
      <c r="D1532" s="30" t="n">
        <v>44048</v>
      </c>
      <c r="E1532" s="30" t="n">
        <v>44058</v>
      </c>
      <c r="F1532" s="31" t="n">
        <v>33150</v>
      </c>
      <c r="G1532" s="32" t="n">
        <f aca="false">F1532</f>
        <v>33150</v>
      </c>
      <c r="H1532" s="32" t="n">
        <v>0</v>
      </c>
      <c r="I1532" s="32" t="n">
        <v>0</v>
      </c>
    </row>
    <row r="1533" s="33" customFormat="true" ht="15" hidden="false" customHeight="false" outlineLevel="0" collapsed="false">
      <c r="A1533" s="28" t="n">
        <f aca="false">ROW(A1521)</f>
        <v>1521</v>
      </c>
      <c r="B1533" s="29" t="s">
        <v>175</v>
      </c>
      <c r="C1533" s="29" t="s">
        <v>1669</v>
      </c>
      <c r="D1533" s="30" t="n">
        <v>44048</v>
      </c>
      <c r="E1533" s="30" t="n">
        <v>44057</v>
      </c>
      <c r="F1533" s="31" t="n">
        <v>31838</v>
      </c>
      <c r="G1533" s="32" t="n">
        <f aca="false">F1533</f>
        <v>31838</v>
      </c>
      <c r="H1533" s="32" t="n">
        <v>0</v>
      </c>
      <c r="I1533" s="32" t="n">
        <v>0</v>
      </c>
    </row>
    <row r="1534" s="33" customFormat="true" ht="15" hidden="false" customHeight="false" outlineLevel="0" collapsed="false">
      <c r="A1534" s="28" t="n">
        <f aca="false">ROW(A1522)</f>
        <v>1522</v>
      </c>
      <c r="B1534" s="29" t="s">
        <v>46</v>
      </c>
      <c r="C1534" s="29" t="s">
        <v>1670</v>
      </c>
      <c r="D1534" s="30" t="n">
        <v>44048</v>
      </c>
      <c r="E1534" s="30" t="n">
        <v>44057</v>
      </c>
      <c r="F1534" s="31" t="n">
        <v>64350</v>
      </c>
      <c r="G1534" s="32" t="n">
        <f aca="false">F1534</f>
        <v>64350</v>
      </c>
      <c r="H1534" s="32" t="n">
        <v>0</v>
      </c>
      <c r="I1534" s="32" t="n">
        <v>0</v>
      </c>
    </row>
    <row r="1535" s="33" customFormat="true" ht="15" hidden="false" customHeight="false" outlineLevel="0" collapsed="false">
      <c r="A1535" s="28" t="n">
        <f aca="false">ROW(A1523)</f>
        <v>1523</v>
      </c>
      <c r="B1535" s="29" t="s">
        <v>230</v>
      </c>
      <c r="C1535" s="29" t="s">
        <v>1671</v>
      </c>
      <c r="D1535" s="30" t="n">
        <v>44048</v>
      </c>
      <c r="E1535" s="30" t="n">
        <v>44055</v>
      </c>
      <c r="F1535" s="31" t="n">
        <v>14350</v>
      </c>
      <c r="G1535" s="32" t="n">
        <f aca="false">F1535</f>
        <v>14350</v>
      </c>
      <c r="H1535" s="32" t="n">
        <v>0</v>
      </c>
      <c r="I1535" s="32" t="n">
        <v>0</v>
      </c>
    </row>
    <row r="1536" s="33" customFormat="true" ht="15" hidden="false" customHeight="false" outlineLevel="0" collapsed="false">
      <c r="A1536" s="28" t="n">
        <f aca="false">ROW(A1524)</f>
        <v>1524</v>
      </c>
      <c r="B1536" s="29" t="s">
        <v>230</v>
      </c>
      <c r="C1536" s="29" t="s">
        <v>1672</v>
      </c>
      <c r="D1536" s="30" t="n">
        <v>44048</v>
      </c>
      <c r="E1536" s="30" t="n">
        <v>44055</v>
      </c>
      <c r="F1536" s="31" t="n">
        <v>14350</v>
      </c>
      <c r="G1536" s="32" t="n">
        <f aca="false">F1536</f>
        <v>14350</v>
      </c>
      <c r="H1536" s="32" t="n">
        <v>0</v>
      </c>
      <c r="I1536" s="32" t="n">
        <v>0</v>
      </c>
    </row>
    <row r="1537" s="33" customFormat="true" ht="15" hidden="false" customHeight="false" outlineLevel="0" collapsed="false">
      <c r="A1537" s="28" t="n">
        <f aca="false">ROW(A1525)</f>
        <v>1525</v>
      </c>
      <c r="B1537" s="29" t="s">
        <v>25</v>
      </c>
      <c r="C1537" s="29" t="s">
        <v>1673</v>
      </c>
      <c r="D1537" s="30" t="n">
        <v>44048</v>
      </c>
      <c r="E1537" s="30" t="n">
        <v>44054</v>
      </c>
      <c r="F1537" s="31" t="n">
        <v>29772</v>
      </c>
      <c r="G1537" s="32" t="n">
        <f aca="false">F1537</f>
        <v>29772</v>
      </c>
      <c r="H1537" s="32" t="n">
        <v>0</v>
      </c>
      <c r="I1537" s="32" t="n">
        <v>0</v>
      </c>
    </row>
    <row r="1538" s="33" customFormat="true" ht="15" hidden="false" customHeight="false" outlineLevel="0" collapsed="false">
      <c r="A1538" s="28" t="n">
        <f aca="false">ROW(A1526)</f>
        <v>1526</v>
      </c>
      <c r="B1538" s="29" t="s">
        <v>25</v>
      </c>
      <c r="C1538" s="29" t="s">
        <v>1674</v>
      </c>
      <c r="D1538" s="30" t="n">
        <v>44048</v>
      </c>
      <c r="E1538" s="30" t="n">
        <v>44060</v>
      </c>
      <c r="F1538" s="31" t="n">
        <v>41040</v>
      </c>
      <c r="G1538" s="32" t="n">
        <f aca="false">F1538</f>
        <v>41040</v>
      </c>
      <c r="H1538" s="32" t="n">
        <v>0</v>
      </c>
      <c r="I1538" s="32" t="n">
        <v>0</v>
      </c>
    </row>
    <row r="1539" s="33" customFormat="true" ht="15" hidden="false" customHeight="false" outlineLevel="0" collapsed="false">
      <c r="A1539" s="28" t="n">
        <f aca="false">ROW(A1527)</f>
        <v>1527</v>
      </c>
      <c r="B1539" s="29" t="s">
        <v>25</v>
      </c>
      <c r="C1539" s="29" t="s">
        <v>1675</v>
      </c>
      <c r="D1539" s="30" t="n">
        <v>44048</v>
      </c>
      <c r="E1539" s="30" t="n">
        <v>44060</v>
      </c>
      <c r="F1539" s="31" t="n">
        <v>39840</v>
      </c>
      <c r="G1539" s="32" t="n">
        <f aca="false">F1539</f>
        <v>39840</v>
      </c>
      <c r="H1539" s="32" t="n">
        <v>0</v>
      </c>
      <c r="I1539" s="32" t="n">
        <v>0</v>
      </c>
    </row>
    <row r="1540" s="33" customFormat="true" ht="15" hidden="false" customHeight="false" outlineLevel="0" collapsed="false">
      <c r="A1540" s="28" t="n">
        <f aca="false">ROW(A1528)</f>
        <v>1528</v>
      </c>
      <c r="B1540" s="29" t="s">
        <v>66</v>
      </c>
      <c r="C1540" s="29" t="s">
        <v>1676</v>
      </c>
      <c r="D1540" s="30" t="n">
        <v>44048</v>
      </c>
      <c r="E1540" s="30" t="n">
        <v>44057</v>
      </c>
      <c r="F1540" s="31" t="n">
        <v>19386</v>
      </c>
      <c r="G1540" s="32" t="n">
        <f aca="false">F1540</f>
        <v>19386</v>
      </c>
      <c r="H1540" s="32" t="n">
        <v>0</v>
      </c>
      <c r="I1540" s="32" t="n">
        <v>0</v>
      </c>
    </row>
    <row r="1541" s="33" customFormat="true" ht="15" hidden="false" customHeight="false" outlineLevel="0" collapsed="false">
      <c r="A1541" s="28" t="n">
        <f aca="false">ROW(A1529)</f>
        <v>1529</v>
      </c>
      <c r="B1541" s="29" t="s">
        <v>66</v>
      </c>
      <c r="C1541" s="29" t="s">
        <v>1677</v>
      </c>
      <c r="D1541" s="30" t="n">
        <v>44048</v>
      </c>
      <c r="E1541" s="30" t="n">
        <v>44057</v>
      </c>
      <c r="F1541" s="31" t="n">
        <v>19386</v>
      </c>
      <c r="G1541" s="32" t="n">
        <f aca="false">F1541</f>
        <v>19386</v>
      </c>
      <c r="H1541" s="32" t="n">
        <v>0</v>
      </c>
      <c r="I1541" s="32" t="n">
        <v>0</v>
      </c>
    </row>
    <row r="1542" s="33" customFormat="true" ht="15" hidden="false" customHeight="false" outlineLevel="0" collapsed="false">
      <c r="A1542" s="28" t="n">
        <f aca="false">ROW(A1530)</f>
        <v>1530</v>
      </c>
      <c r="B1542" s="29" t="s">
        <v>326</v>
      </c>
      <c r="C1542" s="29" t="s">
        <v>1678</v>
      </c>
      <c r="D1542" s="30" t="n">
        <v>44048</v>
      </c>
      <c r="E1542" s="30" t="n">
        <v>44058</v>
      </c>
      <c r="F1542" s="31" t="n">
        <v>46600</v>
      </c>
      <c r="G1542" s="32" t="n">
        <f aca="false">F1542</f>
        <v>46600</v>
      </c>
      <c r="H1542" s="32" t="n">
        <v>0</v>
      </c>
      <c r="I1542" s="32" t="n">
        <v>0</v>
      </c>
    </row>
    <row r="1543" s="33" customFormat="true" ht="15" hidden="false" customHeight="false" outlineLevel="0" collapsed="false">
      <c r="A1543" s="28" t="n">
        <f aca="false">ROW(A1531)</f>
        <v>1531</v>
      </c>
      <c r="B1543" s="29" t="s">
        <v>50</v>
      </c>
      <c r="C1543" s="29" t="s">
        <v>1679</v>
      </c>
      <c r="D1543" s="30" t="n">
        <v>44048</v>
      </c>
      <c r="E1543" s="30" t="n">
        <v>44058</v>
      </c>
      <c r="F1543" s="31" t="n">
        <v>131840</v>
      </c>
      <c r="G1543" s="32" t="n">
        <f aca="false">F1543</f>
        <v>131840</v>
      </c>
      <c r="H1543" s="32" t="n">
        <v>0</v>
      </c>
      <c r="I1543" s="32" t="n">
        <v>0</v>
      </c>
    </row>
    <row r="1544" s="33" customFormat="true" ht="15" hidden="false" customHeight="false" outlineLevel="0" collapsed="false">
      <c r="A1544" s="28" t="n">
        <f aca="false">ROW(A1532)</f>
        <v>1532</v>
      </c>
      <c r="B1544" s="29" t="s">
        <v>326</v>
      </c>
      <c r="C1544" s="29" t="s">
        <v>1680</v>
      </c>
      <c r="D1544" s="30" t="n">
        <v>44048</v>
      </c>
      <c r="E1544" s="30" t="n">
        <v>44054</v>
      </c>
      <c r="F1544" s="31" t="n">
        <v>33756</v>
      </c>
      <c r="G1544" s="32" t="n">
        <f aca="false">F1544</f>
        <v>33756</v>
      </c>
      <c r="H1544" s="32" t="n">
        <v>0</v>
      </c>
      <c r="I1544" s="32" t="n">
        <v>0</v>
      </c>
    </row>
    <row r="1545" s="33" customFormat="true" ht="15" hidden="false" customHeight="false" outlineLevel="0" collapsed="false">
      <c r="A1545" s="28" t="n">
        <f aca="false">ROW(A1533)</f>
        <v>1533</v>
      </c>
      <c r="B1545" s="29" t="s">
        <v>58</v>
      </c>
      <c r="C1545" s="29" t="s">
        <v>1681</v>
      </c>
      <c r="D1545" s="30" t="n">
        <v>44048</v>
      </c>
      <c r="E1545" s="30" t="n">
        <v>44058</v>
      </c>
      <c r="F1545" s="31" t="n">
        <v>35900</v>
      </c>
      <c r="G1545" s="32" t="n">
        <f aca="false">F1545</f>
        <v>35900</v>
      </c>
      <c r="H1545" s="32" t="n">
        <v>0</v>
      </c>
      <c r="I1545" s="32" t="n">
        <v>0</v>
      </c>
    </row>
    <row r="1546" s="33" customFormat="true" ht="15" hidden="false" customHeight="false" outlineLevel="0" collapsed="false">
      <c r="A1546" s="28" t="n">
        <f aca="false">ROW(A1534)</f>
        <v>1534</v>
      </c>
      <c r="B1546" s="29" t="s">
        <v>58</v>
      </c>
      <c r="C1546" s="29" t="s">
        <v>1682</v>
      </c>
      <c r="D1546" s="30" t="n">
        <v>44048</v>
      </c>
      <c r="E1546" s="30" t="n">
        <v>44058</v>
      </c>
      <c r="F1546" s="31" t="n">
        <v>35900</v>
      </c>
      <c r="G1546" s="32" t="n">
        <f aca="false">F1546</f>
        <v>35900</v>
      </c>
      <c r="H1546" s="32" t="n">
        <v>0</v>
      </c>
      <c r="I1546" s="32" t="n">
        <v>0</v>
      </c>
    </row>
    <row r="1547" s="33" customFormat="true" ht="15" hidden="false" customHeight="false" outlineLevel="0" collapsed="false">
      <c r="A1547" s="28" t="n">
        <f aca="false">ROW(A1535)</f>
        <v>1535</v>
      </c>
      <c r="B1547" s="29" t="s">
        <v>55</v>
      </c>
      <c r="C1547" s="29" t="s">
        <v>1683</v>
      </c>
      <c r="D1547" s="30" t="n">
        <v>44048</v>
      </c>
      <c r="E1547" s="30" t="n">
        <v>44058</v>
      </c>
      <c r="F1547" s="31" t="n">
        <v>18000</v>
      </c>
      <c r="G1547" s="32" t="n">
        <f aca="false">F1547</f>
        <v>18000</v>
      </c>
      <c r="H1547" s="32" t="n">
        <v>0</v>
      </c>
      <c r="I1547" s="32" t="n">
        <v>0</v>
      </c>
    </row>
    <row r="1548" s="33" customFormat="true" ht="15" hidden="false" customHeight="false" outlineLevel="0" collapsed="false">
      <c r="A1548" s="28" t="n">
        <f aca="false">ROW(A1536)</f>
        <v>1536</v>
      </c>
      <c r="B1548" s="29" t="s">
        <v>154</v>
      </c>
      <c r="C1548" s="29" t="s">
        <v>1684</v>
      </c>
      <c r="D1548" s="30" t="n">
        <v>44048</v>
      </c>
      <c r="E1548" s="30" t="n">
        <v>44059</v>
      </c>
      <c r="F1548" s="31" t="n">
        <v>22836</v>
      </c>
      <c r="G1548" s="32" t="n">
        <f aca="false">F1548</f>
        <v>22836</v>
      </c>
      <c r="H1548" s="32" t="n">
        <v>0</v>
      </c>
      <c r="I1548" s="32" t="n">
        <v>0</v>
      </c>
    </row>
    <row r="1549" s="33" customFormat="true" ht="15" hidden="false" customHeight="false" outlineLevel="0" collapsed="false">
      <c r="A1549" s="28" t="n">
        <f aca="false">ROW(A1537)</f>
        <v>1537</v>
      </c>
      <c r="B1549" s="29" t="s">
        <v>274</v>
      </c>
      <c r="C1549" s="29" t="s">
        <v>1685</v>
      </c>
      <c r="D1549" s="30" t="n">
        <v>44048</v>
      </c>
      <c r="E1549" s="30" t="n">
        <v>44058</v>
      </c>
      <c r="F1549" s="31" t="n">
        <v>17200</v>
      </c>
      <c r="G1549" s="32" t="n">
        <f aca="false">F1549</f>
        <v>17200</v>
      </c>
      <c r="H1549" s="32" t="n">
        <v>0</v>
      </c>
      <c r="I1549" s="32" t="n">
        <v>0</v>
      </c>
    </row>
    <row r="1550" s="33" customFormat="true" ht="15" hidden="false" customHeight="false" outlineLevel="0" collapsed="false">
      <c r="A1550" s="28" t="n">
        <f aca="false">ROW(A1538)</f>
        <v>1538</v>
      </c>
      <c r="B1550" s="29" t="s">
        <v>42</v>
      </c>
      <c r="C1550" s="29" t="s">
        <v>1686</v>
      </c>
      <c r="D1550" s="30" t="n">
        <v>44048</v>
      </c>
      <c r="E1550" s="30" t="n">
        <v>44055</v>
      </c>
      <c r="F1550" s="31" t="n">
        <v>25550</v>
      </c>
      <c r="G1550" s="32" t="n">
        <f aca="false">F1550</f>
        <v>25550</v>
      </c>
      <c r="H1550" s="32" t="n">
        <v>0</v>
      </c>
      <c r="I1550" s="32" t="n">
        <v>0</v>
      </c>
    </row>
    <row r="1551" s="33" customFormat="true" ht="15" hidden="false" customHeight="false" outlineLevel="0" collapsed="false">
      <c r="A1551" s="28" t="n">
        <f aca="false">ROW(A1539)</f>
        <v>1539</v>
      </c>
      <c r="B1551" s="29" t="s">
        <v>79</v>
      </c>
      <c r="C1551" s="29" t="s">
        <v>1687</v>
      </c>
      <c r="D1551" s="30" t="n">
        <v>44048</v>
      </c>
      <c r="E1551" s="30" t="n">
        <v>44058</v>
      </c>
      <c r="F1551" s="31" t="n">
        <v>66800</v>
      </c>
      <c r="G1551" s="32" t="n">
        <f aca="false">F1551</f>
        <v>66800</v>
      </c>
      <c r="H1551" s="32" t="n">
        <v>0</v>
      </c>
      <c r="I1551" s="32" t="n">
        <v>0</v>
      </c>
    </row>
    <row r="1552" s="33" customFormat="true" ht="15" hidden="false" customHeight="false" outlineLevel="0" collapsed="false">
      <c r="A1552" s="28" t="n">
        <f aca="false">ROW(A1540)</f>
        <v>1540</v>
      </c>
      <c r="B1552" s="29" t="s">
        <v>254</v>
      </c>
      <c r="C1552" s="29" t="s">
        <v>1688</v>
      </c>
      <c r="D1552" s="30" t="n">
        <v>44048</v>
      </c>
      <c r="E1552" s="30" t="n">
        <v>44058</v>
      </c>
      <c r="F1552" s="31" t="n">
        <v>41340</v>
      </c>
      <c r="G1552" s="32" t="n">
        <f aca="false">F1552</f>
        <v>41340</v>
      </c>
      <c r="H1552" s="32" t="n">
        <v>0</v>
      </c>
      <c r="I1552" s="32" t="n">
        <v>0</v>
      </c>
    </row>
    <row r="1553" s="33" customFormat="true" ht="15" hidden="false" customHeight="false" outlineLevel="0" collapsed="false">
      <c r="A1553" s="28" t="n">
        <f aca="false">ROW(A1541)</f>
        <v>1541</v>
      </c>
      <c r="B1553" s="29" t="s">
        <v>126</v>
      </c>
      <c r="C1553" s="29" t="s">
        <v>1689</v>
      </c>
      <c r="D1553" s="30" t="n">
        <v>44048</v>
      </c>
      <c r="E1553" s="30" t="n">
        <v>44060</v>
      </c>
      <c r="F1553" s="31" t="n">
        <v>58260</v>
      </c>
      <c r="G1553" s="32" t="n">
        <f aca="false">F1553</f>
        <v>58260</v>
      </c>
      <c r="H1553" s="32" t="n">
        <v>0</v>
      </c>
      <c r="I1553" s="32" t="n">
        <v>0</v>
      </c>
    </row>
    <row r="1554" s="33" customFormat="true" ht="15" hidden="false" customHeight="false" outlineLevel="0" collapsed="false">
      <c r="A1554" s="28" t="n">
        <f aca="false">ROW(A1542)</f>
        <v>1542</v>
      </c>
      <c r="B1554" s="29" t="s">
        <v>79</v>
      </c>
      <c r="C1554" s="29" t="s">
        <v>1690</v>
      </c>
      <c r="D1554" s="30" t="n">
        <v>44048</v>
      </c>
      <c r="E1554" s="30" t="n">
        <v>44054</v>
      </c>
      <c r="F1554" s="31" t="n">
        <v>21000</v>
      </c>
      <c r="G1554" s="32" t="n">
        <f aca="false">F1554</f>
        <v>21000</v>
      </c>
      <c r="H1554" s="32" t="n">
        <v>0</v>
      </c>
      <c r="I1554" s="32" t="n">
        <v>0</v>
      </c>
    </row>
    <row r="1555" s="33" customFormat="true" ht="15" hidden="false" customHeight="false" outlineLevel="0" collapsed="false">
      <c r="A1555" s="28" t="n">
        <f aca="false">ROW(A1543)</f>
        <v>1543</v>
      </c>
      <c r="B1555" s="29" t="s">
        <v>307</v>
      </c>
      <c r="C1555" s="29" t="s">
        <v>1691</v>
      </c>
      <c r="D1555" s="30" t="n">
        <v>44048</v>
      </c>
      <c r="E1555" s="30" t="n">
        <v>44057</v>
      </c>
      <c r="F1555" s="31" t="n">
        <v>29952</v>
      </c>
      <c r="G1555" s="32" t="n">
        <f aca="false">F1555</f>
        <v>29952</v>
      </c>
      <c r="H1555" s="32" t="n">
        <v>0</v>
      </c>
      <c r="I1555" s="32" t="n">
        <v>0</v>
      </c>
    </row>
    <row r="1556" s="33" customFormat="true" ht="15" hidden="false" customHeight="false" outlineLevel="0" collapsed="false">
      <c r="A1556" s="28" t="n">
        <f aca="false">ROW(A1544)</f>
        <v>1544</v>
      </c>
      <c r="B1556" s="29" t="s">
        <v>171</v>
      </c>
      <c r="C1556" s="29" t="s">
        <v>1692</v>
      </c>
      <c r="D1556" s="30" t="n">
        <v>44048</v>
      </c>
      <c r="E1556" s="30" t="n">
        <v>44060</v>
      </c>
      <c r="F1556" s="31" t="n">
        <v>38568</v>
      </c>
      <c r="G1556" s="32" t="n">
        <f aca="false">F1556</f>
        <v>38568</v>
      </c>
      <c r="H1556" s="32" t="n">
        <v>0</v>
      </c>
      <c r="I1556" s="32" t="n">
        <v>0</v>
      </c>
    </row>
    <row r="1557" s="33" customFormat="true" ht="15" hidden="false" customHeight="false" outlineLevel="0" collapsed="false">
      <c r="A1557" s="28" t="n">
        <f aca="false">ROW(A1545)</f>
        <v>1545</v>
      </c>
      <c r="B1557" s="29" t="s">
        <v>175</v>
      </c>
      <c r="C1557" s="29" t="s">
        <v>1693</v>
      </c>
      <c r="D1557" s="30" t="n">
        <v>44048</v>
      </c>
      <c r="E1557" s="30" t="n">
        <v>44055</v>
      </c>
      <c r="F1557" s="31" t="n">
        <v>21000</v>
      </c>
      <c r="G1557" s="32" t="n">
        <f aca="false">F1557</f>
        <v>21000</v>
      </c>
      <c r="H1557" s="32" t="n">
        <v>0</v>
      </c>
      <c r="I1557" s="32" t="n">
        <v>0</v>
      </c>
    </row>
    <row r="1558" s="33" customFormat="true" ht="15" hidden="false" customHeight="false" outlineLevel="0" collapsed="false">
      <c r="A1558" s="28" t="n">
        <f aca="false">ROW(A1546)</f>
        <v>1546</v>
      </c>
      <c r="B1558" s="29" t="s">
        <v>25</v>
      </c>
      <c r="C1558" s="29" t="s">
        <v>1694</v>
      </c>
      <c r="D1558" s="30" t="n">
        <v>44048</v>
      </c>
      <c r="E1558" s="30" t="n">
        <v>44055</v>
      </c>
      <c r="F1558" s="31" t="n">
        <v>15022</v>
      </c>
      <c r="G1558" s="32" t="n">
        <f aca="false">F1558</f>
        <v>15022</v>
      </c>
      <c r="H1558" s="32" t="n">
        <v>0</v>
      </c>
      <c r="I1558" s="32" t="n">
        <v>0</v>
      </c>
    </row>
    <row r="1559" s="33" customFormat="true" ht="15" hidden="false" customHeight="false" outlineLevel="0" collapsed="false">
      <c r="A1559" s="28" t="n">
        <f aca="false">ROW(A1547)</f>
        <v>1547</v>
      </c>
      <c r="B1559" s="29" t="s">
        <v>79</v>
      </c>
      <c r="C1559" s="29" t="s">
        <v>1695</v>
      </c>
      <c r="D1559" s="30" t="n">
        <v>44048</v>
      </c>
      <c r="E1559" s="30" t="n">
        <v>44061</v>
      </c>
      <c r="F1559" s="31" t="n">
        <v>65520</v>
      </c>
      <c r="G1559" s="32" t="n">
        <f aca="false">F1559</f>
        <v>65520</v>
      </c>
      <c r="H1559" s="32" t="n">
        <v>0</v>
      </c>
      <c r="I1559" s="32" t="n">
        <v>0</v>
      </c>
    </row>
    <row r="1560" s="33" customFormat="true" ht="15" hidden="false" customHeight="false" outlineLevel="0" collapsed="false">
      <c r="A1560" s="28" t="n">
        <f aca="false">ROW(A1548)</f>
        <v>1548</v>
      </c>
      <c r="B1560" s="29" t="s">
        <v>221</v>
      </c>
      <c r="C1560" s="29" t="s">
        <v>1696</v>
      </c>
      <c r="D1560" s="30" t="n">
        <v>44048</v>
      </c>
      <c r="E1560" s="30" t="n">
        <v>44055</v>
      </c>
      <c r="F1560" s="31" t="n">
        <v>18795</v>
      </c>
      <c r="G1560" s="32" t="n">
        <f aca="false">F1560</f>
        <v>18795</v>
      </c>
      <c r="H1560" s="32" t="n">
        <v>0</v>
      </c>
      <c r="I1560" s="32" t="n">
        <v>0</v>
      </c>
    </row>
    <row r="1561" s="33" customFormat="true" ht="15" hidden="false" customHeight="false" outlineLevel="0" collapsed="false">
      <c r="A1561" s="28" t="n">
        <f aca="false">ROW(A1549)</f>
        <v>1549</v>
      </c>
      <c r="B1561" s="29" t="s">
        <v>285</v>
      </c>
      <c r="C1561" s="29" t="s">
        <v>1697</v>
      </c>
      <c r="D1561" s="30" t="n">
        <v>44048</v>
      </c>
      <c r="E1561" s="30" t="n">
        <v>44055</v>
      </c>
      <c r="F1561" s="31" t="n">
        <v>38506</v>
      </c>
      <c r="G1561" s="32" t="n">
        <f aca="false">F1561</f>
        <v>38506</v>
      </c>
      <c r="H1561" s="32" t="n">
        <v>0</v>
      </c>
      <c r="I1561" s="32" t="n">
        <v>0</v>
      </c>
    </row>
    <row r="1562" s="33" customFormat="true" ht="15" hidden="false" customHeight="false" outlineLevel="0" collapsed="false">
      <c r="A1562" s="28" t="n">
        <f aca="false">ROW(A1550)</f>
        <v>1550</v>
      </c>
      <c r="B1562" s="29" t="s">
        <v>307</v>
      </c>
      <c r="C1562" s="29" t="s">
        <v>1698</v>
      </c>
      <c r="D1562" s="30" t="n">
        <v>44048</v>
      </c>
      <c r="E1562" s="30" t="n">
        <v>44056</v>
      </c>
      <c r="F1562" s="31" t="n">
        <v>51632</v>
      </c>
      <c r="G1562" s="32" t="n">
        <f aca="false">F1562</f>
        <v>51632</v>
      </c>
      <c r="H1562" s="32" t="n">
        <v>0</v>
      </c>
      <c r="I1562" s="32" t="n">
        <v>0</v>
      </c>
    </row>
    <row r="1563" s="33" customFormat="true" ht="15" hidden="false" customHeight="false" outlineLevel="0" collapsed="false">
      <c r="A1563" s="28" t="n">
        <f aca="false">ROW(A1551)</f>
        <v>1551</v>
      </c>
      <c r="B1563" s="29" t="s">
        <v>189</v>
      </c>
      <c r="C1563" s="29" t="s">
        <v>1699</v>
      </c>
      <c r="D1563" s="30" t="n">
        <v>44048</v>
      </c>
      <c r="E1563" s="30" t="n">
        <v>44057</v>
      </c>
      <c r="F1563" s="31" t="n">
        <v>42966</v>
      </c>
      <c r="G1563" s="32" t="n">
        <f aca="false">F1563</f>
        <v>42966</v>
      </c>
      <c r="H1563" s="32" t="n">
        <v>0</v>
      </c>
      <c r="I1563" s="32" t="n">
        <v>0</v>
      </c>
    </row>
    <row r="1564" s="34" customFormat="true" ht="15" hidden="false" customHeight="false" outlineLevel="0" collapsed="false">
      <c r="A1564" s="28" t="n">
        <f aca="false">ROW(A1552)</f>
        <v>1552</v>
      </c>
      <c r="B1564" s="29" t="s">
        <v>328</v>
      </c>
      <c r="C1564" s="29" t="s">
        <v>1700</v>
      </c>
      <c r="D1564" s="30" t="n">
        <v>44048</v>
      </c>
      <c r="E1564" s="30" t="n">
        <v>44056</v>
      </c>
      <c r="F1564" s="31" t="n">
        <v>34880</v>
      </c>
      <c r="G1564" s="32" t="n">
        <f aca="false">F1564</f>
        <v>34880</v>
      </c>
      <c r="H1564" s="32" t="n">
        <v>0</v>
      </c>
      <c r="I1564" s="32" t="n">
        <v>0</v>
      </c>
    </row>
    <row r="1565" s="34" customFormat="true" ht="15" hidden="false" customHeight="false" outlineLevel="0" collapsed="false">
      <c r="A1565" s="28" t="n">
        <f aca="false">ROW(A1553)</f>
        <v>1553</v>
      </c>
      <c r="B1565" s="29" t="s">
        <v>328</v>
      </c>
      <c r="C1565" s="29" t="s">
        <v>1701</v>
      </c>
      <c r="D1565" s="30" t="n">
        <v>44048</v>
      </c>
      <c r="E1565" s="30" t="n">
        <v>44056</v>
      </c>
      <c r="F1565" s="31" t="n">
        <v>26720</v>
      </c>
      <c r="G1565" s="32" t="n">
        <f aca="false">F1565</f>
        <v>26720</v>
      </c>
      <c r="H1565" s="32" t="n">
        <v>0</v>
      </c>
      <c r="I1565" s="32" t="n">
        <v>0</v>
      </c>
    </row>
    <row r="1566" s="34" customFormat="true" ht="15" hidden="false" customHeight="false" outlineLevel="0" collapsed="false">
      <c r="A1566" s="28" t="n">
        <f aca="false">ROW(A1554)</f>
        <v>1554</v>
      </c>
      <c r="B1566" s="29" t="s">
        <v>53</v>
      </c>
      <c r="C1566" s="29" t="s">
        <v>1702</v>
      </c>
      <c r="D1566" s="30" t="n">
        <v>44048</v>
      </c>
      <c r="E1566" s="30" t="n">
        <v>44057</v>
      </c>
      <c r="F1566" s="31" t="n">
        <v>26256</v>
      </c>
      <c r="G1566" s="32" t="n">
        <f aca="false">F1566</f>
        <v>26256</v>
      </c>
      <c r="H1566" s="32" t="n">
        <v>0</v>
      </c>
      <c r="I1566" s="32" t="n">
        <v>0</v>
      </c>
    </row>
    <row r="1567" s="34" customFormat="true" ht="15" hidden="false" customHeight="false" outlineLevel="0" collapsed="false">
      <c r="A1567" s="28" t="n">
        <f aca="false">ROW(A1555)</f>
        <v>1555</v>
      </c>
      <c r="B1567" s="29" t="s">
        <v>53</v>
      </c>
      <c r="C1567" s="29" t="s">
        <v>1703</v>
      </c>
      <c r="D1567" s="30" t="n">
        <v>44048</v>
      </c>
      <c r="E1567" s="30" t="n">
        <v>44057</v>
      </c>
      <c r="F1567" s="31" t="n">
        <v>17457</v>
      </c>
      <c r="G1567" s="32" t="n">
        <f aca="false">F1567</f>
        <v>17457</v>
      </c>
      <c r="H1567" s="32" t="n">
        <v>0</v>
      </c>
      <c r="I1567" s="32" t="n">
        <v>0</v>
      </c>
    </row>
    <row r="1568" s="34" customFormat="true" ht="15" hidden="false" customHeight="false" outlineLevel="0" collapsed="false">
      <c r="A1568" s="28" t="n">
        <f aca="false">ROW(A1556)</f>
        <v>1556</v>
      </c>
      <c r="B1568" s="29" t="s">
        <v>126</v>
      </c>
      <c r="C1568" s="29" t="s">
        <v>1704</v>
      </c>
      <c r="D1568" s="30" t="n">
        <v>44048</v>
      </c>
      <c r="E1568" s="30" t="n">
        <v>44056</v>
      </c>
      <c r="F1568" s="31" t="n">
        <v>20400</v>
      </c>
      <c r="G1568" s="32" t="n">
        <f aca="false">F1568</f>
        <v>20400</v>
      </c>
      <c r="H1568" s="32" t="n">
        <v>0</v>
      </c>
      <c r="I1568" s="32" t="n">
        <v>0</v>
      </c>
    </row>
    <row r="1569" s="34" customFormat="true" ht="15" hidden="false" customHeight="false" outlineLevel="0" collapsed="false">
      <c r="A1569" s="28" t="n">
        <f aca="false">ROW(A1557)</f>
        <v>1557</v>
      </c>
      <c r="B1569" s="29" t="s">
        <v>349</v>
      </c>
      <c r="C1569" s="29" t="s">
        <v>1705</v>
      </c>
      <c r="D1569" s="30" t="n">
        <v>44048</v>
      </c>
      <c r="E1569" s="30" t="n">
        <v>44055</v>
      </c>
      <c r="F1569" s="31" t="n">
        <v>35000</v>
      </c>
      <c r="G1569" s="32" t="n">
        <f aca="false">F1569</f>
        <v>35000</v>
      </c>
      <c r="H1569" s="32" t="n">
        <v>0</v>
      </c>
      <c r="I1569" s="32" t="n">
        <v>0</v>
      </c>
    </row>
    <row r="1570" s="34" customFormat="true" ht="15" hidden="false" customHeight="false" outlineLevel="0" collapsed="false">
      <c r="A1570" s="28" t="n">
        <f aca="false">ROW(A1558)</f>
        <v>1558</v>
      </c>
      <c r="B1570" s="29" t="s">
        <v>105</v>
      </c>
      <c r="C1570" s="29" t="s">
        <v>1706</v>
      </c>
      <c r="D1570" s="30" t="n">
        <v>44048</v>
      </c>
      <c r="E1570" s="30" t="n">
        <v>44055</v>
      </c>
      <c r="F1570" s="31" t="n">
        <v>19810</v>
      </c>
      <c r="G1570" s="32" t="n">
        <f aca="false">F1570</f>
        <v>19810</v>
      </c>
      <c r="H1570" s="32" t="n">
        <v>0</v>
      </c>
      <c r="I1570" s="32" t="n">
        <v>0</v>
      </c>
    </row>
    <row r="1571" s="34" customFormat="true" ht="15" hidden="false" customHeight="false" outlineLevel="0" collapsed="false">
      <c r="A1571" s="28" t="n">
        <f aca="false">ROW(A1559)</f>
        <v>1559</v>
      </c>
      <c r="B1571" s="29" t="s">
        <v>72</v>
      </c>
      <c r="C1571" s="29" t="s">
        <v>1707</v>
      </c>
      <c r="D1571" s="30" t="n">
        <v>44048</v>
      </c>
      <c r="E1571" s="30" t="n">
        <v>44064</v>
      </c>
      <c r="F1571" s="31" t="n">
        <v>51200</v>
      </c>
      <c r="G1571" s="32" t="n">
        <f aca="false">F1571</f>
        <v>51200</v>
      </c>
      <c r="H1571" s="32" t="n">
        <v>0</v>
      </c>
      <c r="I1571" s="32" t="n">
        <v>0</v>
      </c>
    </row>
    <row r="1572" s="34" customFormat="true" ht="15" hidden="false" customHeight="false" outlineLevel="0" collapsed="false">
      <c r="A1572" s="28" t="n">
        <f aca="false">ROW(A1560)</f>
        <v>1560</v>
      </c>
      <c r="B1572" s="29" t="s">
        <v>53</v>
      </c>
      <c r="C1572" s="29" t="s">
        <v>1708</v>
      </c>
      <c r="D1572" s="30" t="n">
        <v>44048</v>
      </c>
      <c r="E1572" s="30" t="n">
        <v>44057</v>
      </c>
      <c r="F1572" s="31" t="n">
        <v>30756</v>
      </c>
      <c r="G1572" s="32" t="n">
        <f aca="false">F1572</f>
        <v>30756</v>
      </c>
      <c r="H1572" s="32" t="n">
        <v>0</v>
      </c>
      <c r="I1572" s="32" t="n">
        <v>0</v>
      </c>
    </row>
    <row r="1573" s="34" customFormat="true" ht="15" hidden="false" customHeight="false" outlineLevel="0" collapsed="false">
      <c r="A1573" s="28" t="n">
        <f aca="false">ROW(A1561)</f>
        <v>1561</v>
      </c>
      <c r="B1573" s="29" t="s">
        <v>264</v>
      </c>
      <c r="C1573" s="29" t="s">
        <v>1709</v>
      </c>
      <c r="D1573" s="30" t="n">
        <v>44048</v>
      </c>
      <c r="E1573" s="30" t="n">
        <v>44055</v>
      </c>
      <c r="F1573" s="31" t="n">
        <v>10640</v>
      </c>
      <c r="G1573" s="32" t="n">
        <f aca="false">F1573</f>
        <v>10640</v>
      </c>
      <c r="H1573" s="32" t="n">
        <v>0</v>
      </c>
      <c r="I1573" s="32" t="n">
        <v>0</v>
      </c>
    </row>
    <row r="1574" s="34" customFormat="true" ht="15" hidden="false" customHeight="false" outlineLevel="0" collapsed="false">
      <c r="A1574" s="28" t="n">
        <f aca="false">ROW(A1562)</f>
        <v>1562</v>
      </c>
      <c r="B1574" s="29" t="s">
        <v>72</v>
      </c>
      <c r="C1574" s="29" t="s">
        <v>1710</v>
      </c>
      <c r="D1574" s="30" t="n">
        <v>44048</v>
      </c>
      <c r="E1574" s="30" t="n">
        <v>44061</v>
      </c>
      <c r="F1574" s="31" t="n">
        <v>48620</v>
      </c>
      <c r="G1574" s="32" t="n">
        <f aca="false">F1574</f>
        <v>48620</v>
      </c>
      <c r="H1574" s="32" t="n">
        <v>0</v>
      </c>
      <c r="I1574" s="32" t="n">
        <v>0</v>
      </c>
    </row>
    <row r="1575" s="34" customFormat="true" ht="15" hidden="false" customHeight="false" outlineLevel="0" collapsed="false">
      <c r="A1575" s="28" t="n">
        <f aca="false">ROW(A1563)</f>
        <v>1563</v>
      </c>
      <c r="B1575" s="29" t="s">
        <v>394</v>
      </c>
      <c r="C1575" s="29" t="s">
        <v>1711</v>
      </c>
      <c r="D1575" s="30" t="n">
        <v>44048</v>
      </c>
      <c r="E1575" s="30" t="n">
        <v>44058</v>
      </c>
      <c r="F1575" s="31" t="n">
        <v>26150</v>
      </c>
      <c r="G1575" s="32" t="n">
        <f aca="false">F1575</f>
        <v>26150</v>
      </c>
      <c r="H1575" s="32" t="n">
        <v>0</v>
      </c>
      <c r="I1575" s="32" t="n">
        <v>0</v>
      </c>
    </row>
    <row r="1576" s="34" customFormat="true" ht="15" hidden="false" customHeight="false" outlineLevel="0" collapsed="false">
      <c r="A1576" s="28" t="n">
        <f aca="false">ROW(A1564)</f>
        <v>1564</v>
      </c>
      <c r="B1576" s="29" t="s">
        <v>394</v>
      </c>
      <c r="C1576" s="29" t="s">
        <v>1712</v>
      </c>
      <c r="D1576" s="30" t="n">
        <v>44048</v>
      </c>
      <c r="E1576" s="30" t="n">
        <v>44058</v>
      </c>
      <c r="F1576" s="31" t="n">
        <v>26150</v>
      </c>
      <c r="G1576" s="32" t="n">
        <f aca="false">F1576</f>
        <v>26150</v>
      </c>
      <c r="H1576" s="32" t="n">
        <v>0</v>
      </c>
      <c r="I1576" s="32" t="n">
        <v>0</v>
      </c>
    </row>
    <row r="1577" s="34" customFormat="true" ht="15" hidden="false" customHeight="false" outlineLevel="0" collapsed="false">
      <c r="A1577" s="28" t="n">
        <f aca="false">ROW(A1565)</f>
        <v>1565</v>
      </c>
      <c r="B1577" s="29" t="s">
        <v>487</v>
      </c>
      <c r="C1577" s="29" t="s">
        <v>1713</v>
      </c>
      <c r="D1577" s="30" t="n">
        <v>44048</v>
      </c>
      <c r="E1577" s="30" t="n">
        <v>44055</v>
      </c>
      <c r="F1577" s="31" t="n">
        <v>22085</v>
      </c>
      <c r="G1577" s="32" t="n">
        <f aca="false">F1577</f>
        <v>22085</v>
      </c>
      <c r="H1577" s="32" t="n">
        <v>0</v>
      </c>
      <c r="I1577" s="32" t="n">
        <v>0</v>
      </c>
    </row>
    <row r="1578" s="34" customFormat="true" ht="15" hidden="false" customHeight="false" outlineLevel="0" collapsed="false">
      <c r="A1578" s="28" t="n">
        <f aca="false">ROW(A1566)</f>
        <v>1566</v>
      </c>
      <c r="B1578" s="29" t="s">
        <v>487</v>
      </c>
      <c r="C1578" s="29" t="s">
        <v>1714</v>
      </c>
      <c r="D1578" s="30" t="n">
        <v>44048</v>
      </c>
      <c r="E1578" s="30" t="n">
        <v>44056</v>
      </c>
      <c r="F1578" s="31" t="n">
        <v>21880</v>
      </c>
      <c r="G1578" s="32" t="n">
        <f aca="false">F1578</f>
        <v>21880</v>
      </c>
      <c r="H1578" s="32" t="n">
        <v>0</v>
      </c>
      <c r="I1578" s="32" t="n">
        <v>0</v>
      </c>
    </row>
    <row r="1579" s="34" customFormat="true" ht="15" hidden="false" customHeight="false" outlineLevel="0" collapsed="false">
      <c r="A1579" s="28" t="n">
        <f aca="false">ROW(A1567)</f>
        <v>1567</v>
      </c>
      <c r="B1579" s="29" t="s">
        <v>29</v>
      </c>
      <c r="C1579" s="29" t="s">
        <v>1715</v>
      </c>
      <c r="D1579" s="30" t="n">
        <v>44048</v>
      </c>
      <c r="E1579" s="30" t="n">
        <v>44057</v>
      </c>
      <c r="F1579" s="31" t="n">
        <v>31950</v>
      </c>
      <c r="G1579" s="32" t="n">
        <f aca="false">F1579</f>
        <v>31950</v>
      </c>
      <c r="H1579" s="32" t="n">
        <v>0</v>
      </c>
      <c r="I1579" s="32" t="n">
        <v>0</v>
      </c>
    </row>
    <row r="1580" s="34" customFormat="true" ht="27" hidden="false" customHeight="false" outlineLevel="0" collapsed="false">
      <c r="A1580" s="28" t="n">
        <f aca="false">ROW(A1568)</f>
        <v>1568</v>
      </c>
      <c r="B1580" s="29" t="s">
        <v>70</v>
      </c>
      <c r="C1580" s="29" t="s">
        <v>1716</v>
      </c>
      <c r="D1580" s="30" t="n">
        <v>44048</v>
      </c>
      <c r="E1580" s="30" t="n">
        <v>44055</v>
      </c>
      <c r="F1580" s="31" t="n">
        <v>38360</v>
      </c>
      <c r="G1580" s="32" t="n">
        <f aca="false">F1580</f>
        <v>38360</v>
      </c>
      <c r="H1580" s="32" t="n">
        <v>0</v>
      </c>
      <c r="I1580" s="32" t="n">
        <v>0</v>
      </c>
    </row>
    <row r="1581" s="34" customFormat="true" ht="15" hidden="false" customHeight="false" outlineLevel="0" collapsed="false">
      <c r="A1581" s="28" t="n">
        <f aca="false">ROW(A1569)</f>
        <v>1569</v>
      </c>
      <c r="B1581" s="29" t="s">
        <v>394</v>
      </c>
      <c r="C1581" s="29" t="s">
        <v>1717</v>
      </c>
      <c r="D1581" s="30" t="n">
        <v>44048</v>
      </c>
      <c r="E1581" s="30" t="n">
        <v>44057</v>
      </c>
      <c r="F1581" s="31" t="n">
        <v>13050</v>
      </c>
      <c r="G1581" s="32" t="n">
        <f aca="false">F1581</f>
        <v>13050</v>
      </c>
      <c r="H1581" s="32" t="n">
        <v>0</v>
      </c>
      <c r="I1581" s="32" t="n">
        <v>0</v>
      </c>
    </row>
    <row r="1582" s="34" customFormat="true" ht="15" hidden="false" customHeight="false" outlineLevel="0" collapsed="false">
      <c r="A1582" s="28" t="n">
        <f aca="false">ROW(A1570)</f>
        <v>1570</v>
      </c>
      <c r="B1582" s="29" t="s">
        <v>145</v>
      </c>
      <c r="C1582" s="29" t="s">
        <v>1718</v>
      </c>
      <c r="D1582" s="30" t="n">
        <v>44048</v>
      </c>
      <c r="E1582" s="30" t="n">
        <v>44055</v>
      </c>
      <c r="F1582" s="31" t="n">
        <v>33740</v>
      </c>
      <c r="G1582" s="32" t="n">
        <f aca="false">F1582</f>
        <v>33740</v>
      </c>
      <c r="H1582" s="32" t="n">
        <v>0</v>
      </c>
      <c r="I1582" s="32" t="n">
        <v>0</v>
      </c>
    </row>
    <row r="1583" s="34" customFormat="true" ht="15" hidden="false" customHeight="false" outlineLevel="0" collapsed="false">
      <c r="A1583" s="28" t="n">
        <f aca="false">ROW(A1571)</f>
        <v>1571</v>
      </c>
      <c r="B1583" s="29" t="s">
        <v>100</v>
      </c>
      <c r="C1583" s="29" t="s">
        <v>1719</v>
      </c>
      <c r="D1583" s="30" t="n">
        <v>44048</v>
      </c>
      <c r="E1583" s="30" t="n">
        <v>44058</v>
      </c>
      <c r="F1583" s="31" t="n">
        <v>52420</v>
      </c>
      <c r="G1583" s="32" t="n">
        <f aca="false">F1583</f>
        <v>52420</v>
      </c>
      <c r="H1583" s="32" t="n">
        <v>0</v>
      </c>
      <c r="I1583" s="32" t="n">
        <v>0</v>
      </c>
    </row>
    <row r="1584" s="34" customFormat="true" ht="15" hidden="false" customHeight="false" outlineLevel="0" collapsed="false">
      <c r="A1584" s="28" t="n">
        <f aca="false">ROW(A1572)</f>
        <v>1572</v>
      </c>
      <c r="B1584" s="29" t="s">
        <v>138</v>
      </c>
      <c r="C1584" s="29" t="s">
        <v>1720</v>
      </c>
      <c r="D1584" s="30" t="n">
        <v>44048</v>
      </c>
      <c r="E1584" s="30" t="n">
        <v>44057</v>
      </c>
      <c r="F1584" s="31" t="n">
        <v>35595</v>
      </c>
      <c r="G1584" s="32" t="n">
        <f aca="false">F1584</f>
        <v>35595</v>
      </c>
      <c r="H1584" s="32" t="n">
        <v>0</v>
      </c>
      <c r="I1584" s="32" t="n">
        <v>0</v>
      </c>
    </row>
    <row r="1585" s="34" customFormat="true" ht="15" hidden="false" customHeight="false" outlineLevel="0" collapsed="false">
      <c r="A1585" s="28" t="n">
        <f aca="false">ROW(A1573)</f>
        <v>1573</v>
      </c>
      <c r="B1585" s="29" t="s">
        <v>394</v>
      </c>
      <c r="C1585" s="29" t="s">
        <v>1721</v>
      </c>
      <c r="D1585" s="30" t="n">
        <v>44048</v>
      </c>
      <c r="E1585" s="30" t="n">
        <v>44055</v>
      </c>
      <c r="F1585" s="31" t="n">
        <v>10150</v>
      </c>
      <c r="G1585" s="32" t="n">
        <f aca="false">F1585</f>
        <v>10150</v>
      </c>
      <c r="H1585" s="32" t="n">
        <v>0</v>
      </c>
      <c r="I1585" s="32" t="n">
        <v>0</v>
      </c>
    </row>
    <row r="1586" s="34" customFormat="true" ht="15" hidden="false" customHeight="false" outlineLevel="0" collapsed="false">
      <c r="A1586" s="28" t="n">
        <f aca="false">ROW(A1574)</f>
        <v>1574</v>
      </c>
      <c r="B1586" s="29" t="s">
        <v>394</v>
      </c>
      <c r="C1586" s="29" t="s">
        <v>1722</v>
      </c>
      <c r="D1586" s="30" t="n">
        <v>44048</v>
      </c>
      <c r="E1586" s="30" t="n">
        <v>44055</v>
      </c>
      <c r="F1586" s="31" t="n">
        <v>10150</v>
      </c>
      <c r="G1586" s="32" t="n">
        <f aca="false">F1586</f>
        <v>10150</v>
      </c>
      <c r="H1586" s="32" t="n">
        <v>0</v>
      </c>
      <c r="I1586" s="32" t="n">
        <v>0</v>
      </c>
    </row>
    <row r="1587" s="34" customFormat="true" ht="15" hidden="false" customHeight="false" outlineLevel="0" collapsed="false">
      <c r="A1587" s="28" t="n">
        <f aca="false">ROW(A1575)</f>
        <v>1575</v>
      </c>
      <c r="B1587" s="29" t="s">
        <v>677</v>
      </c>
      <c r="C1587" s="29" t="s">
        <v>1723</v>
      </c>
      <c r="D1587" s="30" t="n">
        <v>44048</v>
      </c>
      <c r="E1587" s="30" t="n">
        <v>44059</v>
      </c>
      <c r="F1587" s="31" t="n">
        <v>77550</v>
      </c>
      <c r="G1587" s="32" t="n">
        <f aca="false">F1587</f>
        <v>77550</v>
      </c>
      <c r="H1587" s="32" t="n">
        <v>0</v>
      </c>
      <c r="I1587" s="32" t="n">
        <v>0</v>
      </c>
    </row>
    <row r="1588" s="34" customFormat="true" ht="15" hidden="false" customHeight="false" outlineLevel="0" collapsed="false">
      <c r="A1588" s="28" t="n">
        <f aca="false">ROW(A1576)</f>
        <v>1576</v>
      </c>
      <c r="B1588" s="29" t="s">
        <v>677</v>
      </c>
      <c r="C1588" s="29" t="s">
        <v>1724</v>
      </c>
      <c r="D1588" s="30" t="n">
        <v>44048</v>
      </c>
      <c r="E1588" s="30" t="n">
        <v>44059</v>
      </c>
      <c r="F1588" s="31" t="n">
        <v>38720</v>
      </c>
      <c r="G1588" s="32" t="n">
        <f aca="false">F1588</f>
        <v>38720</v>
      </c>
      <c r="H1588" s="32" t="n">
        <v>0</v>
      </c>
      <c r="I1588" s="32" t="n">
        <v>0</v>
      </c>
    </row>
    <row r="1589" s="34" customFormat="true" ht="15" hidden="false" customHeight="false" outlineLevel="0" collapsed="false">
      <c r="A1589" s="28" t="n">
        <f aca="false">ROW(A1577)</f>
        <v>1577</v>
      </c>
      <c r="B1589" s="29" t="s">
        <v>677</v>
      </c>
      <c r="C1589" s="29" t="s">
        <v>1725</v>
      </c>
      <c r="D1589" s="30" t="n">
        <v>44048</v>
      </c>
      <c r="E1589" s="30" t="n">
        <v>44059</v>
      </c>
      <c r="F1589" s="31" t="n">
        <v>38720</v>
      </c>
      <c r="G1589" s="32" t="n">
        <f aca="false">F1589</f>
        <v>38720</v>
      </c>
      <c r="H1589" s="32" t="n">
        <v>0</v>
      </c>
      <c r="I1589" s="32" t="n">
        <v>0</v>
      </c>
    </row>
    <row r="1590" s="34" customFormat="true" ht="15" hidden="false" customHeight="false" outlineLevel="0" collapsed="false">
      <c r="A1590" s="28" t="n">
        <f aca="false">ROW(A1578)</f>
        <v>1578</v>
      </c>
      <c r="B1590" s="29" t="s">
        <v>240</v>
      </c>
      <c r="C1590" s="29" t="s">
        <v>1726</v>
      </c>
      <c r="D1590" s="30" t="n">
        <v>44048</v>
      </c>
      <c r="E1590" s="30" t="n">
        <v>44055</v>
      </c>
      <c r="F1590" s="31" t="n">
        <v>34160</v>
      </c>
      <c r="G1590" s="32" t="n">
        <f aca="false">F1590</f>
        <v>34160</v>
      </c>
      <c r="H1590" s="32" t="n">
        <v>0</v>
      </c>
      <c r="I1590" s="32" t="n">
        <v>0</v>
      </c>
    </row>
    <row r="1591" s="34" customFormat="true" ht="15" hidden="false" customHeight="false" outlineLevel="0" collapsed="false">
      <c r="A1591" s="28" t="n">
        <f aca="false">ROW(A1579)</f>
        <v>1579</v>
      </c>
      <c r="B1591" s="29" t="s">
        <v>29</v>
      </c>
      <c r="C1591" s="29" t="s">
        <v>1727</v>
      </c>
      <c r="D1591" s="30" t="n">
        <v>44048</v>
      </c>
      <c r="E1591" s="30" t="n">
        <v>44058</v>
      </c>
      <c r="F1591" s="31" t="n">
        <v>44290</v>
      </c>
      <c r="G1591" s="32" t="n">
        <f aca="false">F1591</f>
        <v>44290</v>
      </c>
      <c r="H1591" s="32" t="n">
        <v>0</v>
      </c>
      <c r="I1591" s="32" t="n">
        <v>0</v>
      </c>
    </row>
    <row r="1592" s="34" customFormat="true" ht="15" hidden="false" customHeight="false" outlineLevel="0" collapsed="false">
      <c r="A1592" s="28" t="n">
        <f aca="false">ROW(A1580)</f>
        <v>1580</v>
      </c>
      <c r="B1592" s="29" t="s">
        <v>77</v>
      </c>
      <c r="C1592" s="29" t="s">
        <v>1728</v>
      </c>
      <c r="D1592" s="30" t="n">
        <v>44048</v>
      </c>
      <c r="E1592" s="30" t="n">
        <v>44055</v>
      </c>
      <c r="F1592" s="31" t="n">
        <v>30660</v>
      </c>
      <c r="G1592" s="32" t="n">
        <f aca="false">F1592</f>
        <v>30660</v>
      </c>
      <c r="H1592" s="32" t="n">
        <v>0</v>
      </c>
      <c r="I1592" s="32" t="n">
        <v>0</v>
      </c>
    </row>
    <row r="1593" s="34" customFormat="true" ht="15" hidden="false" customHeight="false" outlineLevel="0" collapsed="false">
      <c r="A1593" s="28" t="n">
        <f aca="false">ROW(A1581)</f>
        <v>1581</v>
      </c>
      <c r="B1593" s="29" t="s">
        <v>53</v>
      </c>
      <c r="C1593" s="29" t="s">
        <v>1729</v>
      </c>
      <c r="D1593" s="30" t="n">
        <v>44048</v>
      </c>
      <c r="E1593" s="30" t="n">
        <v>44054</v>
      </c>
      <c r="F1593" s="31" t="n">
        <v>17832</v>
      </c>
      <c r="G1593" s="32" t="n">
        <f aca="false">F1593</f>
        <v>17832</v>
      </c>
      <c r="H1593" s="32" t="n">
        <v>0</v>
      </c>
      <c r="I1593" s="32" t="n">
        <v>0</v>
      </c>
    </row>
    <row r="1594" s="34" customFormat="true" ht="15" hidden="false" customHeight="false" outlineLevel="0" collapsed="false">
      <c r="A1594" s="28" t="n">
        <f aca="false">ROW(A1582)</f>
        <v>1582</v>
      </c>
      <c r="B1594" s="29" t="s">
        <v>189</v>
      </c>
      <c r="C1594" s="29" t="s">
        <v>1730</v>
      </c>
      <c r="D1594" s="30" t="n">
        <v>44048</v>
      </c>
      <c r="E1594" s="30" t="n">
        <v>44055</v>
      </c>
      <c r="F1594" s="31" t="n">
        <v>21098</v>
      </c>
      <c r="G1594" s="32" t="n">
        <f aca="false">F1594</f>
        <v>21098</v>
      </c>
      <c r="H1594" s="32" t="n">
        <v>0</v>
      </c>
      <c r="I1594" s="32" t="n">
        <v>0</v>
      </c>
    </row>
    <row r="1595" s="34" customFormat="true" ht="15" hidden="false" customHeight="false" outlineLevel="0" collapsed="false">
      <c r="A1595" s="28" t="n">
        <f aca="false">ROW(A1583)</f>
        <v>1583</v>
      </c>
      <c r="B1595" s="29" t="s">
        <v>70</v>
      </c>
      <c r="C1595" s="29" t="s">
        <v>1731</v>
      </c>
      <c r="D1595" s="30" t="n">
        <v>44048</v>
      </c>
      <c r="E1595" s="30" t="n">
        <v>44054</v>
      </c>
      <c r="F1595" s="31" t="n">
        <v>11640</v>
      </c>
      <c r="G1595" s="32" t="n">
        <f aca="false">F1595</f>
        <v>11640</v>
      </c>
      <c r="H1595" s="32" t="n">
        <v>0</v>
      </c>
      <c r="I1595" s="32" t="n">
        <v>0</v>
      </c>
    </row>
    <row r="1596" s="34" customFormat="true" ht="15" hidden="false" customHeight="false" outlineLevel="0" collapsed="false">
      <c r="A1596" s="28" t="n">
        <f aca="false">ROW(A1584)</f>
        <v>1584</v>
      </c>
      <c r="B1596" s="29" t="s">
        <v>70</v>
      </c>
      <c r="C1596" s="29" t="s">
        <v>1732</v>
      </c>
      <c r="D1596" s="30" t="n">
        <v>44048</v>
      </c>
      <c r="E1596" s="30" t="n">
        <v>44054</v>
      </c>
      <c r="F1596" s="31" t="n">
        <v>13200</v>
      </c>
      <c r="G1596" s="32" t="n">
        <f aca="false">F1596</f>
        <v>13200</v>
      </c>
      <c r="H1596" s="32" t="n">
        <v>0</v>
      </c>
      <c r="I1596" s="32" t="n">
        <v>0</v>
      </c>
    </row>
    <row r="1597" s="34" customFormat="true" ht="15" hidden="false" customHeight="false" outlineLevel="0" collapsed="false">
      <c r="A1597" s="28" t="n">
        <f aca="false">ROW(A1585)</f>
        <v>1585</v>
      </c>
      <c r="B1597" s="29" t="s">
        <v>394</v>
      </c>
      <c r="C1597" s="29" t="s">
        <v>1733</v>
      </c>
      <c r="D1597" s="30" t="n">
        <v>44048</v>
      </c>
      <c r="E1597" s="30" t="n">
        <v>44055</v>
      </c>
      <c r="F1597" s="31" t="n">
        <v>10150</v>
      </c>
      <c r="G1597" s="32" t="n">
        <f aca="false">F1597</f>
        <v>10150</v>
      </c>
      <c r="H1597" s="32" t="n">
        <v>0</v>
      </c>
      <c r="I1597" s="32" t="n">
        <v>0</v>
      </c>
    </row>
    <row r="1598" s="34" customFormat="true" ht="15" hidden="false" customHeight="false" outlineLevel="0" collapsed="false">
      <c r="A1598" s="28" t="n">
        <f aca="false">ROW(A1586)</f>
        <v>1586</v>
      </c>
      <c r="B1598" s="29" t="s">
        <v>114</v>
      </c>
      <c r="C1598" s="29" t="s">
        <v>1734</v>
      </c>
      <c r="D1598" s="30" t="n">
        <v>44048</v>
      </c>
      <c r="E1598" s="30" t="n">
        <v>44055</v>
      </c>
      <c r="F1598" s="31" t="n">
        <v>27398</v>
      </c>
      <c r="G1598" s="32" t="n">
        <f aca="false">F1598</f>
        <v>27398</v>
      </c>
      <c r="H1598" s="32" t="n">
        <v>0</v>
      </c>
      <c r="I1598" s="32" t="n">
        <v>0</v>
      </c>
    </row>
    <row r="1599" s="34" customFormat="true" ht="15" hidden="false" customHeight="false" outlineLevel="0" collapsed="false">
      <c r="A1599" s="28" t="n">
        <f aca="false">ROW(A1587)</f>
        <v>1587</v>
      </c>
      <c r="B1599" s="29" t="s">
        <v>29</v>
      </c>
      <c r="C1599" s="29" t="s">
        <v>1735</v>
      </c>
      <c r="D1599" s="30" t="n">
        <v>44048</v>
      </c>
      <c r="E1599" s="30" t="n">
        <v>44055</v>
      </c>
      <c r="F1599" s="31" t="n">
        <v>40418</v>
      </c>
      <c r="G1599" s="32" t="n">
        <f aca="false">F1599</f>
        <v>40418</v>
      </c>
      <c r="H1599" s="32" t="n">
        <v>0</v>
      </c>
      <c r="I1599" s="32" t="n">
        <v>0</v>
      </c>
    </row>
    <row r="1600" s="34" customFormat="true" ht="15" hidden="false" customHeight="false" outlineLevel="0" collapsed="false">
      <c r="A1600" s="28" t="n">
        <f aca="false">ROW(A1588)</f>
        <v>1588</v>
      </c>
      <c r="B1600" s="29" t="s">
        <v>440</v>
      </c>
      <c r="C1600" s="29" t="s">
        <v>1736</v>
      </c>
      <c r="D1600" s="30" t="n">
        <v>44048</v>
      </c>
      <c r="E1600" s="30" t="n">
        <v>44055</v>
      </c>
      <c r="F1600" s="31" t="n">
        <v>24080</v>
      </c>
      <c r="G1600" s="32" t="n">
        <f aca="false">F1600</f>
        <v>24080</v>
      </c>
      <c r="H1600" s="32" t="n">
        <v>0</v>
      </c>
      <c r="I1600" s="32" t="n">
        <v>0</v>
      </c>
    </row>
    <row r="1601" s="34" customFormat="true" ht="15" hidden="false" customHeight="false" outlineLevel="0" collapsed="false">
      <c r="A1601" s="28" t="n">
        <f aca="false">ROW(A1589)</f>
        <v>1589</v>
      </c>
      <c r="B1601" s="29" t="s">
        <v>189</v>
      </c>
      <c r="C1601" s="29" t="s">
        <v>1737</v>
      </c>
      <c r="D1601" s="30" t="n">
        <v>44048</v>
      </c>
      <c r="E1601" s="30" t="n">
        <v>44055</v>
      </c>
      <c r="F1601" s="31" t="n">
        <v>25438</v>
      </c>
      <c r="G1601" s="32" t="n">
        <f aca="false">F1601</f>
        <v>25438</v>
      </c>
      <c r="H1601" s="32" t="n">
        <v>0</v>
      </c>
      <c r="I1601" s="32" t="n">
        <v>0</v>
      </c>
    </row>
    <row r="1602" s="34" customFormat="true" ht="15" hidden="false" customHeight="false" outlineLevel="0" collapsed="false">
      <c r="A1602" s="28" t="n">
        <f aca="false">ROW(A1590)</f>
        <v>1590</v>
      </c>
      <c r="B1602" s="29" t="s">
        <v>42</v>
      </c>
      <c r="C1602" s="29" t="s">
        <v>1738</v>
      </c>
      <c r="D1602" s="30" t="n">
        <v>44048</v>
      </c>
      <c r="E1602" s="30" t="n">
        <v>44058</v>
      </c>
      <c r="F1602" s="31" t="n">
        <v>31200</v>
      </c>
      <c r="G1602" s="32" t="n">
        <f aca="false">F1602</f>
        <v>31200</v>
      </c>
      <c r="H1602" s="32" t="n">
        <v>0</v>
      </c>
      <c r="I1602" s="32" t="n">
        <v>0</v>
      </c>
    </row>
    <row r="1603" s="34" customFormat="true" ht="15" hidden="false" customHeight="false" outlineLevel="0" collapsed="false">
      <c r="A1603" s="28" t="n">
        <f aca="false">ROW(A1591)</f>
        <v>1591</v>
      </c>
      <c r="B1603" s="29" t="s">
        <v>126</v>
      </c>
      <c r="C1603" s="29" t="s">
        <v>1739</v>
      </c>
      <c r="D1603" s="30" t="n">
        <v>44048</v>
      </c>
      <c r="E1603" s="30" t="n">
        <v>44055</v>
      </c>
      <c r="F1603" s="31" t="n">
        <v>17850</v>
      </c>
      <c r="G1603" s="32" t="n">
        <f aca="false">F1603</f>
        <v>17850</v>
      </c>
      <c r="H1603" s="32" t="n">
        <v>0</v>
      </c>
      <c r="I1603" s="32" t="n">
        <v>0</v>
      </c>
    </row>
    <row r="1604" s="34" customFormat="true" ht="15" hidden="false" customHeight="false" outlineLevel="0" collapsed="false">
      <c r="A1604" s="28" t="n">
        <f aca="false">ROW(A1592)</f>
        <v>1592</v>
      </c>
      <c r="B1604" s="29" t="s">
        <v>457</v>
      </c>
      <c r="C1604" s="29" t="s">
        <v>1740</v>
      </c>
      <c r="D1604" s="30" t="n">
        <v>44048</v>
      </c>
      <c r="E1604" s="30" t="n">
        <v>44055</v>
      </c>
      <c r="F1604" s="31" t="n">
        <v>12950</v>
      </c>
      <c r="G1604" s="32" t="n">
        <f aca="false">F1604</f>
        <v>12950</v>
      </c>
      <c r="H1604" s="32" t="n">
        <v>0</v>
      </c>
      <c r="I1604" s="32" t="n">
        <v>0</v>
      </c>
    </row>
    <row r="1605" s="34" customFormat="true" ht="15" hidden="false" customHeight="false" outlineLevel="0" collapsed="false">
      <c r="A1605" s="28" t="n">
        <f aca="false">ROW(A1593)</f>
        <v>1593</v>
      </c>
      <c r="B1605" s="29" t="s">
        <v>72</v>
      </c>
      <c r="C1605" s="29" t="s">
        <v>1741</v>
      </c>
      <c r="D1605" s="30" t="n">
        <v>44048</v>
      </c>
      <c r="E1605" s="30" t="n">
        <v>44062</v>
      </c>
      <c r="F1605" s="31" t="n">
        <v>51548</v>
      </c>
      <c r="G1605" s="32" t="n">
        <f aca="false">F1605</f>
        <v>51548</v>
      </c>
      <c r="H1605" s="32" t="n">
        <v>0</v>
      </c>
      <c r="I1605" s="32" t="n">
        <v>0</v>
      </c>
    </row>
    <row r="1606" s="34" customFormat="true" ht="15" hidden="false" customHeight="false" outlineLevel="0" collapsed="false">
      <c r="A1606" s="28" t="n">
        <f aca="false">ROW(A1594)</f>
        <v>1594</v>
      </c>
      <c r="B1606" s="29" t="s">
        <v>290</v>
      </c>
      <c r="C1606" s="29" t="s">
        <v>1742</v>
      </c>
      <c r="D1606" s="30" t="n">
        <v>44048</v>
      </c>
      <c r="E1606" s="30" t="n">
        <v>44053</v>
      </c>
      <c r="F1606" s="31" t="n">
        <v>13250</v>
      </c>
      <c r="G1606" s="32" t="n">
        <f aca="false">F1606</f>
        <v>13250</v>
      </c>
      <c r="H1606" s="32" t="n">
        <v>0</v>
      </c>
      <c r="I1606" s="32" t="n">
        <v>0</v>
      </c>
    </row>
    <row r="1607" s="34" customFormat="true" ht="15" hidden="false" customHeight="false" outlineLevel="0" collapsed="false">
      <c r="A1607" s="28" t="n">
        <f aca="false">ROW(A1595)</f>
        <v>1595</v>
      </c>
      <c r="B1607" s="29" t="s">
        <v>457</v>
      </c>
      <c r="C1607" s="29" t="s">
        <v>1743</v>
      </c>
      <c r="D1607" s="30" t="n">
        <v>44048</v>
      </c>
      <c r="E1607" s="30" t="n">
        <v>44056</v>
      </c>
      <c r="F1607" s="31" t="n">
        <v>18720</v>
      </c>
      <c r="G1607" s="32" t="n">
        <f aca="false">F1607</f>
        <v>18720</v>
      </c>
      <c r="H1607" s="32" t="n">
        <v>0</v>
      </c>
      <c r="I1607" s="32" t="n">
        <v>0</v>
      </c>
    </row>
    <row r="1608" s="34" customFormat="true" ht="15" hidden="false" customHeight="false" outlineLevel="0" collapsed="false">
      <c r="A1608" s="28" t="n">
        <f aca="false">ROW(A1596)</f>
        <v>1596</v>
      </c>
      <c r="B1608" s="29" t="s">
        <v>677</v>
      </c>
      <c r="C1608" s="29" t="s">
        <v>1744</v>
      </c>
      <c r="D1608" s="30" t="n">
        <v>44048</v>
      </c>
      <c r="E1608" s="30" t="n">
        <v>44051</v>
      </c>
      <c r="F1608" s="31" t="n">
        <v>7620</v>
      </c>
      <c r="G1608" s="32" t="n">
        <f aca="false">F1608</f>
        <v>7620</v>
      </c>
      <c r="H1608" s="32" t="n">
        <v>0</v>
      </c>
      <c r="I1608" s="32" t="n">
        <v>0</v>
      </c>
    </row>
    <row r="1609" s="34" customFormat="true" ht="15" hidden="false" customHeight="false" outlineLevel="0" collapsed="false">
      <c r="A1609" s="28" t="n">
        <f aca="false">ROW(A1597)</f>
        <v>1597</v>
      </c>
      <c r="B1609" s="29" t="s">
        <v>394</v>
      </c>
      <c r="C1609" s="29" t="s">
        <v>1745</v>
      </c>
      <c r="D1609" s="30" t="n">
        <v>44048</v>
      </c>
      <c r="E1609" s="30" t="n">
        <v>44055</v>
      </c>
      <c r="F1609" s="31" t="n">
        <v>10150</v>
      </c>
      <c r="G1609" s="32" t="n">
        <f aca="false">F1609</f>
        <v>10150</v>
      </c>
      <c r="H1609" s="32" t="n">
        <v>0</v>
      </c>
      <c r="I1609" s="32" t="n">
        <v>0</v>
      </c>
    </row>
    <row r="1610" s="34" customFormat="true" ht="15" hidden="false" customHeight="false" outlineLevel="0" collapsed="false">
      <c r="A1610" s="28" t="n">
        <f aca="false">ROW(A1598)</f>
        <v>1598</v>
      </c>
      <c r="B1610" s="29" t="s">
        <v>522</v>
      </c>
      <c r="C1610" s="29" t="s">
        <v>1746</v>
      </c>
      <c r="D1610" s="30" t="n">
        <v>44048</v>
      </c>
      <c r="E1610" s="30" t="n">
        <v>44055</v>
      </c>
      <c r="F1610" s="31" t="n">
        <v>26635</v>
      </c>
      <c r="G1610" s="32" t="n">
        <f aca="false">F1610</f>
        <v>26635</v>
      </c>
      <c r="H1610" s="32" t="n">
        <v>0</v>
      </c>
      <c r="I1610" s="32" t="n">
        <v>0</v>
      </c>
    </row>
    <row r="1611" s="34" customFormat="true" ht="15" hidden="false" customHeight="false" outlineLevel="0" collapsed="false">
      <c r="A1611" s="28" t="n">
        <f aca="false">ROW(A1599)</f>
        <v>1599</v>
      </c>
      <c r="B1611" s="29" t="s">
        <v>522</v>
      </c>
      <c r="C1611" s="29" t="s">
        <v>1747</v>
      </c>
      <c r="D1611" s="30" t="n">
        <v>44048</v>
      </c>
      <c r="E1611" s="30" t="n">
        <v>44055</v>
      </c>
      <c r="F1611" s="31" t="n">
        <v>30940</v>
      </c>
      <c r="G1611" s="32" t="n">
        <f aca="false">F1611</f>
        <v>30940</v>
      </c>
      <c r="H1611" s="32" t="n">
        <v>0</v>
      </c>
      <c r="I1611" s="32" t="n">
        <v>0</v>
      </c>
    </row>
    <row r="1612" s="34" customFormat="true" ht="15" hidden="false" customHeight="false" outlineLevel="0" collapsed="false">
      <c r="A1612" s="28" t="n">
        <f aca="false">ROW(A1600)</f>
        <v>1600</v>
      </c>
      <c r="B1612" s="29" t="s">
        <v>230</v>
      </c>
      <c r="C1612" s="29" t="s">
        <v>1748</v>
      </c>
      <c r="D1612" s="30" t="n">
        <v>44048</v>
      </c>
      <c r="E1612" s="30" t="n">
        <v>44055</v>
      </c>
      <c r="F1612" s="31" t="n">
        <v>14980</v>
      </c>
      <c r="G1612" s="32" t="n">
        <f aca="false">F1612</f>
        <v>14980</v>
      </c>
      <c r="H1612" s="32" t="n">
        <v>0</v>
      </c>
      <c r="I1612" s="32" t="n">
        <v>0</v>
      </c>
    </row>
    <row r="1613" s="34" customFormat="true" ht="15" hidden="false" customHeight="false" outlineLevel="0" collapsed="false">
      <c r="A1613" s="28" t="n">
        <f aca="false">ROW(A1601)</f>
        <v>1601</v>
      </c>
      <c r="B1613" s="29" t="s">
        <v>659</v>
      </c>
      <c r="C1613" s="29" t="s">
        <v>1749</v>
      </c>
      <c r="D1613" s="30" t="n">
        <v>44048</v>
      </c>
      <c r="E1613" s="30" t="n">
        <v>44062</v>
      </c>
      <c r="F1613" s="31" t="n">
        <v>43680</v>
      </c>
      <c r="G1613" s="32" t="n">
        <f aca="false">F1613</f>
        <v>43680</v>
      </c>
      <c r="H1613" s="32" t="n">
        <v>0</v>
      </c>
      <c r="I1613" s="32" t="n">
        <v>0</v>
      </c>
    </row>
    <row r="1614" s="34" customFormat="true" ht="15" hidden="false" customHeight="false" outlineLevel="0" collapsed="false">
      <c r="A1614" s="28" t="n">
        <f aca="false">ROW(A1602)</f>
        <v>1602</v>
      </c>
      <c r="B1614" s="29" t="s">
        <v>290</v>
      </c>
      <c r="C1614" s="29" t="s">
        <v>1750</v>
      </c>
      <c r="D1614" s="30" t="n">
        <v>44048</v>
      </c>
      <c r="E1614" s="30" t="n">
        <v>44055</v>
      </c>
      <c r="F1614" s="31" t="n">
        <v>19712</v>
      </c>
      <c r="G1614" s="32" t="n">
        <f aca="false">F1614</f>
        <v>19712</v>
      </c>
      <c r="H1614" s="32" t="n">
        <v>0</v>
      </c>
      <c r="I1614" s="32" t="n">
        <v>0</v>
      </c>
    </row>
    <row r="1615" s="34" customFormat="true" ht="15" hidden="false" customHeight="false" outlineLevel="0" collapsed="false">
      <c r="A1615" s="28" t="n">
        <f aca="false">ROW(A1603)</f>
        <v>1603</v>
      </c>
      <c r="B1615" s="29" t="s">
        <v>189</v>
      </c>
      <c r="C1615" s="29" t="s">
        <v>1751</v>
      </c>
      <c r="D1615" s="30" t="n">
        <v>44048</v>
      </c>
      <c r="E1615" s="30" t="n">
        <v>44054</v>
      </c>
      <c r="F1615" s="31" t="n">
        <v>15564</v>
      </c>
      <c r="G1615" s="32" t="n">
        <f aca="false">F1615</f>
        <v>15564</v>
      </c>
      <c r="H1615" s="32" t="n">
        <v>0</v>
      </c>
      <c r="I1615" s="32" t="n">
        <v>0</v>
      </c>
    </row>
    <row r="1616" s="34" customFormat="true" ht="15" hidden="false" customHeight="false" outlineLevel="0" collapsed="false">
      <c r="A1616" s="28" t="n">
        <f aca="false">ROW(A1604)</f>
        <v>1604</v>
      </c>
      <c r="B1616" s="29" t="s">
        <v>70</v>
      </c>
      <c r="C1616" s="29" t="s">
        <v>1752</v>
      </c>
      <c r="D1616" s="30" t="n">
        <v>44048</v>
      </c>
      <c r="E1616" s="30" t="n">
        <v>44055</v>
      </c>
      <c r="F1616" s="31" t="n">
        <v>11180</v>
      </c>
      <c r="G1616" s="32" t="n">
        <f aca="false">F1616</f>
        <v>11180</v>
      </c>
      <c r="H1616" s="32" t="n">
        <v>0</v>
      </c>
      <c r="I1616" s="32" t="n">
        <v>0</v>
      </c>
    </row>
    <row r="1617" s="34" customFormat="true" ht="15" hidden="false" customHeight="false" outlineLevel="0" collapsed="false">
      <c r="A1617" s="28" t="n">
        <f aca="false">ROW(A1605)</f>
        <v>1605</v>
      </c>
      <c r="B1617" s="29" t="s">
        <v>36</v>
      </c>
      <c r="C1617" s="29" t="s">
        <v>1753</v>
      </c>
      <c r="D1617" s="30" t="n">
        <v>44048</v>
      </c>
      <c r="E1617" s="30" t="n">
        <v>44055</v>
      </c>
      <c r="F1617" s="31" t="n">
        <v>11536</v>
      </c>
      <c r="G1617" s="32" t="n">
        <f aca="false">F1617</f>
        <v>11536</v>
      </c>
      <c r="H1617" s="32" t="n">
        <v>0</v>
      </c>
      <c r="I1617" s="32" t="n">
        <v>0</v>
      </c>
    </row>
    <row r="1618" s="34" customFormat="true" ht="15" hidden="false" customHeight="false" outlineLevel="0" collapsed="false">
      <c r="A1618" s="28" t="n">
        <f aca="false">ROW(A1606)</f>
        <v>1606</v>
      </c>
      <c r="B1618" s="29" t="s">
        <v>283</v>
      </c>
      <c r="C1618" s="29" t="s">
        <v>1754</v>
      </c>
      <c r="D1618" s="30" t="n">
        <v>44048</v>
      </c>
      <c r="E1618" s="30" t="n">
        <v>44057</v>
      </c>
      <c r="F1618" s="31" t="n">
        <v>24840</v>
      </c>
      <c r="G1618" s="32" t="n">
        <f aca="false">F1618</f>
        <v>24840</v>
      </c>
      <c r="H1618" s="32" t="n">
        <v>0</v>
      </c>
      <c r="I1618" s="32" t="n">
        <v>0</v>
      </c>
    </row>
    <row r="1619" s="34" customFormat="true" ht="15" hidden="false" customHeight="false" outlineLevel="0" collapsed="false">
      <c r="A1619" s="28" t="n">
        <f aca="false">ROW(A1607)</f>
        <v>1607</v>
      </c>
      <c r="B1619" s="29" t="s">
        <v>394</v>
      </c>
      <c r="C1619" s="29" t="s">
        <v>1755</v>
      </c>
      <c r="D1619" s="30" t="n">
        <v>44048</v>
      </c>
      <c r="E1619" s="30" t="n">
        <v>44055</v>
      </c>
      <c r="F1619" s="31" t="n">
        <v>10150</v>
      </c>
      <c r="G1619" s="32" t="n">
        <f aca="false">F1619</f>
        <v>10150</v>
      </c>
      <c r="H1619" s="32" t="n">
        <v>0</v>
      </c>
      <c r="I1619" s="32" t="n">
        <v>0</v>
      </c>
    </row>
    <row r="1620" s="34" customFormat="true" ht="15" hidden="false" customHeight="false" outlineLevel="0" collapsed="false">
      <c r="A1620" s="28" t="n">
        <f aca="false">ROW(A1608)</f>
        <v>1608</v>
      </c>
      <c r="B1620" s="29" t="s">
        <v>446</v>
      </c>
      <c r="C1620" s="29" t="s">
        <v>1756</v>
      </c>
      <c r="D1620" s="30" t="n">
        <v>44048</v>
      </c>
      <c r="E1620" s="30" t="n">
        <v>44055</v>
      </c>
      <c r="F1620" s="31" t="n">
        <v>16464</v>
      </c>
      <c r="G1620" s="32" t="n">
        <f aca="false">F1620</f>
        <v>16464</v>
      </c>
      <c r="H1620" s="32" t="n">
        <v>0</v>
      </c>
      <c r="I1620" s="32" t="n">
        <v>0</v>
      </c>
    </row>
    <row r="1621" s="34" customFormat="true" ht="15" hidden="false" customHeight="false" outlineLevel="0" collapsed="false">
      <c r="A1621" s="28" t="n">
        <f aca="false">ROW(A1609)</f>
        <v>1609</v>
      </c>
      <c r="B1621" s="29" t="s">
        <v>27</v>
      </c>
      <c r="C1621" s="29" t="s">
        <v>1757</v>
      </c>
      <c r="D1621" s="30" t="n">
        <v>44048</v>
      </c>
      <c r="E1621" s="30" t="n">
        <v>44060</v>
      </c>
      <c r="F1621" s="31" t="n">
        <v>17700</v>
      </c>
      <c r="G1621" s="32" t="n">
        <f aca="false">F1621</f>
        <v>17700</v>
      </c>
      <c r="H1621" s="32" t="n">
        <v>0</v>
      </c>
      <c r="I1621" s="32" t="n">
        <v>0</v>
      </c>
    </row>
    <row r="1622" s="34" customFormat="true" ht="15" hidden="false" customHeight="false" outlineLevel="0" collapsed="false">
      <c r="A1622" s="28" t="n">
        <f aca="false">ROW(A1610)</f>
        <v>1610</v>
      </c>
      <c r="B1622" s="29" t="s">
        <v>42</v>
      </c>
      <c r="C1622" s="29" t="s">
        <v>1758</v>
      </c>
      <c r="D1622" s="30" t="n">
        <v>44048</v>
      </c>
      <c r="E1622" s="30" t="n">
        <v>44055</v>
      </c>
      <c r="F1622" s="31" t="n">
        <v>18900</v>
      </c>
      <c r="G1622" s="32" t="n">
        <f aca="false">F1622</f>
        <v>18900</v>
      </c>
      <c r="H1622" s="32" t="n">
        <v>0</v>
      </c>
      <c r="I1622" s="32" t="n">
        <v>0</v>
      </c>
    </row>
    <row r="1623" s="34" customFormat="true" ht="15" hidden="false" customHeight="false" outlineLevel="0" collapsed="false">
      <c r="A1623" s="28" t="n">
        <f aca="false">ROW(A1611)</f>
        <v>1611</v>
      </c>
      <c r="B1623" s="29" t="s">
        <v>194</v>
      </c>
      <c r="C1623" s="29" t="s">
        <v>1759</v>
      </c>
      <c r="D1623" s="30" t="n">
        <v>44048</v>
      </c>
      <c r="E1623" s="30" t="n">
        <v>44056</v>
      </c>
      <c r="F1623" s="31" t="n">
        <v>29720</v>
      </c>
      <c r="G1623" s="32" t="n">
        <f aca="false">F1623</f>
        <v>29720</v>
      </c>
      <c r="H1623" s="32" t="n">
        <v>0</v>
      </c>
      <c r="I1623" s="32" t="n">
        <v>0</v>
      </c>
    </row>
    <row r="1624" s="34" customFormat="true" ht="15" hidden="false" customHeight="false" outlineLevel="0" collapsed="false">
      <c r="A1624" s="28" t="n">
        <f aca="false">ROW(A1612)</f>
        <v>1612</v>
      </c>
      <c r="B1624" s="29" t="s">
        <v>194</v>
      </c>
      <c r="C1624" s="29" t="s">
        <v>1760</v>
      </c>
      <c r="D1624" s="30" t="n">
        <v>44048</v>
      </c>
      <c r="E1624" s="30" t="n">
        <v>44056</v>
      </c>
      <c r="F1624" s="31" t="n">
        <v>29720</v>
      </c>
      <c r="G1624" s="32" t="n">
        <f aca="false">F1624</f>
        <v>29720</v>
      </c>
      <c r="H1624" s="32" t="n">
        <v>0</v>
      </c>
      <c r="I1624" s="32" t="n">
        <v>0</v>
      </c>
    </row>
    <row r="1625" s="34" customFormat="true" ht="15" hidden="false" customHeight="false" outlineLevel="0" collapsed="false">
      <c r="A1625" s="28" t="n">
        <f aca="false">ROW(A1613)</f>
        <v>1613</v>
      </c>
      <c r="B1625" s="29" t="s">
        <v>394</v>
      </c>
      <c r="C1625" s="29" t="s">
        <v>1761</v>
      </c>
      <c r="D1625" s="30" t="n">
        <v>44048</v>
      </c>
      <c r="E1625" s="30" t="n">
        <v>44053</v>
      </c>
      <c r="F1625" s="31" t="n">
        <v>7700</v>
      </c>
      <c r="G1625" s="32" t="n">
        <f aca="false">F1625</f>
        <v>7700</v>
      </c>
      <c r="H1625" s="32" t="n">
        <v>0</v>
      </c>
      <c r="I1625" s="32" t="n">
        <v>0</v>
      </c>
    </row>
    <row r="1626" s="34" customFormat="true" ht="15" hidden="false" customHeight="false" outlineLevel="0" collapsed="false">
      <c r="A1626" s="28" t="n">
        <f aca="false">ROW(A1614)</f>
        <v>1614</v>
      </c>
      <c r="B1626" s="29" t="s">
        <v>36</v>
      </c>
      <c r="C1626" s="29" t="s">
        <v>1762</v>
      </c>
      <c r="D1626" s="30" t="n">
        <v>44048</v>
      </c>
      <c r="E1626" s="30" t="n">
        <v>44055</v>
      </c>
      <c r="F1626" s="31" t="n">
        <v>19614</v>
      </c>
      <c r="G1626" s="32" t="n">
        <f aca="false">F1626</f>
        <v>19614</v>
      </c>
      <c r="H1626" s="32" t="n">
        <v>0</v>
      </c>
      <c r="I1626" s="32" t="n">
        <v>0</v>
      </c>
    </row>
    <row r="1627" s="34" customFormat="true" ht="15" hidden="false" customHeight="false" outlineLevel="0" collapsed="false">
      <c r="A1627" s="28" t="n">
        <f aca="false">ROW(A1615)</f>
        <v>1615</v>
      </c>
      <c r="B1627" s="29" t="s">
        <v>114</v>
      </c>
      <c r="C1627" s="29" t="s">
        <v>1763</v>
      </c>
      <c r="D1627" s="30" t="n">
        <v>44048</v>
      </c>
      <c r="E1627" s="30" t="n">
        <v>44053</v>
      </c>
      <c r="F1627" s="31" t="n">
        <v>15660</v>
      </c>
      <c r="G1627" s="32" t="n">
        <f aca="false">F1627</f>
        <v>15660</v>
      </c>
      <c r="H1627" s="32" t="n">
        <v>0</v>
      </c>
      <c r="I1627" s="32" t="n">
        <v>0</v>
      </c>
    </row>
    <row r="1628" s="34" customFormat="true" ht="15" hidden="false" customHeight="false" outlineLevel="0" collapsed="false">
      <c r="A1628" s="28" t="n">
        <f aca="false">ROW(A1616)</f>
        <v>1616</v>
      </c>
      <c r="B1628" s="29" t="s">
        <v>394</v>
      </c>
      <c r="C1628" s="29" t="s">
        <v>1764</v>
      </c>
      <c r="D1628" s="30" t="n">
        <v>44048</v>
      </c>
      <c r="E1628" s="30" t="n">
        <v>44057</v>
      </c>
      <c r="F1628" s="31" t="n">
        <v>4680</v>
      </c>
      <c r="G1628" s="32" t="n">
        <f aca="false">F1628</f>
        <v>4680</v>
      </c>
      <c r="H1628" s="32" t="n">
        <v>0</v>
      </c>
      <c r="I1628" s="32" t="n">
        <v>0</v>
      </c>
    </row>
    <row r="1629" s="34" customFormat="true" ht="15" hidden="false" customHeight="false" outlineLevel="0" collapsed="false">
      <c r="A1629" s="28" t="n">
        <f aca="false">ROW(A1617)</f>
        <v>1617</v>
      </c>
      <c r="B1629" s="29" t="s">
        <v>394</v>
      </c>
      <c r="C1629" s="29" t="s">
        <v>1765</v>
      </c>
      <c r="D1629" s="30" t="n">
        <v>44048</v>
      </c>
      <c r="E1629" s="30" t="n">
        <v>44055</v>
      </c>
      <c r="F1629" s="31" t="n">
        <v>7280</v>
      </c>
      <c r="G1629" s="32" t="n">
        <f aca="false">F1629</f>
        <v>7280</v>
      </c>
      <c r="H1629" s="32" t="n">
        <v>0</v>
      </c>
      <c r="I1629" s="32" t="n">
        <v>0</v>
      </c>
    </row>
    <row r="1630" s="34" customFormat="true" ht="15" hidden="false" customHeight="false" outlineLevel="0" collapsed="false">
      <c r="A1630" s="28" t="n">
        <f aca="false">ROW(A1618)</f>
        <v>1618</v>
      </c>
      <c r="B1630" s="29" t="s">
        <v>114</v>
      </c>
      <c r="C1630" s="29" t="s">
        <v>1766</v>
      </c>
      <c r="D1630" s="30" t="n">
        <v>44048</v>
      </c>
      <c r="E1630" s="30" t="n">
        <v>44055</v>
      </c>
      <c r="F1630" s="31" t="n">
        <v>21924</v>
      </c>
      <c r="G1630" s="32" t="n">
        <f aca="false">F1630</f>
        <v>21924</v>
      </c>
      <c r="H1630" s="32" t="n">
        <v>0</v>
      </c>
      <c r="I1630" s="32" t="n">
        <v>0</v>
      </c>
    </row>
    <row r="1631" s="34" customFormat="true" ht="15" hidden="false" customHeight="false" outlineLevel="0" collapsed="false">
      <c r="A1631" s="28" t="n">
        <f aca="false">ROW(A1619)</f>
        <v>1619</v>
      </c>
      <c r="B1631" s="29" t="s">
        <v>394</v>
      </c>
      <c r="C1631" s="29" t="s">
        <v>1767</v>
      </c>
      <c r="D1631" s="30" t="n">
        <v>44048</v>
      </c>
      <c r="E1631" s="30" t="n">
        <v>44053</v>
      </c>
      <c r="F1631" s="31" t="n">
        <v>5200</v>
      </c>
      <c r="G1631" s="32" t="n">
        <f aca="false">F1631</f>
        <v>5200</v>
      </c>
      <c r="H1631" s="32" t="n">
        <v>0</v>
      </c>
      <c r="I1631" s="32" t="n">
        <v>0</v>
      </c>
    </row>
    <row r="1632" s="34" customFormat="true" ht="15" hidden="false" customHeight="false" outlineLevel="0" collapsed="false">
      <c r="A1632" s="28" t="n">
        <f aca="false">ROW(A1620)</f>
        <v>1620</v>
      </c>
      <c r="B1632" s="29" t="s">
        <v>150</v>
      </c>
      <c r="C1632" s="29" t="s">
        <v>1768</v>
      </c>
      <c r="D1632" s="30" t="n">
        <v>44048</v>
      </c>
      <c r="E1632" s="30" t="n">
        <v>44056</v>
      </c>
      <c r="F1632" s="31" t="n">
        <v>49280</v>
      </c>
      <c r="G1632" s="32" t="n">
        <f aca="false">F1632</f>
        <v>49280</v>
      </c>
      <c r="H1632" s="32" t="n">
        <v>0</v>
      </c>
      <c r="I1632" s="32" t="n">
        <v>0</v>
      </c>
    </row>
    <row r="1633" s="34" customFormat="true" ht="15" hidden="false" customHeight="false" outlineLevel="0" collapsed="false">
      <c r="A1633" s="28" t="n">
        <f aca="false">ROW(A1621)</f>
        <v>1621</v>
      </c>
      <c r="B1633" s="29" t="s">
        <v>102</v>
      </c>
      <c r="C1633" s="29" t="s">
        <v>1769</v>
      </c>
      <c r="D1633" s="30" t="n">
        <v>44048</v>
      </c>
      <c r="E1633" s="30" t="n">
        <v>44053</v>
      </c>
      <c r="F1633" s="31" t="n">
        <v>17500</v>
      </c>
      <c r="G1633" s="32" t="n">
        <f aca="false">F1633</f>
        <v>17500</v>
      </c>
      <c r="H1633" s="32" t="n">
        <v>0</v>
      </c>
      <c r="I1633" s="32" t="n">
        <v>0</v>
      </c>
    </row>
    <row r="1634" s="34" customFormat="true" ht="15" hidden="false" customHeight="false" outlineLevel="0" collapsed="false">
      <c r="A1634" s="28" t="n">
        <f aca="false">ROW(A1622)</f>
        <v>1622</v>
      </c>
      <c r="B1634" s="29" t="s">
        <v>394</v>
      </c>
      <c r="C1634" s="29" t="s">
        <v>1770</v>
      </c>
      <c r="D1634" s="30" t="n">
        <v>44048</v>
      </c>
      <c r="E1634" s="30" t="n">
        <v>44053</v>
      </c>
      <c r="F1634" s="31" t="n">
        <v>2600</v>
      </c>
      <c r="G1634" s="32" t="n">
        <f aca="false">F1634</f>
        <v>2600</v>
      </c>
      <c r="H1634" s="32" t="n">
        <v>0</v>
      </c>
      <c r="I1634" s="32" t="n">
        <v>0</v>
      </c>
    </row>
    <row r="1635" s="34" customFormat="true" ht="15" hidden="false" customHeight="false" outlineLevel="0" collapsed="false">
      <c r="A1635" s="28" t="n">
        <f aca="false">ROW(A1623)</f>
        <v>1623</v>
      </c>
      <c r="B1635" s="29" t="s">
        <v>1540</v>
      </c>
      <c r="C1635" s="29" t="s">
        <v>1771</v>
      </c>
      <c r="D1635" s="30" t="n">
        <v>44048</v>
      </c>
      <c r="E1635" s="30" t="n">
        <v>44058</v>
      </c>
      <c r="F1635" s="31" t="n">
        <v>71380</v>
      </c>
      <c r="G1635" s="32" t="n">
        <f aca="false">F1635</f>
        <v>71380</v>
      </c>
      <c r="H1635" s="32" t="n">
        <v>0</v>
      </c>
      <c r="I1635" s="32" t="n">
        <v>0</v>
      </c>
    </row>
    <row r="1636" s="34" customFormat="true" ht="15" hidden="false" customHeight="false" outlineLevel="0" collapsed="false">
      <c r="A1636" s="28" t="n">
        <f aca="false">ROW(A1624)</f>
        <v>1624</v>
      </c>
      <c r="B1636" s="29" t="s">
        <v>27</v>
      </c>
      <c r="C1636" s="29" t="s">
        <v>1772</v>
      </c>
      <c r="D1636" s="30" t="n">
        <v>44048</v>
      </c>
      <c r="E1636" s="30" t="n">
        <v>44055</v>
      </c>
      <c r="F1636" s="31" t="n">
        <v>26890</v>
      </c>
      <c r="G1636" s="32" t="n">
        <f aca="false">F1636</f>
        <v>26890</v>
      </c>
      <c r="H1636" s="32" t="n">
        <v>0</v>
      </c>
      <c r="I1636" s="32" t="n">
        <v>0</v>
      </c>
    </row>
    <row r="1637" s="34" customFormat="true" ht="15" hidden="false" customHeight="false" outlineLevel="0" collapsed="false">
      <c r="A1637" s="28" t="n">
        <f aca="false">ROW(A1625)</f>
        <v>1625</v>
      </c>
      <c r="B1637" s="29" t="s">
        <v>1517</v>
      </c>
      <c r="C1637" s="29" t="s">
        <v>1773</v>
      </c>
      <c r="D1637" s="30" t="n">
        <v>44048</v>
      </c>
      <c r="E1637" s="30" t="n">
        <v>44055</v>
      </c>
      <c r="F1637" s="31" t="n">
        <v>32500</v>
      </c>
      <c r="G1637" s="32" t="n">
        <f aca="false">F1637</f>
        <v>32500</v>
      </c>
      <c r="H1637" s="32" t="n">
        <v>0</v>
      </c>
      <c r="I1637" s="32" t="n">
        <v>0</v>
      </c>
    </row>
    <row r="1638" s="34" customFormat="true" ht="15" hidden="false" customHeight="false" outlineLevel="0" collapsed="false">
      <c r="A1638" s="28" t="n">
        <f aca="false">ROW(A1626)</f>
        <v>1626</v>
      </c>
      <c r="B1638" s="29" t="s">
        <v>1517</v>
      </c>
      <c r="C1638" s="29" t="s">
        <v>1774</v>
      </c>
      <c r="D1638" s="30" t="n">
        <v>44048</v>
      </c>
      <c r="E1638" s="30" t="n">
        <v>44053</v>
      </c>
      <c r="F1638" s="31" t="n">
        <v>23000</v>
      </c>
      <c r="G1638" s="32" t="n">
        <f aca="false">F1638</f>
        <v>23000</v>
      </c>
      <c r="H1638" s="32" t="n">
        <v>0</v>
      </c>
      <c r="I1638" s="32" t="n">
        <v>0</v>
      </c>
    </row>
    <row r="1639" s="34" customFormat="true" ht="15" hidden="false" customHeight="false" outlineLevel="0" collapsed="false">
      <c r="A1639" s="28" t="n">
        <f aca="false">ROW(A1627)</f>
        <v>1627</v>
      </c>
      <c r="B1639" s="29" t="s">
        <v>1517</v>
      </c>
      <c r="C1639" s="29" t="s">
        <v>1775</v>
      </c>
      <c r="D1639" s="30" t="n">
        <v>44048</v>
      </c>
      <c r="E1639" s="30" t="n">
        <v>44053</v>
      </c>
      <c r="F1639" s="31" t="n">
        <v>30500</v>
      </c>
      <c r="G1639" s="32" t="n">
        <f aca="false">F1639</f>
        <v>30500</v>
      </c>
      <c r="H1639" s="32" t="n">
        <v>0</v>
      </c>
      <c r="I1639" s="32" t="n">
        <v>0</v>
      </c>
    </row>
    <row r="1640" s="34" customFormat="true" ht="15" hidden="false" customHeight="false" outlineLevel="0" collapsed="false">
      <c r="A1640" s="28" t="n">
        <f aca="false">ROW(A1628)</f>
        <v>1628</v>
      </c>
      <c r="B1640" s="29" t="s">
        <v>42</v>
      </c>
      <c r="C1640" s="29" t="s">
        <v>1776</v>
      </c>
      <c r="D1640" s="30" t="n">
        <v>44048</v>
      </c>
      <c r="E1640" s="30" t="n">
        <v>44053</v>
      </c>
      <c r="F1640" s="31" t="n">
        <v>13350</v>
      </c>
      <c r="G1640" s="32" t="n">
        <f aca="false">F1640</f>
        <v>13350</v>
      </c>
      <c r="H1640" s="32" t="n">
        <v>0</v>
      </c>
      <c r="I1640" s="32" t="n">
        <v>0</v>
      </c>
    </row>
    <row r="1641" s="34" customFormat="true" ht="15" hidden="false" customHeight="false" outlineLevel="0" collapsed="false">
      <c r="A1641" s="28" t="n">
        <f aca="false">ROW(A1629)</f>
        <v>1629</v>
      </c>
      <c r="B1641" s="29" t="s">
        <v>1777</v>
      </c>
      <c r="C1641" s="29" t="s">
        <v>1778</v>
      </c>
      <c r="D1641" s="30" t="n">
        <v>44048</v>
      </c>
      <c r="E1641" s="30" t="n">
        <v>44055</v>
      </c>
      <c r="F1641" s="31" t="n">
        <v>34120</v>
      </c>
      <c r="G1641" s="32" t="n">
        <f aca="false">F1641</f>
        <v>34120</v>
      </c>
      <c r="H1641" s="32" t="n">
        <v>0</v>
      </c>
      <c r="I1641" s="32" t="n">
        <v>0</v>
      </c>
    </row>
    <row r="1642" s="34" customFormat="true" ht="15" hidden="false" customHeight="false" outlineLevel="0" collapsed="false">
      <c r="A1642" s="28" t="n">
        <f aca="false">ROW(A1630)</f>
        <v>1630</v>
      </c>
      <c r="B1642" s="29" t="s">
        <v>36</v>
      </c>
      <c r="C1642" s="29" t="s">
        <v>1779</v>
      </c>
      <c r="D1642" s="30" t="n">
        <v>44048</v>
      </c>
      <c r="E1642" s="30" t="n">
        <v>44051</v>
      </c>
      <c r="F1642" s="31" t="n">
        <v>8406</v>
      </c>
      <c r="G1642" s="32" t="n">
        <f aca="false">F1642</f>
        <v>8406</v>
      </c>
      <c r="H1642" s="32" t="n">
        <v>0</v>
      </c>
      <c r="I1642" s="32" t="n">
        <v>0</v>
      </c>
    </row>
    <row r="1643" s="34" customFormat="true" ht="15" hidden="false" customHeight="false" outlineLevel="0" collapsed="false">
      <c r="A1643" s="28" t="n">
        <f aca="false">ROW(A1631)</f>
        <v>1631</v>
      </c>
      <c r="B1643" s="29" t="s">
        <v>1517</v>
      </c>
      <c r="C1643" s="29" t="s">
        <v>1780</v>
      </c>
      <c r="D1643" s="30" t="n">
        <v>44048</v>
      </c>
      <c r="E1643" s="30" t="n">
        <v>44053</v>
      </c>
      <c r="F1643" s="31" t="n">
        <v>30350</v>
      </c>
      <c r="G1643" s="32" t="n">
        <f aca="false">F1643</f>
        <v>30350</v>
      </c>
      <c r="H1643" s="32" t="n">
        <v>0</v>
      </c>
      <c r="I1643" s="32" t="n">
        <v>0</v>
      </c>
    </row>
    <row r="1644" s="34" customFormat="true" ht="15" hidden="false" customHeight="false" outlineLevel="0" collapsed="false">
      <c r="A1644" s="28" t="n">
        <f aca="false">ROW(A1632)</f>
        <v>1632</v>
      </c>
      <c r="B1644" s="29" t="s">
        <v>1777</v>
      </c>
      <c r="C1644" s="29" t="s">
        <v>1781</v>
      </c>
      <c r="D1644" s="30" t="n">
        <v>44048</v>
      </c>
      <c r="E1644" s="30" t="n">
        <v>44055</v>
      </c>
      <c r="F1644" s="31" t="n">
        <v>25432</v>
      </c>
      <c r="G1644" s="32" t="n">
        <f aca="false">F1644</f>
        <v>25432</v>
      </c>
      <c r="H1644" s="32" t="n">
        <v>0</v>
      </c>
      <c r="I1644" s="32" t="n">
        <v>0</v>
      </c>
    </row>
    <row r="1645" s="34" customFormat="true" ht="15" hidden="false" customHeight="false" outlineLevel="0" collapsed="false">
      <c r="A1645" s="28" t="n">
        <f aca="false">ROW(A1633)</f>
        <v>1633</v>
      </c>
      <c r="B1645" s="29" t="s">
        <v>1777</v>
      </c>
      <c r="C1645" s="29" t="s">
        <v>1782</v>
      </c>
      <c r="D1645" s="30" t="n">
        <v>44048</v>
      </c>
      <c r="E1645" s="30" t="n">
        <v>44053</v>
      </c>
      <c r="F1645" s="31" t="n">
        <v>18130</v>
      </c>
      <c r="G1645" s="32" t="n">
        <f aca="false">F1645</f>
        <v>18130</v>
      </c>
      <c r="H1645" s="32" t="n">
        <v>0</v>
      </c>
      <c r="I1645" s="32" t="n">
        <v>0</v>
      </c>
    </row>
    <row r="1646" s="34" customFormat="true" ht="15" hidden="false" customHeight="false" outlineLevel="0" collapsed="false">
      <c r="A1646" s="28" t="n">
        <f aca="false">ROW(A1634)</f>
        <v>1634</v>
      </c>
      <c r="B1646" s="29" t="s">
        <v>119</v>
      </c>
      <c r="C1646" s="29" t="s">
        <v>1783</v>
      </c>
      <c r="D1646" s="30" t="n">
        <v>44048</v>
      </c>
      <c r="E1646" s="30" t="n">
        <v>44054</v>
      </c>
      <c r="F1646" s="31" t="n">
        <v>12600</v>
      </c>
      <c r="G1646" s="32" t="n">
        <f aca="false">F1646</f>
        <v>12600</v>
      </c>
      <c r="H1646" s="32" t="n">
        <v>0</v>
      </c>
      <c r="I1646" s="32" t="n">
        <v>0</v>
      </c>
    </row>
    <row r="1647" s="34" customFormat="true" ht="15" hidden="false" customHeight="false" outlineLevel="0" collapsed="false">
      <c r="A1647" s="28" t="n">
        <f aca="false">ROW(A1635)</f>
        <v>1635</v>
      </c>
      <c r="B1647" s="29" t="s">
        <v>452</v>
      </c>
      <c r="C1647" s="29" t="s">
        <v>1784</v>
      </c>
      <c r="D1647" s="30" t="n">
        <v>44048</v>
      </c>
      <c r="E1647" s="30" t="n">
        <v>44054</v>
      </c>
      <c r="F1647" s="31" t="n">
        <v>33000</v>
      </c>
      <c r="G1647" s="32" t="n">
        <f aca="false">F1647</f>
        <v>33000</v>
      </c>
      <c r="H1647" s="32" t="n">
        <v>0</v>
      </c>
      <c r="I1647" s="32" t="n">
        <v>0</v>
      </c>
    </row>
    <row r="1648" s="34" customFormat="true" ht="15" hidden="false" customHeight="false" outlineLevel="0" collapsed="false">
      <c r="A1648" s="28" t="n">
        <f aca="false">ROW(A1636)</f>
        <v>1636</v>
      </c>
      <c r="B1648" s="29" t="s">
        <v>1517</v>
      </c>
      <c r="C1648" s="29" t="s">
        <v>1785</v>
      </c>
      <c r="D1648" s="30" t="n">
        <v>44048</v>
      </c>
      <c r="E1648" s="30" t="n">
        <v>44055</v>
      </c>
      <c r="F1648" s="31" t="n">
        <v>42920</v>
      </c>
      <c r="G1648" s="32" t="n">
        <f aca="false">F1648</f>
        <v>42920</v>
      </c>
      <c r="H1648" s="32" t="n">
        <v>0</v>
      </c>
      <c r="I1648" s="32" t="n">
        <v>0</v>
      </c>
    </row>
    <row r="1649" s="34" customFormat="true" ht="15" hidden="false" customHeight="false" outlineLevel="0" collapsed="false">
      <c r="A1649" s="28" t="n">
        <f aca="false">ROW(A1637)</f>
        <v>1637</v>
      </c>
      <c r="B1649" s="29" t="s">
        <v>1777</v>
      </c>
      <c r="C1649" s="29" t="s">
        <v>1786</v>
      </c>
      <c r="D1649" s="30" t="n">
        <v>44048</v>
      </c>
      <c r="E1649" s="30" t="n">
        <v>44055</v>
      </c>
      <c r="F1649" s="31" t="n">
        <v>25432</v>
      </c>
      <c r="G1649" s="32" t="n">
        <f aca="false">F1649</f>
        <v>25432</v>
      </c>
      <c r="H1649" s="32" t="n">
        <v>0</v>
      </c>
      <c r="I1649" s="32" t="n">
        <v>0</v>
      </c>
    </row>
    <row r="1650" s="34" customFormat="true" ht="15" hidden="false" customHeight="false" outlineLevel="0" collapsed="false">
      <c r="A1650" s="28" t="n">
        <f aca="false">ROW(A1638)</f>
        <v>1638</v>
      </c>
      <c r="B1650" s="29" t="s">
        <v>1777</v>
      </c>
      <c r="C1650" s="29" t="s">
        <v>1787</v>
      </c>
      <c r="D1650" s="30" t="n">
        <v>44048</v>
      </c>
      <c r="E1650" s="30" t="n">
        <v>44055</v>
      </c>
      <c r="F1650" s="31" t="n">
        <v>25432</v>
      </c>
      <c r="G1650" s="32" t="n">
        <f aca="false">F1650</f>
        <v>25432</v>
      </c>
      <c r="H1650" s="32" t="n">
        <v>0</v>
      </c>
      <c r="I1650" s="32" t="n">
        <v>0</v>
      </c>
    </row>
    <row r="1651" s="34" customFormat="true" ht="15" hidden="false" customHeight="false" outlineLevel="0" collapsed="false">
      <c r="A1651" s="28" t="n">
        <f aca="false">ROW(A1639)</f>
        <v>1639</v>
      </c>
      <c r="B1651" s="29" t="s">
        <v>102</v>
      </c>
      <c r="C1651" s="29" t="s">
        <v>1788</v>
      </c>
      <c r="D1651" s="30" t="n">
        <v>44048</v>
      </c>
      <c r="E1651" s="30" t="n">
        <v>44055</v>
      </c>
      <c r="F1651" s="31" t="n">
        <v>26250</v>
      </c>
      <c r="G1651" s="32" t="n">
        <f aca="false">F1651</f>
        <v>26250</v>
      </c>
      <c r="H1651" s="32" t="n">
        <v>0</v>
      </c>
      <c r="I1651" s="32" t="n">
        <v>0</v>
      </c>
    </row>
    <row r="1652" s="34" customFormat="true" ht="15" hidden="false" customHeight="false" outlineLevel="0" collapsed="false">
      <c r="A1652" s="28" t="n">
        <f aca="false">ROW(A1640)</f>
        <v>1640</v>
      </c>
      <c r="B1652" s="29" t="s">
        <v>1777</v>
      </c>
      <c r="C1652" s="29" t="s">
        <v>1789</v>
      </c>
      <c r="D1652" s="30" t="n">
        <v>44048</v>
      </c>
      <c r="E1652" s="30" t="n">
        <v>44053</v>
      </c>
      <c r="F1652" s="31" t="n">
        <v>18130</v>
      </c>
      <c r="G1652" s="32" t="n">
        <f aca="false">F1652</f>
        <v>18130</v>
      </c>
      <c r="H1652" s="32" t="n">
        <v>0</v>
      </c>
      <c r="I1652" s="32" t="n">
        <v>0</v>
      </c>
    </row>
    <row r="1653" s="34" customFormat="true" ht="15" hidden="false" customHeight="false" outlineLevel="0" collapsed="false">
      <c r="A1653" s="28" t="n">
        <f aca="false">ROW(A1641)</f>
        <v>1641</v>
      </c>
      <c r="B1653" s="29" t="s">
        <v>422</v>
      </c>
      <c r="C1653" s="29" t="s">
        <v>1790</v>
      </c>
      <c r="D1653" s="30" t="n">
        <v>44048</v>
      </c>
      <c r="E1653" s="30" t="n">
        <v>44052</v>
      </c>
      <c r="F1653" s="31" t="n">
        <v>12320</v>
      </c>
      <c r="G1653" s="32" t="n">
        <f aca="false">F1653</f>
        <v>12320</v>
      </c>
      <c r="H1653" s="32" t="n">
        <v>0</v>
      </c>
      <c r="I1653" s="32" t="n">
        <v>0</v>
      </c>
    </row>
    <row r="1654" s="34" customFormat="true" ht="15" hidden="false" customHeight="false" outlineLevel="0" collapsed="false">
      <c r="A1654" s="28" t="n">
        <f aca="false">ROW(A1642)</f>
        <v>1642</v>
      </c>
      <c r="B1654" s="29" t="s">
        <v>1777</v>
      </c>
      <c r="C1654" s="29" t="s">
        <v>1791</v>
      </c>
      <c r="D1654" s="30" t="n">
        <v>44048</v>
      </c>
      <c r="E1654" s="30" t="n">
        <v>44055</v>
      </c>
      <c r="F1654" s="31" t="n">
        <v>25432</v>
      </c>
      <c r="G1654" s="32" t="n">
        <f aca="false">F1654</f>
        <v>25432</v>
      </c>
      <c r="H1654" s="32" t="n">
        <v>0</v>
      </c>
      <c r="I1654" s="32" t="n">
        <v>0</v>
      </c>
    </row>
    <row r="1655" s="34" customFormat="true" ht="15" hidden="false" customHeight="false" outlineLevel="0" collapsed="false">
      <c r="A1655" s="28" t="n">
        <f aca="false">ROW(A1643)</f>
        <v>1643</v>
      </c>
      <c r="B1655" s="29" t="s">
        <v>1777</v>
      </c>
      <c r="C1655" s="29" t="s">
        <v>1792</v>
      </c>
      <c r="D1655" s="30" t="n">
        <v>44048</v>
      </c>
      <c r="E1655" s="30" t="n">
        <v>44054</v>
      </c>
      <c r="F1655" s="31" t="n">
        <v>21756</v>
      </c>
      <c r="G1655" s="32" t="n">
        <f aca="false">F1655</f>
        <v>21756</v>
      </c>
      <c r="H1655" s="32" t="n">
        <v>0</v>
      </c>
      <c r="I1655" s="32" t="n">
        <v>0</v>
      </c>
    </row>
    <row r="1656" s="34" customFormat="true" ht="15" hidden="false" customHeight="false" outlineLevel="0" collapsed="false">
      <c r="A1656" s="28" t="n">
        <f aca="false">ROW(A1644)</f>
        <v>1644</v>
      </c>
      <c r="B1656" s="29" t="s">
        <v>1777</v>
      </c>
      <c r="C1656" s="29" t="s">
        <v>1793</v>
      </c>
      <c r="D1656" s="30" t="n">
        <v>44048</v>
      </c>
      <c r="E1656" s="30" t="n">
        <v>44054</v>
      </c>
      <c r="F1656" s="31" t="n">
        <v>21756</v>
      </c>
      <c r="G1656" s="32" t="n">
        <f aca="false">F1656</f>
        <v>21756</v>
      </c>
      <c r="H1656" s="32" t="n">
        <v>0</v>
      </c>
      <c r="I1656" s="32" t="n">
        <v>0</v>
      </c>
    </row>
    <row r="1657" s="34" customFormat="true" ht="15" hidden="false" customHeight="false" outlineLevel="0" collapsed="false">
      <c r="A1657" s="28" t="n">
        <f aca="false">ROW(A1645)</f>
        <v>1645</v>
      </c>
      <c r="B1657" s="29" t="s">
        <v>1517</v>
      </c>
      <c r="C1657" s="29" t="s">
        <v>1794</v>
      </c>
      <c r="D1657" s="30" t="n">
        <v>44048</v>
      </c>
      <c r="E1657" s="30" t="n">
        <v>44054</v>
      </c>
      <c r="F1657" s="31" t="n">
        <v>36420</v>
      </c>
      <c r="G1657" s="32" t="n">
        <f aca="false">F1657</f>
        <v>36420</v>
      </c>
      <c r="H1657" s="32" t="n">
        <v>0</v>
      </c>
      <c r="I1657" s="32" t="n">
        <v>0</v>
      </c>
    </row>
    <row r="1658" s="34" customFormat="true" ht="15" hidden="false" customHeight="false" outlineLevel="0" collapsed="false">
      <c r="A1658" s="28" t="n">
        <f aca="false">ROW(A1646)</f>
        <v>1646</v>
      </c>
      <c r="B1658" s="29" t="s">
        <v>141</v>
      </c>
      <c r="C1658" s="29" t="s">
        <v>1795</v>
      </c>
      <c r="D1658" s="30" t="n">
        <v>44048</v>
      </c>
      <c r="E1658" s="30" t="n">
        <v>44054</v>
      </c>
      <c r="F1658" s="31" t="n">
        <v>20760</v>
      </c>
      <c r="G1658" s="32" t="n">
        <f aca="false">F1658</f>
        <v>20760</v>
      </c>
      <c r="H1658" s="32" t="n">
        <v>0</v>
      </c>
      <c r="I1658" s="32" t="n">
        <v>0</v>
      </c>
    </row>
    <row r="1659" s="34" customFormat="true" ht="15" hidden="false" customHeight="false" outlineLevel="0" collapsed="false">
      <c r="A1659" s="28" t="n">
        <f aca="false">ROW(A1647)</f>
        <v>1647</v>
      </c>
      <c r="B1659" s="29" t="s">
        <v>394</v>
      </c>
      <c r="C1659" s="29" t="s">
        <v>1796</v>
      </c>
      <c r="D1659" s="30" t="n">
        <v>44048</v>
      </c>
      <c r="E1659" s="30" t="n">
        <v>44053</v>
      </c>
      <c r="F1659" s="31" t="n">
        <v>5500</v>
      </c>
      <c r="G1659" s="32" t="n">
        <f aca="false">F1659</f>
        <v>5500</v>
      </c>
      <c r="H1659" s="32" t="n">
        <v>0</v>
      </c>
      <c r="I1659" s="32" t="n">
        <v>0</v>
      </c>
    </row>
    <row r="1660" s="34" customFormat="true" ht="15" hidden="false" customHeight="false" outlineLevel="0" collapsed="false">
      <c r="A1660" s="28" t="n">
        <f aca="false">ROW(A1648)</f>
        <v>1648</v>
      </c>
      <c r="B1660" s="29" t="s">
        <v>102</v>
      </c>
      <c r="C1660" s="29" t="s">
        <v>1797</v>
      </c>
      <c r="D1660" s="30" t="n">
        <v>44048</v>
      </c>
      <c r="E1660" s="30" t="n">
        <v>44054</v>
      </c>
      <c r="F1660" s="31" t="n">
        <v>26400</v>
      </c>
      <c r="G1660" s="32" t="n">
        <f aca="false">F1660</f>
        <v>26400</v>
      </c>
      <c r="H1660" s="32" t="n">
        <v>0</v>
      </c>
      <c r="I1660" s="32" t="n">
        <v>0</v>
      </c>
    </row>
    <row r="1661" s="34" customFormat="true" ht="15" hidden="false" customHeight="false" outlineLevel="0" collapsed="false">
      <c r="A1661" s="28" t="n">
        <f aca="false">ROW(A1649)</f>
        <v>1649</v>
      </c>
      <c r="B1661" s="29" t="s">
        <v>1517</v>
      </c>
      <c r="C1661" s="29" t="s">
        <v>1798</v>
      </c>
      <c r="D1661" s="30" t="n">
        <v>44048</v>
      </c>
      <c r="E1661" s="30" t="n">
        <v>44053</v>
      </c>
      <c r="F1661" s="31" t="n">
        <v>30350</v>
      </c>
      <c r="G1661" s="32" t="n">
        <f aca="false">F1661</f>
        <v>30350</v>
      </c>
      <c r="H1661" s="32" t="n">
        <v>0</v>
      </c>
      <c r="I1661" s="32" t="n">
        <v>0</v>
      </c>
    </row>
    <row r="1662" s="34" customFormat="true" ht="15" hidden="false" customHeight="false" outlineLevel="0" collapsed="false">
      <c r="A1662" s="28" t="n">
        <f aca="false">ROW(A1650)</f>
        <v>1650</v>
      </c>
      <c r="B1662" s="29" t="s">
        <v>36</v>
      </c>
      <c r="C1662" s="29" t="s">
        <v>1799</v>
      </c>
      <c r="D1662" s="30" t="n">
        <v>44048</v>
      </c>
      <c r="E1662" s="30" t="n">
        <v>44055</v>
      </c>
      <c r="F1662" s="31" t="n">
        <v>19614</v>
      </c>
      <c r="G1662" s="32" t="n">
        <f aca="false">F1662</f>
        <v>19614</v>
      </c>
      <c r="H1662" s="32" t="n">
        <v>0</v>
      </c>
      <c r="I1662" s="32" t="n">
        <v>0</v>
      </c>
    </row>
    <row r="1663" s="34" customFormat="true" ht="15" hidden="false" customHeight="false" outlineLevel="0" collapsed="false">
      <c r="A1663" s="28" t="n">
        <f aca="false">ROW(A1651)</f>
        <v>1651</v>
      </c>
      <c r="B1663" s="29" t="s">
        <v>36</v>
      </c>
      <c r="C1663" s="29" t="s">
        <v>1800</v>
      </c>
      <c r="D1663" s="30" t="n">
        <v>44048</v>
      </c>
      <c r="E1663" s="30" t="n">
        <v>44055</v>
      </c>
      <c r="F1663" s="31" t="n">
        <v>19614</v>
      </c>
      <c r="G1663" s="32" t="n">
        <f aca="false">F1663</f>
        <v>19614</v>
      </c>
      <c r="H1663" s="32" t="n">
        <v>0</v>
      </c>
      <c r="I1663" s="32" t="n">
        <v>0</v>
      </c>
    </row>
    <row r="1664" s="34" customFormat="true" ht="15" hidden="false" customHeight="false" outlineLevel="0" collapsed="false">
      <c r="A1664" s="28" t="n">
        <f aca="false">ROW(A1652)</f>
        <v>1652</v>
      </c>
      <c r="B1664" s="29" t="s">
        <v>1517</v>
      </c>
      <c r="C1664" s="29" t="s">
        <v>1801</v>
      </c>
      <c r="D1664" s="30" t="n">
        <v>44048</v>
      </c>
      <c r="E1664" s="30" t="n">
        <v>44055</v>
      </c>
      <c r="F1664" s="31" t="n">
        <v>42920</v>
      </c>
      <c r="G1664" s="32" t="n">
        <f aca="false">F1664</f>
        <v>42920</v>
      </c>
      <c r="H1664" s="32" t="n">
        <v>0</v>
      </c>
      <c r="I1664" s="32" t="n">
        <v>0</v>
      </c>
    </row>
    <row r="1665" s="34" customFormat="true" ht="15" hidden="false" customHeight="false" outlineLevel="0" collapsed="false">
      <c r="A1665" s="28" t="n">
        <f aca="false">ROW(A1653)</f>
        <v>1653</v>
      </c>
      <c r="B1665" s="29" t="s">
        <v>102</v>
      </c>
      <c r="C1665" s="29" t="s">
        <v>1802</v>
      </c>
      <c r="D1665" s="30" t="n">
        <v>44048</v>
      </c>
      <c r="E1665" s="30" t="n">
        <v>44054</v>
      </c>
      <c r="F1665" s="31" t="n">
        <v>26400</v>
      </c>
      <c r="G1665" s="32" t="n">
        <f aca="false">F1665</f>
        <v>26400</v>
      </c>
      <c r="H1665" s="32" t="n">
        <v>0</v>
      </c>
      <c r="I1665" s="32" t="n">
        <v>0</v>
      </c>
    </row>
    <row r="1666" s="34" customFormat="true" ht="15" hidden="false" customHeight="false" outlineLevel="0" collapsed="false">
      <c r="A1666" s="28" t="n">
        <f aca="false">ROW(A1654)</f>
        <v>1654</v>
      </c>
      <c r="B1666" s="29" t="s">
        <v>677</v>
      </c>
      <c r="C1666" s="29" t="s">
        <v>1803</v>
      </c>
      <c r="D1666" s="30" t="n">
        <v>44048</v>
      </c>
      <c r="E1666" s="30" t="n">
        <v>44055</v>
      </c>
      <c r="F1666" s="31" t="n">
        <v>24815</v>
      </c>
      <c r="G1666" s="32" t="n">
        <f aca="false">F1666</f>
        <v>24815</v>
      </c>
      <c r="H1666" s="32" t="n">
        <v>0</v>
      </c>
      <c r="I1666" s="32" t="n">
        <v>0</v>
      </c>
    </row>
    <row r="1667" s="34" customFormat="true" ht="15" hidden="false" customHeight="false" outlineLevel="0" collapsed="false">
      <c r="A1667" s="28" t="n">
        <f aca="false">ROW(A1655)</f>
        <v>1655</v>
      </c>
      <c r="B1667" s="29" t="s">
        <v>194</v>
      </c>
      <c r="C1667" s="29" t="s">
        <v>1804</v>
      </c>
      <c r="D1667" s="30" t="n">
        <v>44048</v>
      </c>
      <c r="E1667" s="30" t="n">
        <v>44055</v>
      </c>
      <c r="F1667" s="31" t="n">
        <v>26005</v>
      </c>
      <c r="G1667" s="32" t="n">
        <f aca="false">F1667</f>
        <v>26005</v>
      </c>
      <c r="H1667" s="32" t="n">
        <v>0</v>
      </c>
      <c r="I1667" s="32" t="n">
        <v>0</v>
      </c>
    </row>
    <row r="1668" s="34" customFormat="true" ht="15" hidden="false" customHeight="false" outlineLevel="0" collapsed="false">
      <c r="A1668" s="28" t="n">
        <f aca="false">ROW(A1656)</f>
        <v>1656</v>
      </c>
      <c r="B1668" s="29" t="s">
        <v>102</v>
      </c>
      <c r="C1668" s="29" t="s">
        <v>1805</v>
      </c>
      <c r="D1668" s="30" t="n">
        <v>44048</v>
      </c>
      <c r="E1668" s="30" t="n">
        <v>44055</v>
      </c>
      <c r="F1668" s="31" t="n">
        <v>24500</v>
      </c>
      <c r="G1668" s="32" t="n">
        <f aca="false">F1668</f>
        <v>24500</v>
      </c>
      <c r="H1668" s="32" t="n">
        <v>0</v>
      </c>
      <c r="I1668" s="32" t="n">
        <v>0</v>
      </c>
    </row>
    <row r="1669" s="34" customFormat="true" ht="15" hidden="false" customHeight="false" outlineLevel="0" collapsed="false">
      <c r="A1669" s="28" t="n">
        <f aca="false">ROW(A1657)</f>
        <v>1657</v>
      </c>
      <c r="B1669" s="29" t="s">
        <v>1517</v>
      </c>
      <c r="C1669" s="29" t="s">
        <v>1806</v>
      </c>
      <c r="D1669" s="30" t="n">
        <v>44048</v>
      </c>
      <c r="E1669" s="30" t="n">
        <v>44054</v>
      </c>
      <c r="F1669" s="31" t="n">
        <v>36420</v>
      </c>
      <c r="G1669" s="32" t="n">
        <f aca="false">F1669</f>
        <v>36420</v>
      </c>
      <c r="H1669" s="32" t="n">
        <v>0</v>
      </c>
      <c r="I1669" s="32" t="n">
        <v>0</v>
      </c>
    </row>
    <row r="1670" s="34" customFormat="true" ht="27" hidden="false" customHeight="false" outlineLevel="0" collapsed="false">
      <c r="A1670" s="28" t="n">
        <f aca="false">ROW(A1658)</f>
        <v>1658</v>
      </c>
      <c r="B1670" s="29" t="s">
        <v>1517</v>
      </c>
      <c r="C1670" s="29" t="s">
        <v>1807</v>
      </c>
      <c r="D1670" s="30" t="n">
        <v>44048</v>
      </c>
      <c r="E1670" s="30" t="n">
        <v>44054</v>
      </c>
      <c r="F1670" s="31" t="n">
        <v>45420</v>
      </c>
      <c r="G1670" s="32" t="n">
        <f aca="false">F1670</f>
        <v>45420</v>
      </c>
      <c r="H1670" s="32" t="n">
        <v>0</v>
      </c>
      <c r="I1670" s="32" t="n">
        <v>0</v>
      </c>
    </row>
    <row r="1671" s="34" customFormat="true" ht="15" hidden="false" customHeight="false" outlineLevel="0" collapsed="false">
      <c r="A1671" s="28" t="n">
        <f aca="false">ROW(A1659)</f>
        <v>1659</v>
      </c>
      <c r="B1671" s="29" t="s">
        <v>141</v>
      </c>
      <c r="C1671" s="29" t="s">
        <v>1808</v>
      </c>
      <c r="D1671" s="30" t="n">
        <v>44048</v>
      </c>
      <c r="E1671" s="30" t="n">
        <v>44055</v>
      </c>
      <c r="F1671" s="31" t="n">
        <v>25970</v>
      </c>
      <c r="G1671" s="32" t="n">
        <f aca="false">F1671</f>
        <v>25970</v>
      </c>
      <c r="H1671" s="32" t="n">
        <v>0</v>
      </c>
      <c r="I1671" s="32" t="n">
        <v>0</v>
      </c>
    </row>
    <row r="1672" s="34" customFormat="true" ht="27" hidden="false" customHeight="false" outlineLevel="0" collapsed="false">
      <c r="A1672" s="28" t="n">
        <f aca="false">ROW(A1660)</f>
        <v>1660</v>
      </c>
      <c r="B1672" s="29" t="s">
        <v>1517</v>
      </c>
      <c r="C1672" s="29" t="s">
        <v>1809</v>
      </c>
      <c r="D1672" s="30" t="n">
        <v>44048</v>
      </c>
      <c r="E1672" s="30" t="n">
        <v>44055</v>
      </c>
      <c r="F1672" s="31" t="n">
        <v>53620</v>
      </c>
      <c r="G1672" s="32" t="n">
        <f aca="false">F1672</f>
        <v>53620</v>
      </c>
      <c r="H1672" s="32" t="n">
        <v>0</v>
      </c>
      <c r="I1672" s="32" t="n">
        <v>0</v>
      </c>
    </row>
    <row r="1673" s="34" customFormat="true" ht="15" hidden="false" customHeight="false" outlineLevel="0" collapsed="false">
      <c r="A1673" s="28" t="n">
        <f aca="false">ROW(A1661)</f>
        <v>1661</v>
      </c>
      <c r="B1673" s="29" t="s">
        <v>102</v>
      </c>
      <c r="C1673" s="29" t="s">
        <v>1810</v>
      </c>
      <c r="D1673" s="30" t="n">
        <v>44048</v>
      </c>
      <c r="E1673" s="30" t="n">
        <v>44054</v>
      </c>
      <c r="F1673" s="31" t="n">
        <v>23700</v>
      </c>
      <c r="G1673" s="32" t="n">
        <f aca="false">F1673</f>
        <v>23700</v>
      </c>
      <c r="H1673" s="32" t="n">
        <v>0</v>
      </c>
      <c r="I1673" s="32" t="n">
        <v>0</v>
      </c>
    </row>
    <row r="1674" s="34" customFormat="true" ht="15" hidden="false" customHeight="false" outlineLevel="0" collapsed="false">
      <c r="A1674" s="28" t="n">
        <f aca="false">ROW(A1662)</f>
        <v>1662</v>
      </c>
      <c r="B1674" s="29" t="s">
        <v>1517</v>
      </c>
      <c r="C1674" s="29" t="s">
        <v>1811</v>
      </c>
      <c r="D1674" s="30" t="n">
        <v>44048</v>
      </c>
      <c r="E1674" s="30" t="n">
        <v>44053</v>
      </c>
      <c r="F1674" s="31" t="n">
        <v>30350</v>
      </c>
      <c r="G1674" s="32" t="n">
        <f aca="false">F1674</f>
        <v>30350</v>
      </c>
      <c r="H1674" s="32" t="n">
        <v>0</v>
      </c>
      <c r="I1674" s="32" t="n">
        <v>0</v>
      </c>
    </row>
    <row r="1675" s="34" customFormat="true" ht="15" hidden="false" customHeight="false" outlineLevel="0" collapsed="false">
      <c r="A1675" s="28" t="n">
        <f aca="false">ROW(A1663)</f>
        <v>1663</v>
      </c>
      <c r="B1675" s="29" t="s">
        <v>1517</v>
      </c>
      <c r="C1675" s="29" t="s">
        <v>1812</v>
      </c>
      <c r="D1675" s="30" t="n">
        <v>44048</v>
      </c>
      <c r="E1675" s="30" t="n">
        <v>44055</v>
      </c>
      <c r="F1675" s="31" t="n">
        <v>42920</v>
      </c>
      <c r="G1675" s="32" t="n">
        <f aca="false">F1675</f>
        <v>42920</v>
      </c>
      <c r="H1675" s="32" t="n">
        <v>0</v>
      </c>
      <c r="I1675" s="32" t="n">
        <v>0</v>
      </c>
    </row>
    <row r="1676" s="34" customFormat="true" ht="15" hidden="false" customHeight="false" outlineLevel="0" collapsed="false">
      <c r="A1676" s="28" t="n">
        <f aca="false">ROW(A1664)</f>
        <v>1664</v>
      </c>
      <c r="B1676" s="29" t="s">
        <v>194</v>
      </c>
      <c r="C1676" s="29" t="s">
        <v>1813</v>
      </c>
      <c r="D1676" s="30" t="n">
        <v>44048</v>
      </c>
      <c r="E1676" s="30" t="n">
        <v>44054</v>
      </c>
      <c r="F1676" s="31" t="n">
        <v>22290</v>
      </c>
      <c r="G1676" s="32" t="n">
        <f aca="false">F1676</f>
        <v>22290</v>
      </c>
      <c r="H1676" s="32" t="n">
        <v>0</v>
      </c>
      <c r="I1676" s="32" t="n">
        <v>0</v>
      </c>
    </row>
    <row r="1677" s="34" customFormat="true" ht="15" hidden="false" customHeight="false" outlineLevel="0" collapsed="false">
      <c r="A1677" s="28" t="n">
        <f aca="false">ROW(A1665)</f>
        <v>1665</v>
      </c>
      <c r="B1677" s="29" t="s">
        <v>1517</v>
      </c>
      <c r="C1677" s="29" t="s">
        <v>1814</v>
      </c>
      <c r="D1677" s="30" t="n">
        <v>44048</v>
      </c>
      <c r="E1677" s="30" t="n">
        <v>44055</v>
      </c>
      <c r="F1677" s="31" t="n">
        <v>32500</v>
      </c>
      <c r="G1677" s="32" t="n">
        <f aca="false">F1677</f>
        <v>32500</v>
      </c>
      <c r="H1677" s="32" t="n">
        <v>0</v>
      </c>
      <c r="I1677" s="32" t="n">
        <v>0</v>
      </c>
    </row>
    <row r="1678" s="34" customFormat="true" ht="15" hidden="false" customHeight="false" outlineLevel="0" collapsed="false">
      <c r="A1678" s="28" t="n">
        <f aca="false">ROW(A1666)</f>
        <v>1666</v>
      </c>
      <c r="B1678" s="29" t="s">
        <v>1517</v>
      </c>
      <c r="C1678" s="29" t="s">
        <v>1815</v>
      </c>
      <c r="D1678" s="30" t="n">
        <v>44048</v>
      </c>
      <c r="E1678" s="30" t="n">
        <v>44054</v>
      </c>
      <c r="F1678" s="31" t="n">
        <v>36420</v>
      </c>
      <c r="G1678" s="32" t="n">
        <f aca="false">F1678</f>
        <v>36420</v>
      </c>
      <c r="H1678" s="32" t="n">
        <v>0</v>
      </c>
      <c r="I1678" s="32" t="n">
        <v>0</v>
      </c>
    </row>
    <row r="1679" s="34" customFormat="true" ht="15" hidden="false" customHeight="false" outlineLevel="0" collapsed="false">
      <c r="A1679" s="28" t="n">
        <f aca="false">ROW(A1667)</f>
        <v>1667</v>
      </c>
      <c r="B1679" s="29" t="s">
        <v>150</v>
      </c>
      <c r="C1679" s="29" t="s">
        <v>1816</v>
      </c>
      <c r="D1679" s="30" t="n">
        <v>44048</v>
      </c>
      <c r="E1679" s="30" t="n">
        <v>44057</v>
      </c>
      <c r="F1679" s="31" t="n">
        <v>69255</v>
      </c>
      <c r="G1679" s="32" t="n">
        <f aca="false">F1679</f>
        <v>69255</v>
      </c>
      <c r="H1679" s="32" t="n">
        <v>0</v>
      </c>
      <c r="I1679" s="32" t="n">
        <v>0</v>
      </c>
    </row>
    <row r="1680" s="34" customFormat="true" ht="15" hidden="false" customHeight="false" outlineLevel="0" collapsed="false">
      <c r="A1680" s="28" t="n">
        <f aca="false">ROW(A1668)</f>
        <v>1668</v>
      </c>
      <c r="B1680" s="29" t="s">
        <v>21</v>
      </c>
      <c r="C1680" s="29" t="s">
        <v>1817</v>
      </c>
      <c r="D1680" s="30" t="n">
        <v>44048</v>
      </c>
      <c r="E1680" s="30" t="n">
        <v>44055</v>
      </c>
      <c r="F1680" s="31" t="n">
        <v>41650</v>
      </c>
      <c r="G1680" s="32" t="n">
        <f aca="false">F1680</f>
        <v>41650</v>
      </c>
      <c r="H1680" s="32" t="n">
        <v>0</v>
      </c>
      <c r="I1680" s="32" t="n">
        <v>0</v>
      </c>
    </row>
    <row r="1681" s="34" customFormat="true" ht="15" hidden="false" customHeight="false" outlineLevel="0" collapsed="false">
      <c r="A1681" s="28" t="n">
        <f aca="false">ROW(A1669)</f>
        <v>1669</v>
      </c>
      <c r="B1681" s="29" t="s">
        <v>42</v>
      </c>
      <c r="C1681" s="29" t="s">
        <v>1818</v>
      </c>
      <c r="D1681" s="30" t="n">
        <v>44048</v>
      </c>
      <c r="E1681" s="30" t="n">
        <v>44054</v>
      </c>
      <c r="F1681" s="31" t="n">
        <v>21240</v>
      </c>
      <c r="G1681" s="32" t="n">
        <f aca="false">F1681</f>
        <v>21240</v>
      </c>
      <c r="H1681" s="32" t="n">
        <v>0</v>
      </c>
      <c r="I1681" s="32" t="n">
        <v>0</v>
      </c>
    </row>
    <row r="1682" s="34" customFormat="true" ht="15" hidden="false" customHeight="false" outlineLevel="0" collapsed="false">
      <c r="A1682" s="28" t="n">
        <f aca="false">ROW(A1670)</f>
        <v>1670</v>
      </c>
      <c r="B1682" s="29" t="s">
        <v>89</v>
      </c>
      <c r="C1682" s="29" t="s">
        <v>1819</v>
      </c>
      <c r="D1682" s="30" t="n">
        <v>44048</v>
      </c>
      <c r="E1682" s="30" t="n">
        <v>44058</v>
      </c>
      <c r="F1682" s="31" t="n">
        <v>100360</v>
      </c>
      <c r="G1682" s="32" t="n">
        <f aca="false">F1682</f>
        <v>100360</v>
      </c>
      <c r="H1682" s="32" t="n">
        <v>0</v>
      </c>
      <c r="I1682" s="32" t="n">
        <v>0</v>
      </c>
    </row>
    <row r="1683" s="34" customFormat="true" ht="15" hidden="false" customHeight="false" outlineLevel="0" collapsed="false">
      <c r="A1683" s="28" t="n">
        <f aca="false">ROW(A1671)</f>
        <v>1671</v>
      </c>
      <c r="B1683" s="29" t="s">
        <v>21</v>
      </c>
      <c r="C1683" s="29" t="s">
        <v>1820</v>
      </c>
      <c r="D1683" s="30" t="n">
        <v>44049</v>
      </c>
      <c r="E1683" s="30" t="n">
        <v>44058</v>
      </c>
      <c r="F1683" s="31" t="n">
        <v>58230</v>
      </c>
      <c r="G1683" s="32" t="n">
        <f aca="false">F1683</f>
        <v>58230</v>
      </c>
      <c r="H1683" s="32" t="n">
        <v>0</v>
      </c>
      <c r="I1683" s="32" t="n">
        <v>0</v>
      </c>
    </row>
    <row r="1684" s="34" customFormat="true" ht="15" hidden="false" customHeight="false" outlineLevel="0" collapsed="false">
      <c r="A1684" s="28" t="n">
        <f aca="false">ROW(A1672)</f>
        <v>1672</v>
      </c>
      <c r="B1684" s="29" t="s">
        <v>737</v>
      </c>
      <c r="C1684" s="29" t="s">
        <v>1821</v>
      </c>
      <c r="D1684" s="30" t="n">
        <v>44049</v>
      </c>
      <c r="E1684" s="30" t="n">
        <v>44058</v>
      </c>
      <c r="F1684" s="31" t="n">
        <v>19980</v>
      </c>
      <c r="G1684" s="32" t="n">
        <f aca="false">F1684</f>
        <v>19980</v>
      </c>
      <c r="H1684" s="32" t="n">
        <v>0</v>
      </c>
      <c r="I1684" s="32" t="n">
        <v>0</v>
      </c>
    </row>
    <row r="1685" s="34" customFormat="true" ht="15" hidden="false" customHeight="false" outlineLevel="0" collapsed="false">
      <c r="A1685" s="28" t="n">
        <f aca="false">ROW(A1673)</f>
        <v>1673</v>
      </c>
      <c r="B1685" s="29" t="s">
        <v>204</v>
      </c>
      <c r="C1685" s="29" t="s">
        <v>1822</v>
      </c>
      <c r="D1685" s="30" t="n">
        <v>44049</v>
      </c>
      <c r="E1685" s="30" t="n">
        <v>44061</v>
      </c>
      <c r="F1685" s="31" t="n">
        <v>50160</v>
      </c>
      <c r="G1685" s="32" t="n">
        <f aca="false">F1685</f>
        <v>50160</v>
      </c>
      <c r="H1685" s="32" t="n">
        <v>0</v>
      </c>
      <c r="I1685" s="32" t="n">
        <v>0</v>
      </c>
    </row>
    <row r="1686" s="34" customFormat="true" ht="15" hidden="false" customHeight="false" outlineLevel="0" collapsed="false">
      <c r="A1686" s="28" t="n">
        <f aca="false">ROW(A1674)</f>
        <v>1674</v>
      </c>
      <c r="B1686" s="29" t="s">
        <v>23</v>
      </c>
      <c r="C1686" s="29" t="s">
        <v>1823</v>
      </c>
      <c r="D1686" s="30" t="n">
        <v>44049</v>
      </c>
      <c r="E1686" s="30" t="n">
        <v>44059</v>
      </c>
      <c r="F1686" s="31" t="n">
        <v>87500</v>
      </c>
      <c r="G1686" s="32" t="n">
        <f aca="false">F1686</f>
        <v>87500</v>
      </c>
      <c r="H1686" s="32" t="n">
        <v>0</v>
      </c>
      <c r="I1686" s="32" t="n">
        <v>0</v>
      </c>
    </row>
    <row r="1687" s="34" customFormat="true" ht="15" hidden="false" customHeight="false" outlineLevel="0" collapsed="false">
      <c r="A1687" s="28" t="n">
        <f aca="false">ROW(A1675)</f>
        <v>1675</v>
      </c>
      <c r="B1687" s="29" t="s">
        <v>131</v>
      </c>
      <c r="C1687" s="29" t="s">
        <v>1824</v>
      </c>
      <c r="D1687" s="30" t="n">
        <v>44049</v>
      </c>
      <c r="E1687" s="30" t="n">
        <v>44055</v>
      </c>
      <c r="F1687" s="31" t="n">
        <v>22482</v>
      </c>
      <c r="G1687" s="32" t="n">
        <f aca="false">F1687</f>
        <v>22482</v>
      </c>
      <c r="H1687" s="32" t="n">
        <v>0</v>
      </c>
      <c r="I1687" s="32" t="n">
        <v>0</v>
      </c>
    </row>
    <row r="1688" s="34" customFormat="true" ht="15" hidden="false" customHeight="false" outlineLevel="0" collapsed="false">
      <c r="A1688" s="28" t="n">
        <f aca="false">ROW(A1676)</f>
        <v>1676</v>
      </c>
      <c r="B1688" s="29" t="s">
        <v>154</v>
      </c>
      <c r="C1688" s="29" t="s">
        <v>1825</v>
      </c>
      <c r="D1688" s="30" t="n">
        <v>44049</v>
      </c>
      <c r="E1688" s="30" t="n">
        <v>44059</v>
      </c>
      <c r="F1688" s="31" t="n">
        <v>16560</v>
      </c>
      <c r="G1688" s="32" t="n">
        <f aca="false">F1688</f>
        <v>16560</v>
      </c>
      <c r="H1688" s="32" t="n">
        <v>0</v>
      </c>
      <c r="I1688" s="32" t="n">
        <v>0</v>
      </c>
    </row>
    <row r="1689" s="34" customFormat="true" ht="15" hidden="false" customHeight="false" outlineLevel="0" collapsed="false">
      <c r="A1689" s="28" t="n">
        <f aca="false">ROW(A1677)</f>
        <v>1677</v>
      </c>
      <c r="B1689" s="29" t="s">
        <v>40</v>
      </c>
      <c r="C1689" s="29" t="s">
        <v>1826</v>
      </c>
      <c r="D1689" s="30" t="n">
        <v>44049</v>
      </c>
      <c r="E1689" s="30" t="n">
        <v>44059</v>
      </c>
      <c r="F1689" s="31" t="n">
        <v>30300</v>
      </c>
      <c r="G1689" s="32" t="n">
        <f aca="false">F1689</f>
        <v>30300</v>
      </c>
      <c r="H1689" s="32" t="n">
        <v>0</v>
      </c>
      <c r="I1689" s="32" t="n">
        <v>0</v>
      </c>
    </row>
    <row r="1690" s="34" customFormat="true" ht="15" hidden="false" customHeight="false" outlineLevel="0" collapsed="false">
      <c r="A1690" s="28" t="n">
        <f aca="false">ROW(A1678)</f>
        <v>1678</v>
      </c>
      <c r="B1690" s="29" t="s">
        <v>40</v>
      </c>
      <c r="C1690" s="29" t="s">
        <v>1827</v>
      </c>
      <c r="D1690" s="30" t="n">
        <v>44049</v>
      </c>
      <c r="E1690" s="30" t="n">
        <v>44059</v>
      </c>
      <c r="F1690" s="31" t="n">
        <v>29400</v>
      </c>
      <c r="G1690" s="32" t="n">
        <f aca="false">F1690</f>
        <v>29400</v>
      </c>
      <c r="H1690" s="32" t="n">
        <v>0</v>
      </c>
      <c r="I1690" s="32" t="n">
        <v>0</v>
      </c>
    </row>
    <row r="1691" s="34" customFormat="true" ht="15" hidden="false" customHeight="false" outlineLevel="0" collapsed="false">
      <c r="A1691" s="28" t="n">
        <f aca="false">ROW(A1679)</f>
        <v>1679</v>
      </c>
      <c r="B1691" s="29" t="s">
        <v>126</v>
      </c>
      <c r="C1691" s="29" t="s">
        <v>1828</v>
      </c>
      <c r="D1691" s="30" t="n">
        <v>44049</v>
      </c>
      <c r="E1691" s="30" t="n">
        <v>44058</v>
      </c>
      <c r="F1691" s="31" t="n">
        <v>36495</v>
      </c>
      <c r="G1691" s="32" t="n">
        <f aca="false">F1691</f>
        <v>36495</v>
      </c>
      <c r="H1691" s="32" t="n">
        <v>0</v>
      </c>
      <c r="I1691" s="32" t="n">
        <v>0</v>
      </c>
    </row>
    <row r="1692" s="34" customFormat="true" ht="15" hidden="false" customHeight="false" outlineLevel="0" collapsed="false">
      <c r="A1692" s="28" t="n">
        <f aca="false">ROW(A1680)</f>
        <v>1680</v>
      </c>
      <c r="B1692" s="29" t="s">
        <v>154</v>
      </c>
      <c r="C1692" s="29" t="s">
        <v>1829</v>
      </c>
      <c r="D1692" s="30" t="n">
        <v>44049</v>
      </c>
      <c r="E1692" s="30" t="n">
        <v>44063</v>
      </c>
      <c r="F1692" s="31" t="n">
        <v>39984</v>
      </c>
      <c r="G1692" s="32" t="n">
        <f aca="false">F1692</f>
        <v>39984</v>
      </c>
      <c r="H1692" s="32" t="n">
        <v>0</v>
      </c>
      <c r="I1692" s="32" t="n">
        <v>0</v>
      </c>
    </row>
    <row r="1693" s="34" customFormat="true" ht="15" hidden="false" customHeight="false" outlineLevel="0" collapsed="false">
      <c r="A1693" s="28" t="n">
        <f aca="false">ROW(A1681)</f>
        <v>1681</v>
      </c>
      <c r="B1693" s="29" t="s">
        <v>357</v>
      </c>
      <c r="C1693" s="29" t="s">
        <v>1830</v>
      </c>
      <c r="D1693" s="30" t="n">
        <v>44049</v>
      </c>
      <c r="E1693" s="30" t="n">
        <v>44058</v>
      </c>
      <c r="F1693" s="31" t="n">
        <v>43677</v>
      </c>
      <c r="G1693" s="32" t="n">
        <f aca="false">F1693</f>
        <v>43677</v>
      </c>
      <c r="H1693" s="32" t="n">
        <v>0</v>
      </c>
      <c r="I1693" s="32" t="n">
        <v>0</v>
      </c>
    </row>
    <row r="1694" s="34" customFormat="true" ht="15" hidden="false" customHeight="false" outlineLevel="0" collapsed="false">
      <c r="A1694" s="28" t="n">
        <f aca="false">ROW(A1682)</f>
        <v>1682</v>
      </c>
      <c r="B1694" s="29" t="s">
        <v>168</v>
      </c>
      <c r="C1694" s="29" t="s">
        <v>1831</v>
      </c>
      <c r="D1694" s="30" t="n">
        <v>44049</v>
      </c>
      <c r="E1694" s="30" t="n">
        <v>44063</v>
      </c>
      <c r="F1694" s="31" t="n">
        <v>121240</v>
      </c>
      <c r="G1694" s="32" t="n">
        <f aca="false">F1694</f>
        <v>121240</v>
      </c>
      <c r="H1694" s="32" t="n">
        <v>0</v>
      </c>
      <c r="I1694" s="32" t="n">
        <v>0</v>
      </c>
    </row>
    <row r="1695" s="34" customFormat="true" ht="15" hidden="false" customHeight="false" outlineLevel="0" collapsed="false">
      <c r="A1695" s="28" t="n">
        <f aca="false">ROW(A1683)</f>
        <v>1683</v>
      </c>
      <c r="B1695" s="29" t="s">
        <v>145</v>
      </c>
      <c r="C1695" s="29" t="s">
        <v>1832</v>
      </c>
      <c r="D1695" s="30" t="n">
        <v>44049</v>
      </c>
      <c r="E1695" s="30" t="n">
        <v>44056</v>
      </c>
      <c r="F1695" s="31" t="n">
        <v>24360</v>
      </c>
      <c r="G1695" s="32" t="n">
        <f aca="false">F1695</f>
        <v>24360</v>
      </c>
      <c r="H1695" s="32" t="n">
        <v>0</v>
      </c>
      <c r="I1695" s="32" t="n">
        <v>0</v>
      </c>
    </row>
    <row r="1696" s="34" customFormat="true" ht="15" hidden="false" customHeight="false" outlineLevel="0" collapsed="false">
      <c r="A1696" s="28" t="n">
        <f aca="false">ROW(A1684)</f>
        <v>1684</v>
      </c>
      <c r="B1696" s="29" t="s">
        <v>50</v>
      </c>
      <c r="C1696" s="29" t="s">
        <v>1833</v>
      </c>
      <c r="D1696" s="30" t="n">
        <v>44049</v>
      </c>
      <c r="E1696" s="30" t="n">
        <v>44060</v>
      </c>
      <c r="F1696" s="31" t="n">
        <v>81576</v>
      </c>
      <c r="G1696" s="32" t="n">
        <f aca="false">F1696</f>
        <v>81576</v>
      </c>
      <c r="H1696" s="32" t="n">
        <v>0</v>
      </c>
      <c r="I1696" s="32" t="n">
        <v>0</v>
      </c>
    </row>
    <row r="1697" s="34" customFormat="true" ht="27" hidden="false" customHeight="false" outlineLevel="0" collapsed="false">
      <c r="A1697" s="28" t="n">
        <f aca="false">ROW(A1685)</f>
        <v>1685</v>
      </c>
      <c r="B1697" s="29" t="s">
        <v>46</v>
      </c>
      <c r="C1697" s="29" t="s">
        <v>1834</v>
      </c>
      <c r="D1697" s="30" t="n">
        <v>44049</v>
      </c>
      <c r="E1697" s="30" t="n">
        <v>44057</v>
      </c>
      <c r="F1697" s="31" t="n">
        <v>70000</v>
      </c>
      <c r="G1697" s="32" t="n">
        <f aca="false">F1697</f>
        <v>70000</v>
      </c>
      <c r="H1697" s="32" t="n">
        <v>0</v>
      </c>
      <c r="I1697" s="32" t="n">
        <v>0</v>
      </c>
    </row>
    <row r="1698" s="34" customFormat="true" ht="15" hidden="false" customHeight="false" outlineLevel="0" collapsed="false">
      <c r="A1698" s="28" t="n">
        <f aca="false">ROW(A1686)</f>
        <v>1686</v>
      </c>
      <c r="B1698" s="29" t="s">
        <v>25</v>
      </c>
      <c r="C1698" s="29" t="s">
        <v>1835</v>
      </c>
      <c r="D1698" s="30" t="n">
        <v>44049</v>
      </c>
      <c r="E1698" s="30" t="n">
        <v>44062</v>
      </c>
      <c r="F1698" s="31" t="n">
        <v>13650</v>
      </c>
      <c r="G1698" s="32" t="n">
        <f aca="false">F1698</f>
        <v>13650</v>
      </c>
      <c r="H1698" s="32" t="n">
        <v>0</v>
      </c>
      <c r="I1698" s="32" t="n">
        <v>0</v>
      </c>
    </row>
    <row r="1699" s="34" customFormat="true" ht="15" hidden="false" customHeight="false" outlineLevel="0" collapsed="false">
      <c r="A1699" s="28" t="n">
        <f aca="false">ROW(A1687)</f>
        <v>1687</v>
      </c>
      <c r="B1699" s="29" t="s">
        <v>29</v>
      </c>
      <c r="C1699" s="29" t="s">
        <v>1836</v>
      </c>
      <c r="D1699" s="30" t="n">
        <v>44049</v>
      </c>
      <c r="E1699" s="30" t="n">
        <v>44056</v>
      </c>
      <c r="F1699" s="31" t="n">
        <v>20139</v>
      </c>
      <c r="G1699" s="32" t="n">
        <f aca="false">F1699</f>
        <v>20139</v>
      </c>
      <c r="H1699" s="32" t="n">
        <v>0</v>
      </c>
      <c r="I1699" s="32" t="n">
        <v>0</v>
      </c>
    </row>
    <row r="1700" s="34" customFormat="true" ht="15" hidden="false" customHeight="false" outlineLevel="0" collapsed="false">
      <c r="A1700" s="28" t="n">
        <f aca="false">ROW(A1688)</f>
        <v>1688</v>
      </c>
      <c r="B1700" s="29" t="s">
        <v>189</v>
      </c>
      <c r="C1700" s="29" t="s">
        <v>1837</v>
      </c>
      <c r="D1700" s="30" t="n">
        <v>44049</v>
      </c>
      <c r="E1700" s="30" t="n">
        <v>44056</v>
      </c>
      <c r="F1700" s="31" t="n">
        <v>25354</v>
      </c>
      <c r="G1700" s="32" t="n">
        <f aca="false">F1700</f>
        <v>25354</v>
      </c>
      <c r="H1700" s="32" t="n">
        <v>0</v>
      </c>
      <c r="I1700" s="32" t="n">
        <v>0</v>
      </c>
    </row>
    <row r="1701" s="34" customFormat="true" ht="15" hidden="false" customHeight="false" outlineLevel="0" collapsed="false">
      <c r="A1701" s="28" t="n">
        <f aca="false">ROW(A1689)</f>
        <v>1689</v>
      </c>
      <c r="B1701" s="29" t="s">
        <v>68</v>
      </c>
      <c r="C1701" s="29" t="s">
        <v>1838</v>
      </c>
      <c r="D1701" s="30" t="n">
        <v>44049</v>
      </c>
      <c r="E1701" s="30" t="n">
        <v>44058</v>
      </c>
      <c r="F1701" s="31" t="n">
        <v>61398</v>
      </c>
      <c r="G1701" s="32" t="n">
        <f aca="false">F1701</f>
        <v>61398</v>
      </c>
      <c r="H1701" s="32" t="n">
        <v>0</v>
      </c>
      <c r="I1701" s="32" t="n">
        <v>0</v>
      </c>
    </row>
    <row r="1702" s="34" customFormat="true" ht="15" hidden="false" customHeight="false" outlineLevel="0" collapsed="false">
      <c r="A1702" s="28" t="n">
        <f aca="false">ROW(A1690)</f>
        <v>1690</v>
      </c>
      <c r="B1702" s="29" t="s">
        <v>394</v>
      </c>
      <c r="C1702" s="29" t="s">
        <v>1839</v>
      </c>
      <c r="D1702" s="30" t="n">
        <v>44049</v>
      </c>
      <c r="E1702" s="30" t="n">
        <v>44059</v>
      </c>
      <c r="F1702" s="31" t="n">
        <v>5200</v>
      </c>
      <c r="G1702" s="32" t="n">
        <f aca="false">F1702</f>
        <v>5200</v>
      </c>
      <c r="H1702" s="32" t="n">
        <v>0</v>
      </c>
      <c r="I1702" s="32" t="n">
        <v>0</v>
      </c>
    </row>
    <row r="1703" s="34" customFormat="true" ht="15" hidden="false" customHeight="false" outlineLevel="0" collapsed="false">
      <c r="A1703" s="28" t="n">
        <f aca="false">ROW(A1691)</f>
        <v>1691</v>
      </c>
      <c r="B1703" s="29" t="s">
        <v>114</v>
      </c>
      <c r="C1703" s="29" t="s">
        <v>1840</v>
      </c>
      <c r="D1703" s="30" t="n">
        <v>44049</v>
      </c>
      <c r="E1703" s="30" t="n">
        <v>44063</v>
      </c>
      <c r="F1703" s="31" t="n">
        <v>43848</v>
      </c>
      <c r="G1703" s="32" t="n">
        <f aca="false">F1703</f>
        <v>43848</v>
      </c>
      <c r="H1703" s="32" t="n">
        <v>0</v>
      </c>
      <c r="I1703" s="32" t="n">
        <v>0</v>
      </c>
    </row>
    <row r="1704" s="34" customFormat="true" ht="15" hidden="false" customHeight="false" outlineLevel="0" collapsed="false">
      <c r="A1704" s="28" t="n">
        <f aca="false">ROW(A1692)</f>
        <v>1692</v>
      </c>
      <c r="B1704" s="29" t="s">
        <v>72</v>
      </c>
      <c r="C1704" s="29" t="s">
        <v>1841</v>
      </c>
      <c r="D1704" s="30" t="n">
        <v>44049</v>
      </c>
      <c r="E1704" s="30" t="n">
        <v>44055</v>
      </c>
      <c r="F1704" s="31" t="n">
        <v>28080</v>
      </c>
      <c r="G1704" s="32" t="n">
        <f aca="false">F1704</f>
        <v>28080</v>
      </c>
      <c r="H1704" s="32" t="n">
        <v>0</v>
      </c>
      <c r="I1704" s="32" t="n">
        <v>0</v>
      </c>
    </row>
    <row r="1705" s="34" customFormat="true" ht="15" hidden="false" customHeight="false" outlineLevel="0" collapsed="false">
      <c r="A1705" s="28" t="n">
        <f aca="false">ROW(A1693)</f>
        <v>1693</v>
      </c>
      <c r="B1705" s="29" t="s">
        <v>72</v>
      </c>
      <c r="C1705" s="29" t="s">
        <v>1842</v>
      </c>
      <c r="D1705" s="30" t="n">
        <v>44049</v>
      </c>
      <c r="E1705" s="30" t="n">
        <v>44055</v>
      </c>
      <c r="F1705" s="31" t="n">
        <v>21600</v>
      </c>
      <c r="G1705" s="32" t="n">
        <f aca="false">F1705</f>
        <v>21600</v>
      </c>
      <c r="H1705" s="32" t="n">
        <v>0</v>
      </c>
      <c r="I1705" s="32" t="n">
        <v>0</v>
      </c>
    </row>
    <row r="1706" s="34" customFormat="true" ht="15" hidden="false" customHeight="false" outlineLevel="0" collapsed="false">
      <c r="A1706" s="28" t="n">
        <f aca="false">ROW(A1694)</f>
        <v>1694</v>
      </c>
      <c r="B1706" s="29" t="s">
        <v>243</v>
      </c>
      <c r="C1706" s="29" t="s">
        <v>1843</v>
      </c>
      <c r="D1706" s="30" t="n">
        <v>44049</v>
      </c>
      <c r="E1706" s="30" t="n">
        <v>44053</v>
      </c>
      <c r="F1706" s="31" t="n">
        <v>8740</v>
      </c>
      <c r="G1706" s="32" t="n">
        <f aca="false">F1706</f>
        <v>8740</v>
      </c>
      <c r="H1706" s="32" t="n">
        <v>0</v>
      </c>
      <c r="I1706" s="32" t="n">
        <v>0</v>
      </c>
    </row>
    <row r="1707" s="34" customFormat="true" ht="15" hidden="false" customHeight="false" outlineLevel="0" collapsed="false">
      <c r="A1707" s="28" t="n">
        <f aca="false">ROW(A1695)</f>
        <v>1695</v>
      </c>
      <c r="B1707" s="29" t="s">
        <v>40</v>
      </c>
      <c r="C1707" s="29" t="s">
        <v>1844</v>
      </c>
      <c r="D1707" s="30" t="n">
        <v>44049</v>
      </c>
      <c r="E1707" s="30" t="n">
        <v>44061</v>
      </c>
      <c r="F1707" s="31" t="n">
        <v>46152</v>
      </c>
      <c r="G1707" s="32" t="n">
        <f aca="false">F1707</f>
        <v>46152</v>
      </c>
      <c r="H1707" s="32" t="n">
        <v>0</v>
      </c>
      <c r="I1707" s="32" t="n">
        <v>0</v>
      </c>
    </row>
    <row r="1708" s="34" customFormat="true" ht="15" hidden="false" customHeight="false" outlineLevel="0" collapsed="false">
      <c r="A1708" s="28" t="n">
        <f aca="false">ROW(A1696)</f>
        <v>1696</v>
      </c>
      <c r="B1708" s="29" t="s">
        <v>48</v>
      </c>
      <c r="C1708" s="29" t="s">
        <v>1845</v>
      </c>
      <c r="D1708" s="30" t="n">
        <v>44049</v>
      </c>
      <c r="E1708" s="30" t="n">
        <v>44058</v>
      </c>
      <c r="F1708" s="31" t="n">
        <v>45054</v>
      </c>
      <c r="G1708" s="32" t="n">
        <f aca="false">F1708</f>
        <v>45054</v>
      </c>
      <c r="H1708" s="32" t="n">
        <v>0</v>
      </c>
      <c r="I1708" s="32" t="n">
        <v>0</v>
      </c>
    </row>
    <row r="1709" s="34" customFormat="true" ht="15" hidden="false" customHeight="false" outlineLevel="0" collapsed="false">
      <c r="A1709" s="28" t="n">
        <f aca="false">ROW(A1697)</f>
        <v>1697</v>
      </c>
      <c r="B1709" s="29" t="s">
        <v>141</v>
      </c>
      <c r="C1709" s="29" t="s">
        <v>1846</v>
      </c>
      <c r="D1709" s="30" t="n">
        <v>44049</v>
      </c>
      <c r="E1709" s="30" t="n">
        <v>44059</v>
      </c>
      <c r="F1709" s="31" t="n">
        <v>29200</v>
      </c>
      <c r="G1709" s="32" t="n">
        <f aca="false">F1709</f>
        <v>29200</v>
      </c>
      <c r="H1709" s="32" t="n">
        <v>0</v>
      </c>
      <c r="I1709" s="32" t="n">
        <v>0</v>
      </c>
    </row>
    <row r="1710" s="34" customFormat="true" ht="15" hidden="false" customHeight="false" outlineLevel="0" collapsed="false">
      <c r="A1710" s="28" t="n">
        <f aca="false">ROW(A1698)</f>
        <v>1698</v>
      </c>
      <c r="B1710" s="29" t="s">
        <v>330</v>
      </c>
      <c r="C1710" s="29" t="s">
        <v>1847</v>
      </c>
      <c r="D1710" s="30" t="n">
        <v>44049</v>
      </c>
      <c r="E1710" s="30" t="n">
        <v>44056</v>
      </c>
      <c r="F1710" s="31" t="n">
        <v>13650</v>
      </c>
      <c r="G1710" s="32" t="n">
        <f aca="false">F1710</f>
        <v>13650</v>
      </c>
      <c r="H1710" s="32" t="n">
        <v>0</v>
      </c>
      <c r="I1710" s="32" t="n">
        <v>0</v>
      </c>
    </row>
    <row r="1711" s="34" customFormat="true" ht="15" hidden="false" customHeight="false" outlineLevel="0" collapsed="false">
      <c r="A1711" s="28" t="n">
        <f aca="false">ROW(A1699)</f>
        <v>1699</v>
      </c>
      <c r="B1711" s="29" t="s">
        <v>851</v>
      </c>
      <c r="C1711" s="29" t="s">
        <v>1848</v>
      </c>
      <c r="D1711" s="30" t="n">
        <v>44049</v>
      </c>
      <c r="E1711" s="30" t="n">
        <v>44058</v>
      </c>
      <c r="F1711" s="31" t="n">
        <v>137016</v>
      </c>
      <c r="G1711" s="32" t="n">
        <f aca="false">F1711</f>
        <v>137016</v>
      </c>
      <c r="H1711" s="32" t="n">
        <v>0</v>
      </c>
      <c r="I1711" s="32" t="n">
        <v>0</v>
      </c>
    </row>
    <row r="1712" s="34" customFormat="true" ht="15" hidden="false" customHeight="false" outlineLevel="0" collapsed="false">
      <c r="A1712" s="28" t="n">
        <f aca="false">ROW(A1700)</f>
        <v>1700</v>
      </c>
      <c r="B1712" s="29" t="s">
        <v>851</v>
      </c>
      <c r="C1712" s="29" t="s">
        <v>1848</v>
      </c>
      <c r="D1712" s="30" t="n">
        <v>44058</v>
      </c>
      <c r="E1712" s="30" t="n">
        <v>44064</v>
      </c>
      <c r="F1712" s="31" t="n">
        <v>99648</v>
      </c>
      <c r="G1712" s="32" t="n">
        <f aca="false">F1712</f>
        <v>99648</v>
      </c>
      <c r="H1712" s="32" t="n">
        <v>0</v>
      </c>
      <c r="I1712" s="32" t="n">
        <v>0</v>
      </c>
    </row>
    <row r="1713" s="34" customFormat="true" ht="15" hidden="false" customHeight="false" outlineLevel="0" collapsed="false">
      <c r="A1713" s="28" t="n">
        <f aca="false">ROW(A1701)</f>
        <v>1701</v>
      </c>
      <c r="B1713" s="29" t="s">
        <v>25</v>
      </c>
      <c r="C1713" s="29" t="s">
        <v>1849</v>
      </c>
      <c r="D1713" s="30" t="n">
        <v>44049</v>
      </c>
      <c r="E1713" s="30" t="n">
        <v>44060</v>
      </c>
      <c r="F1713" s="31" t="n">
        <v>13200</v>
      </c>
      <c r="G1713" s="32" t="n">
        <f aca="false">F1713</f>
        <v>13200</v>
      </c>
      <c r="H1713" s="32" t="n">
        <v>0</v>
      </c>
      <c r="I1713" s="32" t="n">
        <v>0</v>
      </c>
    </row>
    <row r="1714" s="34" customFormat="true" ht="15" hidden="false" customHeight="false" outlineLevel="0" collapsed="false">
      <c r="A1714" s="28" t="n">
        <f aca="false">ROW(A1702)</f>
        <v>1702</v>
      </c>
      <c r="B1714" s="29" t="s">
        <v>55</v>
      </c>
      <c r="C1714" s="29" t="s">
        <v>1850</v>
      </c>
      <c r="D1714" s="30" t="n">
        <v>44049</v>
      </c>
      <c r="E1714" s="30" t="n">
        <v>44056</v>
      </c>
      <c r="F1714" s="31" t="n">
        <v>19880</v>
      </c>
      <c r="G1714" s="32" t="n">
        <f aca="false">F1714</f>
        <v>19880</v>
      </c>
      <c r="H1714" s="32" t="n">
        <v>0</v>
      </c>
      <c r="I1714" s="32" t="n">
        <v>0</v>
      </c>
    </row>
    <row r="1715" s="34" customFormat="true" ht="15" hidden="false" customHeight="false" outlineLevel="0" collapsed="false">
      <c r="A1715" s="28" t="n">
        <f aca="false">ROW(A1703)</f>
        <v>1703</v>
      </c>
      <c r="B1715" s="29" t="s">
        <v>148</v>
      </c>
      <c r="C1715" s="29" t="s">
        <v>1851</v>
      </c>
      <c r="D1715" s="30" t="n">
        <v>44049</v>
      </c>
      <c r="E1715" s="30" t="n">
        <v>44057</v>
      </c>
      <c r="F1715" s="31" t="n">
        <v>62288</v>
      </c>
      <c r="G1715" s="32" t="n">
        <f aca="false">F1715</f>
        <v>62288</v>
      </c>
      <c r="H1715" s="32" t="n">
        <v>0</v>
      </c>
      <c r="I1715" s="32" t="n">
        <v>0</v>
      </c>
    </row>
    <row r="1716" s="34" customFormat="true" ht="15" hidden="false" customHeight="false" outlineLevel="0" collapsed="false">
      <c r="A1716" s="28" t="n">
        <f aca="false">ROW(A1704)</f>
        <v>1704</v>
      </c>
      <c r="B1716" s="29" t="s">
        <v>66</v>
      </c>
      <c r="C1716" s="29" t="s">
        <v>1852</v>
      </c>
      <c r="D1716" s="30" t="n">
        <v>44049</v>
      </c>
      <c r="E1716" s="30" t="n">
        <v>44056</v>
      </c>
      <c r="F1716" s="31" t="n">
        <v>25382</v>
      </c>
      <c r="G1716" s="32" t="n">
        <f aca="false">F1716</f>
        <v>25382</v>
      </c>
      <c r="H1716" s="32" t="n">
        <v>0</v>
      </c>
      <c r="I1716" s="32" t="n">
        <v>0</v>
      </c>
    </row>
    <row r="1717" s="34" customFormat="true" ht="15" hidden="false" customHeight="false" outlineLevel="0" collapsed="false">
      <c r="A1717" s="28" t="n">
        <f aca="false">ROW(A1705)</f>
        <v>1705</v>
      </c>
      <c r="B1717" s="29" t="s">
        <v>487</v>
      </c>
      <c r="C1717" s="29" t="s">
        <v>1853</v>
      </c>
      <c r="D1717" s="30" t="n">
        <v>44049</v>
      </c>
      <c r="E1717" s="30" t="n">
        <v>44058</v>
      </c>
      <c r="F1717" s="31" t="n">
        <v>47925</v>
      </c>
      <c r="G1717" s="32" t="n">
        <f aca="false">F1717</f>
        <v>47925</v>
      </c>
      <c r="H1717" s="32" t="n">
        <v>0</v>
      </c>
      <c r="I1717" s="32" t="n">
        <v>0</v>
      </c>
    </row>
    <row r="1718" s="34" customFormat="true" ht="15" hidden="false" customHeight="false" outlineLevel="0" collapsed="false">
      <c r="A1718" s="28" t="n">
        <f aca="false">ROW(A1706)</f>
        <v>1706</v>
      </c>
      <c r="B1718" s="29" t="s">
        <v>189</v>
      </c>
      <c r="C1718" s="29" t="s">
        <v>1854</v>
      </c>
      <c r="D1718" s="30" t="n">
        <v>44049</v>
      </c>
      <c r="E1718" s="30" t="n">
        <v>44063</v>
      </c>
      <c r="F1718" s="31" t="n">
        <v>40488</v>
      </c>
      <c r="G1718" s="32" t="n">
        <f aca="false">F1718</f>
        <v>40488</v>
      </c>
      <c r="H1718" s="32" t="n">
        <v>0</v>
      </c>
      <c r="I1718" s="32" t="n">
        <v>0</v>
      </c>
    </row>
    <row r="1719" s="34" customFormat="true" ht="15" hidden="false" customHeight="false" outlineLevel="0" collapsed="false">
      <c r="A1719" s="28" t="n">
        <f aca="false">ROW(A1707)</f>
        <v>1707</v>
      </c>
      <c r="B1719" s="29" t="s">
        <v>522</v>
      </c>
      <c r="C1719" s="29" t="s">
        <v>1855</v>
      </c>
      <c r="D1719" s="30" t="n">
        <v>44049</v>
      </c>
      <c r="E1719" s="30" t="n">
        <v>44059</v>
      </c>
      <c r="F1719" s="31" t="n">
        <v>44200</v>
      </c>
      <c r="G1719" s="32" t="n">
        <f aca="false">F1719</f>
        <v>44200</v>
      </c>
      <c r="H1719" s="32" t="n">
        <v>0</v>
      </c>
      <c r="I1719" s="32" t="n">
        <v>0</v>
      </c>
    </row>
    <row r="1720" s="34" customFormat="true" ht="15" hidden="false" customHeight="false" outlineLevel="0" collapsed="false">
      <c r="A1720" s="28" t="n">
        <f aca="false">ROW(A1708)</f>
        <v>1708</v>
      </c>
      <c r="B1720" s="29" t="s">
        <v>29</v>
      </c>
      <c r="C1720" s="29" t="s">
        <v>1856</v>
      </c>
      <c r="D1720" s="30" t="n">
        <v>44049</v>
      </c>
      <c r="E1720" s="30" t="n">
        <v>44055</v>
      </c>
      <c r="F1720" s="31" t="n">
        <v>18756</v>
      </c>
      <c r="G1720" s="32" t="n">
        <f aca="false">F1720</f>
        <v>18756</v>
      </c>
      <c r="H1720" s="32" t="n">
        <v>0</v>
      </c>
      <c r="I1720" s="32" t="n">
        <v>0</v>
      </c>
    </row>
    <row r="1721" s="34" customFormat="true" ht="15" hidden="false" customHeight="false" outlineLevel="0" collapsed="false">
      <c r="A1721" s="28" t="n">
        <f aca="false">ROW(A1709)</f>
        <v>1709</v>
      </c>
      <c r="B1721" s="29" t="s">
        <v>27</v>
      </c>
      <c r="C1721" s="29" t="s">
        <v>1857</v>
      </c>
      <c r="D1721" s="30" t="n">
        <v>44049</v>
      </c>
      <c r="E1721" s="30" t="n">
        <v>44060</v>
      </c>
      <c r="F1721" s="31" t="n">
        <v>30800</v>
      </c>
      <c r="G1721" s="32" t="n">
        <f aca="false">F1721</f>
        <v>30800</v>
      </c>
      <c r="H1721" s="32" t="n">
        <v>0</v>
      </c>
      <c r="I1721" s="32" t="n">
        <v>0</v>
      </c>
    </row>
    <row r="1722" s="34" customFormat="true" ht="15" hidden="false" customHeight="false" outlineLevel="0" collapsed="false">
      <c r="A1722" s="28" t="n">
        <f aca="false">ROW(A1710)</f>
        <v>1710</v>
      </c>
      <c r="B1722" s="29" t="s">
        <v>264</v>
      </c>
      <c r="C1722" s="29" t="s">
        <v>1858</v>
      </c>
      <c r="D1722" s="30" t="n">
        <v>44049</v>
      </c>
      <c r="E1722" s="30" t="n">
        <v>44056</v>
      </c>
      <c r="F1722" s="31" t="n">
        <v>16310</v>
      </c>
      <c r="G1722" s="32" t="n">
        <f aca="false">F1722</f>
        <v>16310</v>
      </c>
      <c r="H1722" s="32" t="n">
        <v>0</v>
      </c>
      <c r="I1722" s="32" t="n">
        <v>0</v>
      </c>
    </row>
    <row r="1723" s="34" customFormat="true" ht="15" hidden="false" customHeight="false" outlineLevel="0" collapsed="false">
      <c r="A1723" s="28" t="n">
        <f aca="false">ROW(A1711)</f>
        <v>1711</v>
      </c>
      <c r="B1723" s="29" t="s">
        <v>194</v>
      </c>
      <c r="C1723" s="29" t="s">
        <v>1859</v>
      </c>
      <c r="D1723" s="30" t="n">
        <v>44049</v>
      </c>
      <c r="E1723" s="30" t="n">
        <v>44059</v>
      </c>
      <c r="F1723" s="31" t="n">
        <v>37150</v>
      </c>
      <c r="G1723" s="32" t="n">
        <f aca="false">F1723</f>
        <v>37150</v>
      </c>
      <c r="H1723" s="32" t="n">
        <v>0</v>
      </c>
      <c r="I1723" s="32" t="n">
        <v>0</v>
      </c>
    </row>
    <row r="1724" s="34" customFormat="true" ht="15" hidden="false" customHeight="false" outlineLevel="0" collapsed="false">
      <c r="A1724" s="28" t="n">
        <f aca="false">ROW(A1712)</f>
        <v>1712</v>
      </c>
      <c r="B1724" s="29" t="s">
        <v>81</v>
      </c>
      <c r="C1724" s="29" t="s">
        <v>1860</v>
      </c>
      <c r="D1724" s="30" t="n">
        <v>44049</v>
      </c>
      <c r="E1724" s="30" t="n">
        <v>44060</v>
      </c>
      <c r="F1724" s="31" t="n">
        <v>44154</v>
      </c>
      <c r="G1724" s="32" t="n">
        <f aca="false">F1724</f>
        <v>44154</v>
      </c>
      <c r="H1724" s="32" t="n">
        <v>0</v>
      </c>
      <c r="I1724" s="32" t="n">
        <v>0</v>
      </c>
    </row>
    <row r="1725" s="34" customFormat="true" ht="15" hidden="false" customHeight="false" outlineLevel="0" collapsed="false">
      <c r="A1725" s="28" t="n">
        <f aca="false">ROW(A1713)</f>
        <v>1713</v>
      </c>
      <c r="B1725" s="29" t="s">
        <v>25</v>
      </c>
      <c r="C1725" s="29" t="s">
        <v>1861</v>
      </c>
      <c r="D1725" s="30" t="n">
        <v>44049</v>
      </c>
      <c r="E1725" s="30" t="n">
        <v>44059</v>
      </c>
      <c r="F1725" s="31" t="n">
        <v>46190</v>
      </c>
      <c r="G1725" s="32" t="n">
        <f aca="false">F1725</f>
        <v>46190</v>
      </c>
      <c r="H1725" s="32" t="n">
        <v>0</v>
      </c>
      <c r="I1725" s="32" t="n">
        <v>0</v>
      </c>
    </row>
    <row r="1726" s="34" customFormat="true" ht="15" hidden="false" customHeight="false" outlineLevel="0" collapsed="false">
      <c r="A1726" s="28" t="n">
        <f aca="false">ROW(A1714)</f>
        <v>1714</v>
      </c>
      <c r="B1726" s="29" t="s">
        <v>53</v>
      </c>
      <c r="C1726" s="29" t="s">
        <v>1862</v>
      </c>
      <c r="D1726" s="30" t="n">
        <v>44049</v>
      </c>
      <c r="E1726" s="30" t="n">
        <v>44056</v>
      </c>
      <c r="F1726" s="31" t="n">
        <v>20476</v>
      </c>
      <c r="G1726" s="32" t="n">
        <f aca="false">F1726</f>
        <v>20476</v>
      </c>
      <c r="H1726" s="32" t="n">
        <v>0</v>
      </c>
      <c r="I1726" s="32" t="n">
        <v>0</v>
      </c>
    </row>
    <row r="1727" s="34" customFormat="true" ht="15" hidden="false" customHeight="false" outlineLevel="0" collapsed="false">
      <c r="A1727" s="28" t="n">
        <f aca="false">ROW(A1715)</f>
        <v>1715</v>
      </c>
      <c r="B1727" s="29" t="s">
        <v>53</v>
      </c>
      <c r="C1727" s="29" t="s">
        <v>1863</v>
      </c>
      <c r="D1727" s="30" t="n">
        <v>44049</v>
      </c>
      <c r="E1727" s="30" t="n">
        <v>44056</v>
      </c>
      <c r="F1727" s="31" t="n">
        <v>27338</v>
      </c>
      <c r="G1727" s="32" t="n">
        <f aca="false">F1727</f>
        <v>27338</v>
      </c>
      <c r="H1727" s="32" t="n">
        <v>0</v>
      </c>
      <c r="I1727" s="32" t="n">
        <v>0</v>
      </c>
    </row>
    <row r="1728" s="34" customFormat="true" ht="15" hidden="false" customHeight="false" outlineLevel="0" collapsed="false">
      <c r="A1728" s="28" t="n">
        <f aca="false">ROW(A1716)</f>
        <v>1716</v>
      </c>
      <c r="B1728" s="29" t="s">
        <v>29</v>
      </c>
      <c r="C1728" s="29" t="s">
        <v>1864</v>
      </c>
      <c r="D1728" s="30" t="n">
        <v>44049</v>
      </c>
      <c r="E1728" s="30" t="n">
        <v>44055</v>
      </c>
      <c r="F1728" s="31" t="n">
        <v>32718</v>
      </c>
      <c r="G1728" s="32" t="n">
        <f aca="false">F1728</f>
        <v>32718</v>
      </c>
      <c r="H1728" s="32" t="n">
        <v>0</v>
      </c>
      <c r="I1728" s="32" t="n">
        <v>0</v>
      </c>
    </row>
    <row r="1729" s="34" customFormat="true" ht="15" hidden="false" customHeight="false" outlineLevel="0" collapsed="false">
      <c r="A1729" s="28" t="n">
        <f aca="false">ROW(A1717)</f>
        <v>1717</v>
      </c>
      <c r="B1729" s="29" t="s">
        <v>100</v>
      </c>
      <c r="C1729" s="29" t="s">
        <v>1865</v>
      </c>
      <c r="D1729" s="30" t="n">
        <v>44049</v>
      </c>
      <c r="E1729" s="30" t="n">
        <v>44055</v>
      </c>
      <c r="F1729" s="31" t="n">
        <v>31452</v>
      </c>
      <c r="G1729" s="32" t="n">
        <f aca="false">F1729</f>
        <v>31452</v>
      </c>
      <c r="H1729" s="32" t="n">
        <v>0</v>
      </c>
      <c r="I1729" s="32" t="n">
        <v>0</v>
      </c>
    </row>
    <row r="1730" s="34" customFormat="true" ht="15" hidden="false" customHeight="false" outlineLevel="0" collapsed="false">
      <c r="A1730" s="28" t="n">
        <f aca="false">ROW(A1718)</f>
        <v>1718</v>
      </c>
      <c r="B1730" s="29" t="s">
        <v>100</v>
      </c>
      <c r="C1730" s="29" t="s">
        <v>1866</v>
      </c>
      <c r="D1730" s="30" t="n">
        <v>44049</v>
      </c>
      <c r="E1730" s="30" t="n">
        <v>44055</v>
      </c>
      <c r="F1730" s="31" t="n">
        <v>31452</v>
      </c>
      <c r="G1730" s="32" t="n">
        <f aca="false">F1730</f>
        <v>31452</v>
      </c>
      <c r="H1730" s="32" t="n">
        <v>0</v>
      </c>
      <c r="I1730" s="32" t="n">
        <v>0</v>
      </c>
    </row>
    <row r="1731" s="34" customFormat="true" ht="15" hidden="false" customHeight="false" outlineLevel="0" collapsed="false">
      <c r="A1731" s="28" t="n">
        <f aca="false">ROW(A1719)</f>
        <v>1719</v>
      </c>
      <c r="B1731" s="29" t="s">
        <v>138</v>
      </c>
      <c r="C1731" s="29" t="s">
        <v>1867</v>
      </c>
      <c r="D1731" s="30" t="n">
        <v>44049</v>
      </c>
      <c r="E1731" s="30" t="n">
        <v>44056</v>
      </c>
      <c r="F1731" s="31" t="n">
        <v>23310</v>
      </c>
      <c r="G1731" s="32" t="n">
        <f aca="false">F1731</f>
        <v>23310</v>
      </c>
      <c r="H1731" s="32" t="n">
        <v>0</v>
      </c>
      <c r="I1731" s="32" t="n">
        <v>0</v>
      </c>
    </row>
    <row r="1732" s="34" customFormat="true" ht="15" hidden="false" customHeight="false" outlineLevel="0" collapsed="false">
      <c r="A1732" s="28" t="n">
        <f aca="false">ROW(A1720)</f>
        <v>1720</v>
      </c>
      <c r="B1732" s="29" t="s">
        <v>332</v>
      </c>
      <c r="C1732" s="29" t="s">
        <v>1868</v>
      </c>
      <c r="D1732" s="30" t="n">
        <v>44049</v>
      </c>
      <c r="E1732" s="30" t="n">
        <v>44057</v>
      </c>
      <c r="F1732" s="31" t="n">
        <v>43864</v>
      </c>
      <c r="G1732" s="32" t="n">
        <f aca="false">F1732</f>
        <v>43864</v>
      </c>
      <c r="H1732" s="32" t="n">
        <v>0</v>
      </c>
      <c r="I1732" s="32" t="n">
        <v>0</v>
      </c>
    </row>
    <row r="1733" s="34" customFormat="true" ht="15" hidden="false" customHeight="false" outlineLevel="0" collapsed="false">
      <c r="A1733" s="28" t="n">
        <f aca="false">ROW(A1721)</f>
        <v>1721</v>
      </c>
      <c r="B1733" s="29" t="s">
        <v>55</v>
      </c>
      <c r="C1733" s="29" t="s">
        <v>1869</v>
      </c>
      <c r="D1733" s="30" t="n">
        <v>44049</v>
      </c>
      <c r="E1733" s="30" t="n">
        <v>44055</v>
      </c>
      <c r="F1733" s="31" t="n">
        <v>14400</v>
      </c>
      <c r="G1733" s="32" t="n">
        <f aca="false">F1733</f>
        <v>14400</v>
      </c>
      <c r="H1733" s="32" t="n">
        <v>0</v>
      </c>
      <c r="I1733" s="32" t="n">
        <v>0</v>
      </c>
    </row>
    <row r="1734" s="34" customFormat="true" ht="15" hidden="false" customHeight="false" outlineLevel="0" collapsed="false">
      <c r="A1734" s="28" t="n">
        <f aca="false">ROW(A1722)</f>
        <v>1722</v>
      </c>
      <c r="B1734" s="29" t="s">
        <v>27</v>
      </c>
      <c r="C1734" s="29" t="s">
        <v>1870</v>
      </c>
      <c r="D1734" s="30" t="n">
        <v>44049</v>
      </c>
      <c r="E1734" s="30" t="n">
        <v>44068</v>
      </c>
      <c r="F1734" s="31" t="n">
        <v>48260</v>
      </c>
      <c r="G1734" s="32" t="n">
        <f aca="false">F1734</f>
        <v>48260</v>
      </c>
      <c r="H1734" s="32" t="n">
        <v>0</v>
      </c>
      <c r="I1734" s="32" t="n">
        <v>0</v>
      </c>
    </row>
    <row r="1735" s="34" customFormat="true" ht="15" hidden="false" customHeight="false" outlineLevel="0" collapsed="false">
      <c r="A1735" s="28" t="n">
        <f aca="false">ROW(A1723)</f>
        <v>1723</v>
      </c>
      <c r="B1735" s="29" t="s">
        <v>440</v>
      </c>
      <c r="C1735" s="29" t="s">
        <v>1871</v>
      </c>
      <c r="D1735" s="30" t="n">
        <v>44049</v>
      </c>
      <c r="E1735" s="30" t="n">
        <v>44058</v>
      </c>
      <c r="F1735" s="31" t="n">
        <v>26100</v>
      </c>
      <c r="G1735" s="32" t="n">
        <f aca="false">F1735</f>
        <v>26100</v>
      </c>
      <c r="H1735" s="32" t="n">
        <v>0</v>
      </c>
      <c r="I1735" s="32" t="n">
        <v>0</v>
      </c>
    </row>
    <row r="1736" s="34" customFormat="true" ht="15" hidden="false" customHeight="false" outlineLevel="0" collapsed="false">
      <c r="A1736" s="28" t="n">
        <f aca="false">ROW(A1724)</f>
        <v>1724</v>
      </c>
      <c r="B1736" s="29" t="s">
        <v>394</v>
      </c>
      <c r="C1736" s="29" t="s">
        <v>1872</v>
      </c>
      <c r="D1736" s="30" t="n">
        <v>44049</v>
      </c>
      <c r="E1736" s="30" t="n">
        <v>44056</v>
      </c>
      <c r="F1736" s="31" t="n">
        <v>10150</v>
      </c>
      <c r="G1736" s="32" t="n">
        <f aca="false">F1736</f>
        <v>10150</v>
      </c>
      <c r="H1736" s="32" t="n">
        <v>0</v>
      </c>
      <c r="I1736" s="32" t="n">
        <v>0</v>
      </c>
    </row>
    <row r="1737" s="34" customFormat="true" ht="15" hidden="false" customHeight="false" outlineLevel="0" collapsed="false">
      <c r="A1737" s="28" t="n">
        <f aca="false">ROW(A1725)</f>
        <v>1725</v>
      </c>
      <c r="B1737" s="29" t="s">
        <v>309</v>
      </c>
      <c r="C1737" s="29" t="s">
        <v>1873</v>
      </c>
      <c r="D1737" s="30" t="n">
        <v>44049</v>
      </c>
      <c r="E1737" s="30" t="n">
        <v>44056</v>
      </c>
      <c r="F1737" s="31" t="n">
        <v>21350</v>
      </c>
      <c r="G1737" s="32" t="n">
        <f aca="false">F1737</f>
        <v>21350</v>
      </c>
      <c r="H1737" s="32" t="n">
        <v>0</v>
      </c>
      <c r="I1737" s="32" t="n">
        <v>0</v>
      </c>
    </row>
    <row r="1738" s="34" customFormat="true" ht="15" hidden="false" customHeight="false" outlineLevel="0" collapsed="false">
      <c r="A1738" s="28" t="n">
        <f aca="false">ROW(A1726)</f>
        <v>1726</v>
      </c>
      <c r="B1738" s="29" t="s">
        <v>75</v>
      </c>
      <c r="C1738" s="29" t="s">
        <v>1874</v>
      </c>
      <c r="D1738" s="30" t="n">
        <v>44049</v>
      </c>
      <c r="E1738" s="30" t="n">
        <v>44059</v>
      </c>
      <c r="F1738" s="31" t="n">
        <v>55630</v>
      </c>
      <c r="G1738" s="32" t="n">
        <f aca="false">F1738</f>
        <v>55630</v>
      </c>
      <c r="H1738" s="32" t="n">
        <v>0</v>
      </c>
      <c r="I1738" s="32" t="n">
        <v>0</v>
      </c>
    </row>
    <row r="1739" s="34" customFormat="true" ht="15" hidden="false" customHeight="false" outlineLevel="0" collapsed="false">
      <c r="A1739" s="28" t="n">
        <f aca="false">ROW(A1727)</f>
        <v>1727</v>
      </c>
      <c r="B1739" s="29" t="s">
        <v>75</v>
      </c>
      <c r="C1739" s="29" t="s">
        <v>1875</v>
      </c>
      <c r="D1739" s="30" t="n">
        <v>44049</v>
      </c>
      <c r="E1739" s="30" t="n">
        <v>44059</v>
      </c>
      <c r="F1739" s="31" t="n">
        <v>46150</v>
      </c>
      <c r="G1739" s="32" t="n">
        <f aca="false">F1739</f>
        <v>46150</v>
      </c>
      <c r="H1739" s="32" t="n">
        <v>0</v>
      </c>
      <c r="I1739" s="32" t="n">
        <v>0</v>
      </c>
    </row>
    <row r="1740" s="34" customFormat="true" ht="15" hidden="false" customHeight="false" outlineLevel="0" collapsed="false">
      <c r="A1740" s="28" t="n">
        <f aca="false">ROW(A1728)</f>
        <v>1728</v>
      </c>
      <c r="B1740" s="29" t="s">
        <v>194</v>
      </c>
      <c r="C1740" s="29" t="s">
        <v>1876</v>
      </c>
      <c r="D1740" s="30" t="n">
        <v>44049</v>
      </c>
      <c r="E1740" s="30" t="n">
        <v>44063</v>
      </c>
      <c r="F1740" s="31" t="n">
        <v>52010</v>
      </c>
      <c r="G1740" s="32" t="n">
        <f aca="false">F1740</f>
        <v>52010</v>
      </c>
      <c r="H1740" s="32" t="n">
        <v>0</v>
      </c>
      <c r="I1740" s="32" t="n">
        <v>0</v>
      </c>
    </row>
    <row r="1741" s="34" customFormat="true" ht="15" hidden="false" customHeight="false" outlineLevel="0" collapsed="false">
      <c r="A1741" s="28" t="n">
        <f aca="false">ROW(A1729)</f>
        <v>1729</v>
      </c>
      <c r="B1741" s="29" t="s">
        <v>307</v>
      </c>
      <c r="C1741" s="29" t="s">
        <v>1877</v>
      </c>
      <c r="D1741" s="30" t="n">
        <v>44049</v>
      </c>
      <c r="E1741" s="30" t="n">
        <v>44052</v>
      </c>
      <c r="F1741" s="31" t="n">
        <v>13332</v>
      </c>
      <c r="G1741" s="32" t="n">
        <f aca="false">F1741</f>
        <v>13332</v>
      </c>
      <c r="H1741" s="32" t="n">
        <v>0</v>
      </c>
      <c r="I1741" s="32" t="n">
        <v>0</v>
      </c>
    </row>
    <row r="1742" s="34" customFormat="true" ht="15" hidden="false" customHeight="false" outlineLevel="0" collapsed="false">
      <c r="A1742" s="28" t="n">
        <f aca="false">ROW(A1730)</f>
        <v>1730</v>
      </c>
      <c r="B1742" s="29" t="s">
        <v>309</v>
      </c>
      <c r="C1742" s="29" t="s">
        <v>1878</v>
      </c>
      <c r="D1742" s="30" t="n">
        <v>44049</v>
      </c>
      <c r="E1742" s="30" t="n">
        <v>44056</v>
      </c>
      <c r="F1742" s="31" t="n">
        <v>16800</v>
      </c>
      <c r="G1742" s="32" t="n">
        <f aca="false">F1742</f>
        <v>16800</v>
      </c>
      <c r="H1742" s="32" t="n">
        <v>0</v>
      </c>
      <c r="I1742" s="32" t="n">
        <v>0</v>
      </c>
    </row>
    <row r="1743" s="34" customFormat="true" ht="15" hidden="false" customHeight="false" outlineLevel="0" collapsed="false">
      <c r="A1743" s="28" t="n">
        <f aca="false">ROW(A1731)</f>
        <v>1731</v>
      </c>
      <c r="B1743" s="29" t="s">
        <v>245</v>
      </c>
      <c r="C1743" s="29" t="s">
        <v>1879</v>
      </c>
      <c r="D1743" s="30" t="n">
        <v>44049</v>
      </c>
      <c r="E1743" s="30" t="n">
        <v>44059</v>
      </c>
      <c r="F1743" s="31" t="n">
        <v>129600</v>
      </c>
      <c r="G1743" s="32" t="n">
        <f aca="false">F1743</f>
        <v>129600</v>
      </c>
      <c r="H1743" s="32" t="n">
        <v>0</v>
      </c>
      <c r="I1743" s="32" t="n">
        <v>0</v>
      </c>
    </row>
    <row r="1744" s="34" customFormat="true" ht="15" hidden="false" customHeight="false" outlineLevel="0" collapsed="false">
      <c r="A1744" s="28" t="n">
        <f aca="false">ROW(A1732)</f>
        <v>1732</v>
      </c>
      <c r="B1744" s="29" t="s">
        <v>230</v>
      </c>
      <c r="C1744" s="29" t="s">
        <v>1880</v>
      </c>
      <c r="D1744" s="30" t="n">
        <v>44049</v>
      </c>
      <c r="E1744" s="30" t="n">
        <v>44056</v>
      </c>
      <c r="F1744" s="31" t="n">
        <v>14980</v>
      </c>
      <c r="G1744" s="32" t="n">
        <f aca="false">F1744</f>
        <v>14980</v>
      </c>
      <c r="H1744" s="32" t="n">
        <v>0</v>
      </c>
      <c r="I1744" s="32" t="n">
        <v>0</v>
      </c>
    </row>
    <row r="1745" s="34" customFormat="true" ht="15" hidden="false" customHeight="false" outlineLevel="0" collapsed="false">
      <c r="A1745" s="28" t="n">
        <f aca="false">ROW(A1733)</f>
        <v>1733</v>
      </c>
      <c r="B1745" s="29" t="s">
        <v>119</v>
      </c>
      <c r="C1745" s="29" t="s">
        <v>1881</v>
      </c>
      <c r="D1745" s="30" t="n">
        <v>44049</v>
      </c>
      <c r="E1745" s="30" t="n">
        <v>44056</v>
      </c>
      <c r="F1745" s="31" t="n">
        <v>14700</v>
      </c>
      <c r="G1745" s="32" t="n">
        <f aca="false">F1745</f>
        <v>14700</v>
      </c>
      <c r="H1745" s="32" t="n">
        <v>0</v>
      </c>
      <c r="I1745" s="32" t="n">
        <v>0</v>
      </c>
    </row>
    <row r="1746" s="34" customFormat="true" ht="15" hidden="false" customHeight="false" outlineLevel="0" collapsed="false">
      <c r="A1746" s="28" t="n">
        <f aca="false">ROW(A1734)</f>
        <v>1734</v>
      </c>
      <c r="B1746" s="29" t="s">
        <v>98</v>
      </c>
      <c r="C1746" s="29" t="s">
        <v>1882</v>
      </c>
      <c r="D1746" s="30" t="n">
        <v>44049</v>
      </c>
      <c r="E1746" s="30" t="n">
        <v>44056</v>
      </c>
      <c r="F1746" s="31" t="n">
        <v>19705</v>
      </c>
      <c r="G1746" s="32" t="n">
        <f aca="false">F1746</f>
        <v>19705</v>
      </c>
      <c r="H1746" s="32" t="n">
        <v>0</v>
      </c>
      <c r="I1746" s="32" t="n">
        <v>0</v>
      </c>
    </row>
    <row r="1747" s="34" customFormat="true" ht="15" hidden="false" customHeight="false" outlineLevel="0" collapsed="false">
      <c r="A1747" s="28" t="n">
        <f aca="false">ROW(A1735)</f>
        <v>1735</v>
      </c>
      <c r="B1747" s="29" t="s">
        <v>79</v>
      </c>
      <c r="C1747" s="29" t="s">
        <v>1883</v>
      </c>
      <c r="D1747" s="30" t="n">
        <v>44049</v>
      </c>
      <c r="E1747" s="30" t="n">
        <v>44055</v>
      </c>
      <c r="F1747" s="31" t="n">
        <v>30600</v>
      </c>
      <c r="G1747" s="32" t="n">
        <f aca="false">F1747</f>
        <v>30600</v>
      </c>
      <c r="H1747" s="32" t="n">
        <v>0</v>
      </c>
      <c r="I1747" s="32" t="n">
        <v>0</v>
      </c>
    </row>
    <row r="1748" s="34" customFormat="true" ht="15" hidden="false" customHeight="false" outlineLevel="0" collapsed="false">
      <c r="A1748" s="28" t="n">
        <f aca="false">ROW(A1736)</f>
        <v>1736</v>
      </c>
      <c r="B1748" s="29" t="s">
        <v>70</v>
      </c>
      <c r="C1748" s="29" t="s">
        <v>1884</v>
      </c>
      <c r="D1748" s="30" t="n">
        <v>44049</v>
      </c>
      <c r="E1748" s="30" t="n">
        <v>44055</v>
      </c>
      <c r="F1748" s="31" t="n">
        <v>11780</v>
      </c>
      <c r="G1748" s="32" t="n">
        <f aca="false">F1748</f>
        <v>11780</v>
      </c>
      <c r="H1748" s="32" t="n">
        <v>0</v>
      </c>
      <c r="I1748" s="32" t="n">
        <v>0</v>
      </c>
    </row>
    <row r="1749" s="34" customFormat="true" ht="15" hidden="false" customHeight="false" outlineLevel="0" collapsed="false">
      <c r="A1749" s="28" t="n">
        <f aca="false">ROW(A1737)</f>
        <v>1737</v>
      </c>
      <c r="B1749" s="29" t="s">
        <v>72</v>
      </c>
      <c r="C1749" s="29" t="s">
        <v>1885</v>
      </c>
      <c r="D1749" s="30" t="n">
        <v>44049</v>
      </c>
      <c r="E1749" s="30" t="n">
        <v>44058</v>
      </c>
      <c r="F1749" s="31" t="n">
        <v>19800</v>
      </c>
      <c r="G1749" s="32" t="n">
        <f aca="false">F1749</f>
        <v>19800</v>
      </c>
      <c r="H1749" s="32" t="n">
        <v>0</v>
      </c>
      <c r="I1749" s="32" t="n">
        <v>0</v>
      </c>
    </row>
    <row r="1750" s="34" customFormat="true" ht="15" hidden="false" customHeight="false" outlineLevel="0" collapsed="false">
      <c r="A1750" s="28" t="n">
        <f aca="false">ROW(A1738)</f>
        <v>1738</v>
      </c>
      <c r="B1750" s="29" t="s">
        <v>114</v>
      </c>
      <c r="C1750" s="29" t="s">
        <v>1886</v>
      </c>
      <c r="D1750" s="30" t="n">
        <v>44049</v>
      </c>
      <c r="E1750" s="30" t="n">
        <v>44063</v>
      </c>
      <c r="F1750" s="31" t="n">
        <v>43848</v>
      </c>
      <c r="G1750" s="32" t="n">
        <f aca="false">F1750</f>
        <v>43848</v>
      </c>
      <c r="H1750" s="32" t="n">
        <v>0</v>
      </c>
      <c r="I1750" s="32" t="n">
        <v>0</v>
      </c>
    </row>
    <row r="1751" s="34" customFormat="true" ht="15" hidden="false" customHeight="false" outlineLevel="0" collapsed="false">
      <c r="A1751" s="28" t="n">
        <f aca="false">ROW(A1739)</f>
        <v>1739</v>
      </c>
      <c r="B1751" s="29" t="s">
        <v>283</v>
      </c>
      <c r="C1751" s="29" t="s">
        <v>1887</v>
      </c>
      <c r="D1751" s="30" t="n">
        <v>44049</v>
      </c>
      <c r="E1751" s="30" t="n">
        <v>44058</v>
      </c>
      <c r="F1751" s="31" t="n">
        <v>44010</v>
      </c>
      <c r="G1751" s="32" t="n">
        <f aca="false">F1751</f>
        <v>44010</v>
      </c>
      <c r="H1751" s="32" t="n">
        <v>0</v>
      </c>
      <c r="I1751" s="32" t="n">
        <v>0</v>
      </c>
    </row>
    <row r="1752" s="34" customFormat="true" ht="15" hidden="false" customHeight="false" outlineLevel="0" collapsed="false">
      <c r="A1752" s="28" t="n">
        <f aca="false">ROW(A1740)</f>
        <v>1740</v>
      </c>
      <c r="B1752" s="29" t="s">
        <v>283</v>
      </c>
      <c r="C1752" s="29" t="s">
        <v>1888</v>
      </c>
      <c r="D1752" s="30" t="n">
        <v>44049</v>
      </c>
      <c r="E1752" s="30" t="n">
        <v>44058</v>
      </c>
      <c r="F1752" s="31" t="n">
        <v>38340</v>
      </c>
      <c r="G1752" s="32" t="n">
        <f aca="false">F1752</f>
        <v>38340</v>
      </c>
      <c r="H1752" s="32" t="n">
        <v>0</v>
      </c>
      <c r="I1752" s="32" t="n">
        <v>0</v>
      </c>
    </row>
    <row r="1753" s="34" customFormat="true" ht="15" hidden="false" customHeight="false" outlineLevel="0" collapsed="false">
      <c r="A1753" s="28" t="n">
        <f aca="false">ROW(A1741)</f>
        <v>1741</v>
      </c>
      <c r="B1753" s="29" t="s">
        <v>677</v>
      </c>
      <c r="C1753" s="29" t="s">
        <v>1889</v>
      </c>
      <c r="D1753" s="30" t="n">
        <v>44049</v>
      </c>
      <c r="E1753" s="30" t="n">
        <v>44055</v>
      </c>
      <c r="F1753" s="31" t="n">
        <v>13200</v>
      </c>
      <c r="G1753" s="32" t="n">
        <f aca="false">F1753</f>
        <v>13200</v>
      </c>
      <c r="H1753" s="32" t="n">
        <v>0</v>
      </c>
      <c r="I1753" s="32" t="n">
        <v>0</v>
      </c>
    </row>
    <row r="1754" s="34" customFormat="true" ht="15" hidden="false" customHeight="false" outlineLevel="0" collapsed="false">
      <c r="A1754" s="28" t="n">
        <f aca="false">ROW(A1742)</f>
        <v>1742</v>
      </c>
      <c r="B1754" s="29" t="s">
        <v>394</v>
      </c>
      <c r="C1754" s="29" t="s">
        <v>1890</v>
      </c>
      <c r="D1754" s="30" t="n">
        <v>44049</v>
      </c>
      <c r="E1754" s="30" t="n">
        <v>44056</v>
      </c>
      <c r="F1754" s="31" t="n">
        <v>10150</v>
      </c>
      <c r="G1754" s="32" t="n">
        <f aca="false">F1754</f>
        <v>10150</v>
      </c>
      <c r="H1754" s="32" t="n">
        <v>0</v>
      </c>
      <c r="I1754" s="32" t="n">
        <v>0</v>
      </c>
    </row>
    <row r="1755" s="34" customFormat="true" ht="15" hidden="false" customHeight="false" outlineLevel="0" collapsed="false">
      <c r="A1755" s="28" t="n">
        <f aca="false">ROW(A1743)</f>
        <v>1743</v>
      </c>
      <c r="B1755" s="29" t="s">
        <v>230</v>
      </c>
      <c r="C1755" s="29" t="s">
        <v>1891</v>
      </c>
      <c r="D1755" s="30" t="n">
        <v>44049</v>
      </c>
      <c r="E1755" s="30" t="n">
        <v>44059</v>
      </c>
      <c r="F1755" s="31" t="n">
        <v>27000</v>
      </c>
      <c r="G1755" s="32" t="n">
        <f aca="false">F1755</f>
        <v>27000</v>
      </c>
      <c r="H1755" s="32" t="n">
        <v>0</v>
      </c>
      <c r="I1755" s="32" t="n">
        <v>0</v>
      </c>
    </row>
    <row r="1756" s="34" customFormat="true" ht="15" hidden="false" customHeight="false" outlineLevel="0" collapsed="false">
      <c r="A1756" s="28" t="n">
        <f aca="false">ROW(A1744)</f>
        <v>1744</v>
      </c>
      <c r="B1756" s="29" t="s">
        <v>659</v>
      </c>
      <c r="C1756" s="29" t="s">
        <v>1892</v>
      </c>
      <c r="D1756" s="30" t="n">
        <v>44049</v>
      </c>
      <c r="E1756" s="30" t="n">
        <v>44056</v>
      </c>
      <c r="F1756" s="31" t="n">
        <v>18060</v>
      </c>
      <c r="G1756" s="32" t="n">
        <f aca="false">F1756</f>
        <v>18060</v>
      </c>
      <c r="H1756" s="32" t="n">
        <v>0</v>
      </c>
      <c r="I1756" s="32" t="n">
        <v>0</v>
      </c>
    </row>
    <row r="1757" s="34" customFormat="true" ht="15" hidden="false" customHeight="false" outlineLevel="0" collapsed="false">
      <c r="A1757" s="28" t="n">
        <f aca="false">ROW(A1745)</f>
        <v>1745</v>
      </c>
      <c r="B1757" s="29" t="s">
        <v>42</v>
      </c>
      <c r="C1757" s="29" t="s">
        <v>1893</v>
      </c>
      <c r="D1757" s="30" t="n">
        <v>44049</v>
      </c>
      <c r="E1757" s="30" t="n">
        <v>44059</v>
      </c>
      <c r="F1757" s="31" t="n">
        <v>27000</v>
      </c>
      <c r="G1757" s="32" t="n">
        <f aca="false">F1757</f>
        <v>27000</v>
      </c>
      <c r="H1757" s="32" t="n">
        <v>0</v>
      </c>
      <c r="I1757" s="32" t="n">
        <v>0</v>
      </c>
    </row>
    <row r="1758" s="34" customFormat="true" ht="15" hidden="false" customHeight="false" outlineLevel="0" collapsed="false">
      <c r="A1758" s="28" t="n">
        <f aca="false">ROW(A1746)</f>
        <v>1746</v>
      </c>
      <c r="B1758" s="29" t="s">
        <v>446</v>
      </c>
      <c r="C1758" s="29" t="s">
        <v>1894</v>
      </c>
      <c r="D1758" s="30" t="n">
        <v>44049</v>
      </c>
      <c r="E1758" s="30" t="n">
        <v>44056</v>
      </c>
      <c r="F1758" s="31" t="n">
        <v>15582</v>
      </c>
      <c r="G1758" s="32" t="n">
        <f aca="false">F1758</f>
        <v>15582</v>
      </c>
      <c r="H1758" s="32" t="n">
        <v>0</v>
      </c>
      <c r="I1758" s="32" t="n">
        <v>0</v>
      </c>
    </row>
    <row r="1759" s="34" customFormat="true" ht="15" hidden="false" customHeight="false" outlineLevel="0" collapsed="false">
      <c r="A1759" s="28" t="n">
        <f aca="false">ROW(A1747)</f>
        <v>1747</v>
      </c>
      <c r="B1759" s="29" t="s">
        <v>42</v>
      </c>
      <c r="C1759" s="29" t="s">
        <v>1895</v>
      </c>
      <c r="D1759" s="30" t="n">
        <v>44049</v>
      </c>
      <c r="E1759" s="30" t="n">
        <v>44057</v>
      </c>
      <c r="F1759" s="31" t="n">
        <v>21600</v>
      </c>
      <c r="G1759" s="32" t="n">
        <f aca="false">F1759</f>
        <v>21600</v>
      </c>
      <c r="H1759" s="32" t="n">
        <v>0</v>
      </c>
      <c r="I1759" s="32" t="n">
        <v>0</v>
      </c>
    </row>
    <row r="1760" s="34" customFormat="true" ht="15" hidden="false" customHeight="false" outlineLevel="0" collapsed="false">
      <c r="A1760" s="28" t="n">
        <f aca="false">ROW(A1748)</f>
        <v>1748</v>
      </c>
      <c r="B1760" s="29" t="s">
        <v>446</v>
      </c>
      <c r="C1760" s="29" t="s">
        <v>1896</v>
      </c>
      <c r="D1760" s="30" t="n">
        <v>44049</v>
      </c>
      <c r="E1760" s="30" t="n">
        <v>44059</v>
      </c>
      <c r="F1760" s="31" t="n">
        <v>22260</v>
      </c>
      <c r="G1760" s="32" t="n">
        <f aca="false">F1760</f>
        <v>22260</v>
      </c>
      <c r="H1760" s="32" t="n">
        <v>0</v>
      </c>
      <c r="I1760" s="32" t="n">
        <v>0</v>
      </c>
    </row>
    <row r="1761" s="34" customFormat="true" ht="15" hidden="false" customHeight="false" outlineLevel="0" collapsed="false">
      <c r="A1761" s="28" t="n">
        <f aca="false">ROW(A1749)</f>
        <v>1749</v>
      </c>
      <c r="B1761" s="29" t="s">
        <v>21</v>
      </c>
      <c r="C1761" s="29" t="s">
        <v>1897</v>
      </c>
      <c r="D1761" s="30" t="n">
        <v>44049</v>
      </c>
      <c r="E1761" s="30" t="n">
        <v>44062</v>
      </c>
      <c r="F1761" s="31" t="n">
        <v>55900</v>
      </c>
      <c r="G1761" s="32" t="n">
        <f aca="false">F1761</f>
        <v>55900</v>
      </c>
      <c r="H1761" s="32" t="n">
        <v>0</v>
      </c>
      <c r="I1761" s="32" t="n">
        <v>0</v>
      </c>
    </row>
    <row r="1762" s="34" customFormat="true" ht="15" hidden="false" customHeight="false" outlineLevel="0" collapsed="false">
      <c r="A1762" s="28" t="n">
        <f aca="false">ROW(A1750)</f>
        <v>1750</v>
      </c>
      <c r="B1762" s="29" t="s">
        <v>392</v>
      </c>
      <c r="C1762" s="29" t="s">
        <v>1898</v>
      </c>
      <c r="D1762" s="30" t="n">
        <v>44049</v>
      </c>
      <c r="E1762" s="30" t="n">
        <v>44058</v>
      </c>
      <c r="F1762" s="31" t="n">
        <v>34020</v>
      </c>
      <c r="G1762" s="32" t="n">
        <f aca="false">F1762</f>
        <v>34020</v>
      </c>
      <c r="H1762" s="32" t="n">
        <v>0</v>
      </c>
      <c r="I1762" s="32" t="n">
        <v>0</v>
      </c>
    </row>
    <row r="1763" s="34" customFormat="true" ht="15" hidden="false" customHeight="false" outlineLevel="0" collapsed="false">
      <c r="A1763" s="28" t="n">
        <f aca="false">ROW(A1751)</f>
        <v>1751</v>
      </c>
      <c r="B1763" s="29" t="s">
        <v>422</v>
      </c>
      <c r="C1763" s="29" t="s">
        <v>1899</v>
      </c>
      <c r="D1763" s="30" t="n">
        <v>44049</v>
      </c>
      <c r="E1763" s="30" t="n">
        <v>44055</v>
      </c>
      <c r="F1763" s="31" t="n">
        <v>12300</v>
      </c>
      <c r="G1763" s="32" t="n">
        <f aca="false">F1763</f>
        <v>12300</v>
      </c>
      <c r="H1763" s="32" t="n">
        <v>0</v>
      </c>
      <c r="I1763" s="32" t="n">
        <v>0</v>
      </c>
    </row>
    <row r="1764" s="34" customFormat="true" ht="15" hidden="false" customHeight="false" outlineLevel="0" collapsed="false">
      <c r="A1764" s="28" t="n">
        <f aca="false">ROW(A1752)</f>
        <v>1752</v>
      </c>
      <c r="B1764" s="29" t="s">
        <v>114</v>
      </c>
      <c r="C1764" s="29" t="s">
        <v>1900</v>
      </c>
      <c r="D1764" s="30" t="n">
        <v>44049</v>
      </c>
      <c r="E1764" s="30" t="n">
        <v>44059</v>
      </c>
      <c r="F1764" s="31" t="n">
        <v>31320</v>
      </c>
      <c r="G1764" s="32" t="n">
        <f aca="false">F1764</f>
        <v>31320</v>
      </c>
      <c r="H1764" s="32" t="n">
        <v>0</v>
      </c>
      <c r="I1764" s="32" t="n">
        <v>0</v>
      </c>
    </row>
    <row r="1765" s="34" customFormat="true" ht="15" hidden="false" customHeight="false" outlineLevel="0" collapsed="false">
      <c r="A1765" s="28" t="n">
        <f aca="false">ROW(A1753)</f>
        <v>1753</v>
      </c>
      <c r="B1765" s="29" t="s">
        <v>141</v>
      </c>
      <c r="C1765" s="29" t="s">
        <v>1901</v>
      </c>
      <c r="D1765" s="30" t="n">
        <v>44049</v>
      </c>
      <c r="E1765" s="30" t="n">
        <v>44056</v>
      </c>
      <c r="F1765" s="31" t="n">
        <v>23520</v>
      </c>
      <c r="G1765" s="32" t="n">
        <f aca="false">F1765</f>
        <v>23520</v>
      </c>
      <c r="H1765" s="32" t="n">
        <v>0</v>
      </c>
      <c r="I1765" s="32" t="n">
        <v>0</v>
      </c>
    </row>
    <row r="1766" s="34" customFormat="true" ht="15" hidden="false" customHeight="false" outlineLevel="0" collapsed="false">
      <c r="A1766" s="28" t="n">
        <f aca="false">ROW(A1754)</f>
        <v>1754</v>
      </c>
      <c r="B1766" s="29" t="s">
        <v>194</v>
      </c>
      <c r="C1766" s="29" t="s">
        <v>1902</v>
      </c>
      <c r="D1766" s="30" t="n">
        <v>44049</v>
      </c>
      <c r="E1766" s="30" t="n">
        <v>44058</v>
      </c>
      <c r="F1766" s="31" t="n">
        <v>49365</v>
      </c>
      <c r="G1766" s="32" t="n">
        <f aca="false">F1766</f>
        <v>49365</v>
      </c>
      <c r="H1766" s="32" t="n">
        <v>0</v>
      </c>
      <c r="I1766" s="32" t="n">
        <v>0</v>
      </c>
    </row>
    <row r="1767" s="34" customFormat="true" ht="15" hidden="false" customHeight="false" outlineLevel="0" collapsed="false">
      <c r="A1767" s="28" t="n">
        <f aca="false">ROW(A1755)</f>
        <v>1755</v>
      </c>
      <c r="B1767" s="29" t="s">
        <v>141</v>
      </c>
      <c r="C1767" s="29" t="s">
        <v>1903</v>
      </c>
      <c r="D1767" s="30" t="n">
        <v>44049</v>
      </c>
      <c r="E1767" s="30" t="n">
        <v>44055</v>
      </c>
      <c r="F1767" s="31" t="n">
        <v>20160</v>
      </c>
      <c r="G1767" s="32" t="n">
        <f aca="false">F1767</f>
        <v>20160</v>
      </c>
      <c r="H1767" s="32" t="n">
        <v>0</v>
      </c>
      <c r="I1767" s="32" t="n">
        <v>0</v>
      </c>
    </row>
    <row r="1768" s="34" customFormat="true" ht="15" hidden="false" customHeight="false" outlineLevel="0" collapsed="false">
      <c r="A1768" s="28" t="n">
        <f aca="false">ROW(A1756)</f>
        <v>1756</v>
      </c>
      <c r="B1768" s="29" t="s">
        <v>452</v>
      </c>
      <c r="C1768" s="29" t="s">
        <v>1904</v>
      </c>
      <c r="D1768" s="30" t="n">
        <v>44049</v>
      </c>
      <c r="E1768" s="30" t="n">
        <v>44054</v>
      </c>
      <c r="F1768" s="31" t="n">
        <v>29500</v>
      </c>
      <c r="G1768" s="32" t="n">
        <f aca="false">F1768</f>
        <v>29500</v>
      </c>
      <c r="H1768" s="32" t="n">
        <v>0</v>
      </c>
      <c r="I1768" s="32" t="n">
        <v>0</v>
      </c>
    </row>
    <row r="1769" s="34" customFormat="true" ht="15" hidden="false" customHeight="false" outlineLevel="0" collapsed="false">
      <c r="A1769" s="28" t="n">
        <f aca="false">ROW(A1757)</f>
        <v>1757</v>
      </c>
      <c r="B1769" s="29" t="s">
        <v>1777</v>
      </c>
      <c r="C1769" s="29" t="s">
        <v>1905</v>
      </c>
      <c r="D1769" s="30" t="n">
        <v>44049</v>
      </c>
      <c r="E1769" s="30" t="n">
        <v>44055</v>
      </c>
      <c r="F1769" s="31" t="n">
        <v>26060</v>
      </c>
      <c r="G1769" s="32" t="n">
        <f aca="false">F1769</f>
        <v>26060</v>
      </c>
      <c r="H1769" s="32" t="n">
        <v>0</v>
      </c>
      <c r="I1769" s="32" t="n">
        <v>0</v>
      </c>
    </row>
    <row r="1770" s="34" customFormat="true" ht="15" hidden="false" customHeight="false" outlineLevel="0" collapsed="false">
      <c r="A1770" s="28" t="n">
        <f aca="false">ROW(A1758)</f>
        <v>1758</v>
      </c>
      <c r="B1770" s="29" t="s">
        <v>309</v>
      </c>
      <c r="C1770" s="29" t="s">
        <v>1906</v>
      </c>
      <c r="D1770" s="30" t="n">
        <v>44049</v>
      </c>
      <c r="E1770" s="30" t="n">
        <v>44056</v>
      </c>
      <c r="F1770" s="31" t="n">
        <v>19600</v>
      </c>
      <c r="G1770" s="32" t="n">
        <f aca="false">F1770</f>
        <v>19600</v>
      </c>
      <c r="H1770" s="32" t="n">
        <v>0</v>
      </c>
      <c r="I1770" s="32" t="n">
        <v>0</v>
      </c>
    </row>
    <row r="1771" s="34" customFormat="true" ht="15" hidden="false" customHeight="false" outlineLevel="0" collapsed="false">
      <c r="A1771" s="28" t="n">
        <f aca="false">ROW(A1759)</f>
        <v>1759</v>
      </c>
      <c r="B1771" s="29" t="s">
        <v>1777</v>
      </c>
      <c r="C1771" s="29" t="s">
        <v>1907</v>
      </c>
      <c r="D1771" s="30" t="n">
        <v>44049</v>
      </c>
      <c r="E1771" s="30" t="n">
        <v>44056</v>
      </c>
      <c r="F1771" s="31" t="n">
        <v>34220</v>
      </c>
      <c r="G1771" s="32" t="n">
        <f aca="false">F1771</f>
        <v>34220</v>
      </c>
      <c r="H1771" s="32" t="n">
        <v>0</v>
      </c>
      <c r="I1771" s="32" t="n">
        <v>0</v>
      </c>
    </row>
    <row r="1772" s="34" customFormat="true" ht="15" hidden="false" customHeight="false" outlineLevel="0" collapsed="false">
      <c r="A1772" s="28" t="n">
        <f aca="false">ROW(A1760)</f>
        <v>1760</v>
      </c>
      <c r="B1772" s="29" t="s">
        <v>1517</v>
      </c>
      <c r="C1772" s="29" t="s">
        <v>1908</v>
      </c>
      <c r="D1772" s="30" t="n">
        <v>44049</v>
      </c>
      <c r="E1772" s="30" t="n">
        <v>44056</v>
      </c>
      <c r="F1772" s="31" t="n">
        <v>43350</v>
      </c>
      <c r="G1772" s="32" t="n">
        <f aca="false">F1772</f>
        <v>43350</v>
      </c>
      <c r="H1772" s="32" t="n">
        <v>0</v>
      </c>
      <c r="I1772" s="32" t="n">
        <v>0</v>
      </c>
    </row>
    <row r="1773" s="34" customFormat="true" ht="15" hidden="false" customHeight="false" outlineLevel="0" collapsed="false">
      <c r="A1773" s="28" t="n">
        <f aca="false">ROW(A1761)</f>
        <v>1761</v>
      </c>
      <c r="B1773" s="29" t="s">
        <v>194</v>
      </c>
      <c r="C1773" s="29" t="s">
        <v>1909</v>
      </c>
      <c r="D1773" s="30" t="n">
        <v>44049</v>
      </c>
      <c r="E1773" s="30" t="n">
        <v>44057</v>
      </c>
      <c r="F1773" s="31" t="n">
        <v>22272</v>
      </c>
      <c r="G1773" s="32" t="n">
        <f aca="false">F1773</f>
        <v>22272</v>
      </c>
      <c r="H1773" s="32" t="n">
        <v>0</v>
      </c>
      <c r="I1773" s="32" t="n">
        <v>0</v>
      </c>
    </row>
    <row r="1774" s="34" customFormat="true" ht="15" hidden="false" customHeight="false" outlineLevel="0" collapsed="false">
      <c r="A1774" s="28" t="n">
        <f aca="false">ROW(A1762)</f>
        <v>1762</v>
      </c>
      <c r="B1774" s="29" t="s">
        <v>1777</v>
      </c>
      <c r="C1774" s="29" t="s">
        <v>1910</v>
      </c>
      <c r="D1774" s="30" t="n">
        <v>44049</v>
      </c>
      <c r="E1774" s="30" t="n">
        <v>44055</v>
      </c>
      <c r="F1774" s="31" t="n">
        <v>26060</v>
      </c>
      <c r="G1774" s="32" t="n">
        <f aca="false">F1774</f>
        <v>26060</v>
      </c>
      <c r="H1774" s="32" t="n">
        <v>0</v>
      </c>
      <c r="I1774" s="32" t="n">
        <v>0</v>
      </c>
    </row>
    <row r="1775" s="34" customFormat="true" ht="15" hidden="false" customHeight="false" outlineLevel="0" collapsed="false">
      <c r="A1775" s="28" t="n">
        <f aca="false">ROW(A1763)</f>
        <v>1763</v>
      </c>
      <c r="B1775" s="29" t="s">
        <v>1517</v>
      </c>
      <c r="C1775" s="29" t="s">
        <v>1911</v>
      </c>
      <c r="D1775" s="30" t="n">
        <v>44049</v>
      </c>
      <c r="E1775" s="30" t="n">
        <v>44057</v>
      </c>
      <c r="F1775" s="31" t="n">
        <v>37700</v>
      </c>
      <c r="G1775" s="32" t="n">
        <f aca="false">F1775</f>
        <v>37700</v>
      </c>
      <c r="H1775" s="32" t="n">
        <v>0</v>
      </c>
      <c r="I1775" s="32" t="n">
        <v>0</v>
      </c>
    </row>
    <row r="1776" s="34" customFormat="true" ht="15" hidden="false" customHeight="false" outlineLevel="0" collapsed="false">
      <c r="A1776" s="28" t="n">
        <f aca="false">ROW(A1764)</f>
        <v>1764</v>
      </c>
      <c r="B1776" s="29" t="s">
        <v>1777</v>
      </c>
      <c r="C1776" s="29" t="s">
        <v>1912</v>
      </c>
      <c r="D1776" s="30" t="n">
        <v>44049</v>
      </c>
      <c r="E1776" s="30" t="n">
        <v>44055</v>
      </c>
      <c r="F1776" s="31" t="n">
        <v>21806</v>
      </c>
      <c r="G1776" s="32" t="n">
        <f aca="false">F1776</f>
        <v>21806</v>
      </c>
      <c r="H1776" s="32" t="n">
        <v>0</v>
      </c>
      <c r="I1776" s="32" t="n">
        <v>0</v>
      </c>
    </row>
    <row r="1777" s="34" customFormat="true" ht="27" hidden="false" customHeight="false" outlineLevel="0" collapsed="false">
      <c r="A1777" s="28" t="n">
        <f aca="false">ROW(A1765)</f>
        <v>1765</v>
      </c>
      <c r="B1777" s="29" t="s">
        <v>1517</v>
      </c>
      <c r="C1777" s="29" t="s">
        <v>1913</v>
      </c>
      <c r="D1777" s="30" t="n">
        <v>44049</v>
      </c>
      <c r="E1777" s="30" t="n">
        <v>44055</v>
      </c>
      <c r="F1777" s="31" t="n">
        <v>46050</v>
      </c>
      <c r="G1777" s="32" t="n">
        <f aca="false">F1777</f>
        <v>46050</v>
      </c>
      <c r="H1777" s="32" t="n">
        <v>0</v>
      </c>
      <c r="I1777" s="32" t="n">
        <v>0</v>
      </c>
    </row>
    <row r="1778" s="34" customFormat="true" ht="15" hidden="false" customHeight="false" outlineLevel="0" collapsed="false">
      <c r="A1778" s="28" t="n">
        <f aca="false">ROW(A1766)</f>
        <v>1766</v>
      </c>
      <c r="B1778" s="29" t="s">
        <v>194</v>
      </c>
      <c r="C1778" s="29" t="s">
        <v>1914</v>
      </c>
      <c r="D1778" s="30" t="n">
        <v>44049</v>
      </c>
      <c r="E1778" s="30" t="n">
        <v>44054</v>
      </c>
      <c r="F1778" s="31" t="n">
        <v>18575</v>
      </c>
      <c r="G1778" s="32" t="n">
        <f aca="false">F1778</f>
        <v>18575</v>
      </c>
      <c r="H1778" s="32" t="n">
        <v>0</v>
      </c>
      <c r="I1778" s="32" t="n">
        <v>0</v>
      </c>
    </row>
    <row r="1779" s="34" customFormat="true" ht="15" hidden="false" customHeight="false" outlineLevel="0" collapsed="false">
      <c r="A1779" s="28" t="n">
        <f aca="false">ROW(A1767)</f>
        <v>1767</v>
      </c>
      <c r="B1779" s="29" t="s">
        <v>70</v>
      </c>
      <c r="C1779" s="29" t="s">
        <v>1915</v>
      </c>
      <c r="D1779" s="30" t="n">
        <v>44049</v>
      </c>
      <c r="E1779" s="30" t="n">
        <v>44051</v>
      </c>
      <c r="F1779" s="31" t="n">
        <v>3340</v>
      </c>
      <c r="G1779" s="32" t="n">
        <f aca="false">F1779</f>
        <v>3340</v>
      </c>
      <c r="H1779" s="32" t="n">
        <v>0</v>
      </c>
      <c r="I1779" s="32" t="n">
        <v>0</v>
      </c>
    </row>
    <row r="1780" s="34" customFormat="true" ht="15" hidden="false" customHeight="false" outlineLevel="0" collapsed="false">
      <c r="A1780" s="28" t="n">
        <f aca="false">ROW(A1768)</f>
        <v>1768</v>
      </c>
      <c r="B1780" s="29" t="s">
        <v>70</v>
      </c>
      <c r="C1780" s="29" t="s">
        <v>1916</v>
      </c>
      <c r="D1780" s="30" t="n">
        <v>44049</v>
      </c>
      <c r="E1780" s="30" t="n">
        <v>44051</v>
      </c>
      <c r="F1780" s="31" t="n">
        <v>3340</v>
      </c>
      <c r="G1780" s="32" t="n">
        <f aca="false">F1780</f>
        <v>3340</v>
      </c>
      <c r="H1780" s="32" t="n">
        <v>0</v>
      </c>
      <c r="I1780" s="32" t="n">
        <v>0</v>
      </c>
    </row>
    <row r="1781" s="34" customFormat="true" ht="15" hidden="false" customHeight="false" outlineLevel="0" collapsed="false">
      <c r="A1781" s="28" t="n">
        <f aca="false">ROW(A1769)</f>
        <v>1769</v>
      </c>
      <c r="B1781" s="29" t="s">
        <v>70</v>
      </c>
      <c r="C1781" s="29" t="s">
        <v>1917</v>
      </c>
      <c r="D1781" s="30" t="n">
        <v>44049</v>
      </c>
      <c r="E1781" s="30" t="n">
        <v>44051</v>
      </c>
      <c r="F1781" s="31" t="n">
        <v>4000</v>
      </c>
      <c r="G1781" s="32" t="n">
        <f aca="false">F1781</f>
        <v>4000</v>
      </c>
      <c r="H1781" s="32" t="n">
        <v>0</v>
      </c>
      <c r="I1781" s="32" t="n">
        <v>0</v>
      </c>
    </row>
    <row r="1782" s="34" customFormat="true" ht="15" hidden="false" customHeight="false" outlineLevel="0" collapsed="false">
      <c r="A1782" s="28" t="n">
        <f aca="false">ROW(A1770)</f>
        <v>1770</v>
      </c>
      <c r="B1782" s="29" t="s">
        <v>36</v>
      </c>
      <c r="C1782" s="29" t="s">
        <v>1918</v>
      </c>
      <c r="D1782" s="30" t="n">
        <v>44049</v>
      </c>
      <c r="E1782" s="30" t="n">
        <v>44055</v>
      </c>
      <c r="F1782" s="31" t="n">
        <v>16812</v>
      </c>
      <c r="G1782" s="32" t="n">
        <f aca="false">F1782</f>
        <v>16812</v>
      </c>
      <c r="H1782" s="32" t="n">
        <v>0</v>
      </c>
      <c r="I1782" s="32" t="n">
        <v>0</v>
      </c>
    </row>
    <row r="1783" s="34" customFormat="true" ht="15" hidden="false" customHeight="false" outlineLevel="0" collapsed="false">
      <c r="A1783" s="28" t="n">
        <f aca="false">ROW(A1771)</f>
        <v>1771</v>
      </c>
      <c r="B1783" s="29" t="s">
        <v>194</v>
      </c>
      <c r="C1783" s="29" t="s">
        <v>1919</v>
      </c>
      <c r="D1783" s="30" t="n">
        <v>44049</v>
      </c>
      <c r="E1783" s="30" t="n">
        <v>44058</v>
      </c>
      <c r="F1783" s="31" t="n">
        <v>49365</v>
      </c>
      <c r="G1783" s="32" t="n">
        <f aca="false">F1783</f>
        <v>49365</v>
      </c>
      <c r="H1783" s="32" t="n">
        <v>0</v>
      </c>
      <c r="I1783" s="32" t="n">
        <v>0</v>
      </c>
    </row>
    <row r="1784" s="34" customFormat="true" ht="15" hidden="false" customHeight="false" outlineLevel="0" collapsed="false">
      <c r="A1784" s="28" t="n">
        <f aca="false">ROW(A1772)</f>
        <v>1772</v>
      </c>
      <c r="B1784" s="29" t="s">
        <v>36</v>
      </c>
      <c r="C1784" s="29" t="s">
        <v>1920</v>
      </c>
      <c r="D1784" s="30" t="n">
        <v>44049</v>
      </c>
      <c r="E1784" s="30" t="n">
        <v>44056</v>
      </c>
      <c r="F1784" s="31" t="n">
        <v>19614</v>
      </c>
      <c r="G1784" s="32" t="n">
        <f aca="false">F1784</f>
        <v>19614</v>
      </c>
      <c r="H1784" s="32" t="n">
        <v>0</v>
      </c>
      <c r="I1784" s="32" t="n">
        <v>0</v>
      </c>
    </row>
    <row r="1785" s="34" customFormat="true" ht="15" hidden="false" customHeight="false" outlineLevel="0" collapsed="false">
      <c r="A1785" s="28" t="n">
        <f aca="false">ROW(A1773)</f>
        <v>1773</v>
      </c>
      <c r="B1785" s="29" t="s">
        <v>1517</v>
      </c>
      <c r="C1785" s="29" t="s">
        <v>1921</v>
      </c>
      <c r="D1785" s="30" t="n">
        <v>44049</v>
      </c>
      <c r="E1785" s="30" t="n">
        <v>44055</v>
      </c>
      <c r="F1785" s="31" t="n">
        <v>36850</v>
      </c>
      <c r="G1785" s="32" t="n">
        <f aca="false">F1785</f>
        <v>36850</v>
      </c>
      <c r="H1785" s="32" t="n">
        <v>0</v>
      </c>
      <c r="I1785" s="32" t="n">
        <v>0</v>
      </c>
    </row>
    <row r="1786" s="34" customFormat="true" ht="15" hidden="false" customHeight="false" outlineLevel="0" collapsed="false">
      <c r="A1786" s="28" t="n">
        <f aca="false">ROW(A1774)</f>
        <v>1774</v>
      </c>
      <c r="B1786" s="29" t="s">
        <v>102</v>
      </c>
      <c r="C1786" s="29" t="s">
        <v>1922</v>
      </c>
      <c r="D1786" s="30" t="n">
        <v>44049</v>
      </c>
      <c r="E1786" s="30" t="n">
        <v>44056</v>
      </c>
      <c r="F1786" s="31" t="n">
        <v>26250</v>
      </c>
      <c r="G1786" s="32" t="n">
        <f aca="false">F1786</f>
        <v>26250</v>
      </c>
      <c r="H1786" s="32" t="n">
        <v>0</v>
      </c>
      <c r="I1786" s="32" t="n">
        <v>0</v>
      </c>
    </row>
    <row r="1787" s="34" customFormat="true" ht="15" hidden="false" customHeight="false" outlineLevel="0" collapsed="false">
      <c r="A1787" s="28" t="n">
        <f aca="false">ROW(A1775)</f>
        <v>1775</v>
      </c>
      <c r="B1787" s="29" t="s">
        <v>394</v>
      </c>
      <c r="C1787" s="29" t="s">
        <v>1923</v>
      </c>
      <c r="D1787" s="30" t="n">
        <v>44049</v>
      </c>
      <c r="E1787" s="30" t="n">
        <v>44057</v>
      </c>
      <c r="F1787" s="31" t="n">
        <v>15440</v>
      </c>
      <c r="G1787" s="32" t="n">
        <f aca="false">F1787</f>
        <v>15440</v>
      </c>
      <c r="H1787" s="32" t="n">
        <v>0</v>
      </c>
      <c r="I1787" s="32" t="n">
        <v>0</v>
      </c>
    </row>
    <row r="1788" s="34" customFormat="true" ht="15" hidden="false" customHeight="false" outlineLevel="0" collapsed="false">
      <c r="A1788" s="28" t="n">
        <f aca="false">ROW(A1776)</f>
        <v>1776</v>
      </c>
      <c r="B1788" s="29" t="s">
        <v>141</v>
      </c>
      <c r="C1788" s="29" t="s">
        <v>1924</v>
      </c>
      <c r="D1788" s="30" t="n">
        <v>44049</v>
      </c>
      <c r="E1788" s="30" t="n">
        <v>44057</v>
      </c>
      <c r="F1788" s="31" t="n">
        <v>27680</v>
      </c>
      <c r="G1788" s="32" t="n">
        <f aca="false">F1788</f>
        <v>27680</v>
      </c>
      <c r="H1788" s="32" t="n">
        <v>0</v>
      </c>
      <c r="I1788" s="32" t="n">
        <v>0</v>
      </c>
    </row>
    <row r="1789" s="34" customFormat="true" ht="15" hidden="false" customHeight="false" outlineLevel="0" collapsed="false">
      <c r="A1789" s="28" t="n">
        <f aca="false">ROW(A1777)</f>
        <v>1777</v>
      </c>
      <c r="B1789" s="29" t="s">
        <v>394</v>
      </c>
      <c r="C1789" s="29" t="s">
        <v>1925</v>
      </c>
      <c r="D1789" s="30" t="n">
        <v>44049</v>
      </c>
      <c r="E1789" s="30" t="n">
        <v>44055</v>
      </c>
      <c r="F1789" s="31" t="n">
        <v>9240</v>
      </c>
      <c r="G1789" s="32" t="n">
        <f aca="false">F1789</f>
        <v>9240</v>
      </c>
      <c r="H1789" s="32" t="n">
        <v>0</v>
      </c>
      <c r="I1789" s="32" t="n">
        <v>0</v>
      </c>
    </row>
    <row r="1790" s="34" customFormat="true" ht="15" hidden="false" customHeight="false" outlineLevel="0" collapsed="false">
      <c r="A1790" s="28" t="n">
        <f aca="false">ROW(A1778)</f>
        <v>1778</v>
      </c>
      <c r="B1790" s="29" t="s">
        <v>446</v>
      </c>
      <c r="C1790" s="29" t="s">
        <v>1926</v>
      </c>
      <c r="D1790" s="30" t="n">
        <v>44049</v>
      </c>
      <c r="E1790" s="30" t="n">
        <v>44056</v>
      </c>
      <c r="F1790" s="31" t="n">
        <v>13895</v>
      </c>
      <c r="G1790" s="32" t="n">
        <f aca="false">F1790</f>
        <v>13895</v>
      </c>
      <c r="H1790" s="32" t="n">
        <v>0</v>
      </c>
      <c r="I1790" s="32" t="n">
        <v>0</v>
      </c>
    </row>
    <row r="1791" s="34" customFormat="true" ht="15" hidden="false" customHeight="false" outlineLevel="0" collapsed="false">
      <c r="A1791" s="28" t="n">
        <f aca="false">ROW(A1779)</f>
        <v>1779</v>
      </c>
      <c r="B1791" s="29" t="s">
        <v>102</v>
      </c>
      <c r="C1791" s="29" t="s">
        <v>1927</v>
      </c>
      <c r="D1791" s="30" t="n">
        <v>44049</v>
      </c>
      <c r="E1791" s="30" t="n">
        <v>44056</v>
      </c>
      <c r="F1791" s="31" t="n">
        <v>24500</v>
      </c>
      <c r="G1791" s="32" t="n">
        <f aca="false">F1791</f>
        <v>24500</v>
      </c>
      <c r="H1791" s="32" t="n">
        <v>0</v>
      </c>
      <c r="I1791" s="32" t="n">
        <v>0</v>
      </c>
    </row>
    <row r="1792" s="34" customFormat="true" ht="15" hidden="false" customHeight="false" outlineLevel="0" collapsed="false">
      <c r="A1792" s="28" t="n">
        <f aca="false">ROW(A1780)</f>
        <v>1780</v>
      </c>
      <c r="B1792" s="29" t="s">
        <v>102</v>
      </c>
      <c r="C1792" s="29" t="s">
        <v>1928</v>
      </c>
      <c r="D1792" s="30" t="n">
        <v>44049</v>
      </c>
      <c r="E1792" s="30" t="n">
        <v>44054</v>
      </c>
      <c r="F1792" s="31" t="n">
        <v>17500</v>
      </c>
      <c r="G1792" s="32" t="n">
        <f aca="false">F1792</f>
        <v>17500</v>
      </c>
      <c r="H1792" s="32" t="n">
        <v>0</v>
      </c>
      <c r="I1792" s="32" t="n">
        <v>0</v>
      </c>
    </row>
    <row r="1793" s="34" customFormat="true" ht="15" hidden="false" customHeight="false" outlineLevel="0" collapsed="false">
      <c r="A1793" s="28" t="n">
        <f aca="false">ROW(A1781)</f>
        <v>1781</v>
      </c>
      <c r="B1793" s="29" t="s">
        <v>102</v>
      </c>
      <c r="C1793" s="29" t="s">
        <v>1929</v>
      </c>
      <c r="D1793" s="30" t="n">
        <v>44049</v>
      </c>
      <c r="E1793" s="30" t="n">
        <v>44056</v>
      </c>
      <c r="F1793" s="31" t="n">
        <v>24500</v>
      </c>
      <c r="G1793" s="32" t="n">
        <f aca="false">F1793</f>
        <v>24500</v>
      </c>
      <c r="H1793" s="32" t="n">
        <v>0</v>
      </c>
      <c r="I1793" s="32" t="n">
        <v>0</v>
      </c>
    </row>
    <row r="1794" s="34" customFormat="true" ht="15" hidden="false" customHeight="false" outlineLevel="0" collapsed="false">
      <c r="A1794" s="28" t="n">
        <f aca="false">ROW(A1782)</f>
        <v>1782</v>
      </c>
      <c r="B1794" s="29" t="s">
        <v>245</v>
      </c>
      <c r="C1794" s="29" t="s">
        <v>1930</v>
      </c>
      <c r="D1794" s="30" t="n">
        <v>44049</v>
      </c>
      <c r="E1794" s="30" t="n">
        <v>44057</v>
      </c>
      <c r="F1794" s="31" t="n">
        <v>195488</v>
      </c>
      <c r="G1794" s="32" t="n">
        <f aca="false">F1794</f>
        <v>195488</v>
      </c>
      <c r="H1794" s="32" t="n">
        <v>0</v>
      </c>
      <c r="I1794" s="32" t="n">
        <v>0</v>
      </c>
    </row>
    <row r="1795" s="34" customFormat="true" ht="15" hidden="false" customHeight="false" outlineLevel="0" collapsed="false">
      <c r="A1795" s="28" t="n">
        <f aca="false">ROW(A1783)</f>
        <v>1783</v>
      </c>
      <c r="B1795" s="29" t="s">
        <v>36</v>
      </c>
      <c r="C1795" s="29" t="s">
        <v>1931</v>
      </c>
      <c r="D1795" s="30" t="n">
        <v>44049</v>
      </c>
      <c r="E1795" s="30" t="n">
        <v>44055</v>
      </c>
      <c r="F1795" s="31" t="n">
        <v>9888</v>
      </c>
      <c r="G1795" s="32" t="n">
        <f aca="false">F1795</f>
        <v>9888</v>
      </c>
      <c r="H1795" s="32" t="n">
        <v>0</v>
      </c>
      <c r="I1795" s="32" t="n">
        <v>0</v>
      </c>
    </row>
    <row r="1796" s="34" customFormat="true" ht="15" hidden="false" customHeight="false" outlineLevel="0" collapsed="false">
      <c r="A1796" s="28" t="n">
        <f aca="false">ROW(A1784)</f>
        <v>1784</v>
      </c>
      <c r="B1796" s="29" t="s">
        <v>1517</v>
      </c>
      <c r="C1796" s="29" t="s">
        <v>1932</v>
      </c>
      <c r="D1796" s="30" t="n">
        <v>44049</v>
      </c>
      <c r="E1796" s="30" t="n">
        <v>44057</v>
      </c>
      <c r="F1796" s="31" t="n">
        <v>49850</v>
      </c>
      <c r="G1796" s="32" t="n">
        <f aca="false">F1796</f>
        <v>49850</v>
      </c>
      <c r="H1796" s="32" t="n">
        <v>0</v>
      </c>
      <c r="I1796" s="32" t="n">
        <v>0</v>
      </c>
    </row>
    <row r="1797" s="34" customFormat="true" ht="15" hidden="false" customHeight="false" outlineLevel="0" collapsed="false">
      <c r="A1797" s="28" t="n">
        <f aca="false">ROW(A1785)</f>
        <v>1785</v>
      </c>
      <c r="B1797" s="29" t="s">
        <v>1517</v>
      </c>
      <c r="C1797" s="29" t="s">
        <v>1933</v>
      </c>
      <c r="D1797" s="30" t="n">
        <v>44049</v>
      </c>
      <c r="E1797" s="30" t="n">
        <v>44056</v>
      </c>
      <c r="F1797" s="31" t="n">
        <v>43350</v>
      </c>
      <c r="G1797" s="32" t="n">
        <f aca="false">F1797</f>
        <v>43350</v>
      </c>
      <c r="H1797" s="32" t="n">
        <v>0</v>
      </c>
      <c r="I1797" s="32" t="n">
        <v>0</v>
      </c>
    </row>
    <row r="1798" s="34" customFormat="true" ht="15" hidden="false" customHeight="false" outlineLevel="0" collapsed="false">
      <c r="A1798" s="28" t="n">
        <f aca="false">ROW(A1786)</f>
        <v>1786</v>
      </c>
      <c r="B1798" s="29" t="s">
        <v>808</v>
      </c>
      <c r="C1798" s="29" t="s">
        <v>1934</v>
      </c>
      <c r="D1798" s="30" t="n">
        <v>44049</v>
      </c>
      <c r="E1798" s="30" t="n">
        <v>44055</v>
      </c>
      <c r="F1798" s="31" t="n">
        <v>10200</v>
      </c>
      <c r="G1798" s="32" t="n">
        <f aca="false">F1798</f>
        <v>10200</v>
      </c>
      <c r="H1798" s="32" t="n">
        <v>0</v>
      </c>
      <c r="I1798" s="32" t="n">
        <v>0</v>
      </c>
    </row>
    <row r="1799" s="34" customFormat="true" ht="15" hidden="false" customHeight="false" outlineLevel="0" collapsed="false">
      <c r="A1799" s="28" t="n">
        <f aca="false">ROW(A1787)</f>
        <v>1787</v>
      </c>
      <c r="B1799" s="29" t="s">
        <v>1517</v>
      </c>
      <c r="C1799" s="29" t="s">
        <v>1935</v>
      </c>
      <c r="D1799" s="30" t="n">
        <v>44049</v>
      </c>
      <c r="E1799" s="30" t="n">
        <v>44057</v>
      </c>
      <c r="F1799" s="31" t="n">
        <v>49850</v>
      </c>
      <c r="G1799" s="32" t="n">
        <f aca="false">F1799</f>
        <v>49850</v>
      </c>
      <c r="H1799" s="32" t="n">
        <v>0</v>
      </c>
      <c r="I1799" s="32" t="n">
        <v>0</v>
      </c>
    </row>
    <row r="1800" s="34" customFormat="true" ht="15" hidden="false" customHeight="false" outlineLevel="0" collapsed="false">
      <c r="A1800" s="28" t="n">
        <f aca="false">ROW(A1788)</f>
        <v>1788</v>
      </c>
      <c r="B1800" s="29" t="s">
        <v>1517</v>
      </c>
      <c r="C1800" s="29" t="s">
        <v>1936</v>
      </c>
      <c r="D1800" s="30" t="n">
        <v>44049</v>
      </c>
      <c r="E1800" s="30" t="n">
        <v>44055</v>
      </c>
      <c r="F1800" s="31" t="n">
        <v>27900</v>
      </c>
      <c r="G1800" s="32" t="n">
        <f aca="false">F1800</f>
        <v>27900</v>
      </c>
      <c r="H1800" s="32" t="n">
        <v>0</v>
      </c>
      <c r="I1800" s="32" t="n">
        <v>0</v>
      </c>
    </row>
    <row r="1801" s="34" customFormat="true" ht="15" hidden="false" customHeight="false" outlineLevel="0" collapsed="false">
      <c r="A1801" s="28" t="n">
        <f aca="false">ROW(A1789)</f>
        <v>1789</v>
      </c>
      <c r="B1801" s="29" t="s">
        <v>178</v>
      </c>
      <c r="C1801" s="29" t="s">
        <v>1937</v>
      </c>
      <c r="D1801" s="30" t="n">
        <v>44050</v>
      </c>
      <c r="E1801" s="30" t="n">
        <v>44059</v>
      </c>
      <c r="F1801" s="31" t="n">
        <v>44712</v>
      </c>
      <c r="G1801" s="32" t="n">
        <f aca="false">F1801</f>
        <v>44712</v>
      </c>
      <c r="H1801" s="32" t="n">
        <v>0</v>
      </c>
      <c r="I1801" s="32" t="n">
        <v>0</v>
      </c>
    </row>
    <row r="1802" s="34" customFormat="true" ht="15" hidden="false" customHeight="false" outlineLevel="0" collapsed="false">
      <c r="A1802" s="28" t="n">
        <f aca="false">ROW(A1790)</f>
        <v>1790</v>
      </c>
      <c r="B1802" s="29" t="s">
        <v>36</v>
      </c>
      <c r="C1802" s="29" t="s">
        <v>1938</v>
      </c>
      <c r="D1802" s="30" t="n">
        <v>44050</v>
      </c>
      <c r="E1802" s="30" t="n">
        <v>44060</v>
      </c>
      <c r="F1802" s="31" t="n">
        <v>16480</v>
      </c>
      <c r="G1802" s="32" t="n">
        <f aca="false">F1802</f>
        <v>16480</v>
      </c>
      <c r="H1802" s="32" t="n">
        <v>0</v>
      </c>
      <c r="I1802" s="32" t="n">
        <v>0</v>
      </c>
    </row>
    <row r="1803" s="34" customFormat="true" ht="15" hidden="false" customHeight="false" outlineLevel="0" collapsed="false">
      <c r="A1803" s="28" t="n">
        <f aca="false">ROW(A1791)</f>
        <v>1791</v>
      </c>
      <c r="B1803" s="29" t="s">
        <v>189</v>
      </c>
      <c r="C1803" s="29" t="s">
        <v>1939</v>
      </c>
      <c r="D1803" s="30" t="n">
        <v>44050</v>
      </c>
      <c r="E1803" s="30" t="n">
        <v>44063</v>
      </c>
      <c r="F1803" s="31" t="n">
        <v>37596</v>
      </c>
      <c r="G1803" s="32" t="n">
        <f aca="false">F1803</f>
        <v>37596</v>
      </c>
      <c r="H1803" s="32" t="n">
        <v>0</v>
      </c>
      <c r="I1803" s="32" t="n">
        <v>0</v>
      </c>
    </row>
    <row r="1804" s="34" customFormat="true" ht="15" hidden="false" customHeight="false" outlineLevel="0" collapsed="false">
      <c r="A1804" s="28" t="n">
        <f aca="false">ROW(A1792)</f>
        <v>1792</v>
      </c>
      <c r="B1804" s="29" t="s">
        <v>189</v>
      </c>
      <c r="C1804" s="29" t="s">
        <v>1940</v>
      </c>
      <c r="D1804" s="30" t="n">
        <v>44050</v>
      </c>
      <c r="E1804" s="30" t="n">
        <v>44063</v>
      </c>
      <c r="F1804" s="31" t="n">
        <v>37596</v>
      </c>
      <c r="G1804" s="32" t="n">
        <f aca="false">F1804</f>
        <v>37596</v>
      </c>
      <c r="H1804" s="32" t="n">
        <v>0</v>
      </c>
      <c r="I1804" s="32" t="n">
        <v>0</v>
      </c>
    </row>
    <row r="1805" s="34" customFormat="true" ht="15" hidden="false" customHeight="false" outlineLevel="0" collapsed="false">
      <c r="A1805" s="28" t="n">
        <f aca="false">ROW(A1793)</f>
        <v>1793</v>
      </c>
      <c r="B1805" s="29" t="s">
        <v>168</v>
      </c>
      <c r="C1805" s="29" t="s">
        <v>1941</v>
      </c>
      <c r="D1805" s="30" t="n">
        <v>44050</v>
      </c>
      <c r="E1805" s="30" t="n">
        <v>44063</v>
      </c>
      <c r="F1805" s="31" t="n">
        <v>75400</v>
      </c>
      <c r="G1805" s="32" t="n">
        <f aca="false">F1805</f>
        <v>75400</v>
      </c>
      <c r="H1805" s="32" t="n">
        <v>0</v>
      </c>
      <c r="I1805" s="32" t="n">
        <v>0</v>
      </c>
    </row>
    <row r="1806" s="34" customFormat="true" ht="15" hidden="false" customHeight="false" outlineLevel="0" collapsed="false">
      <c r="A1806" s="28" t="n">
        <f aca="false">ROW(A1794)</f>
        <v>1794</v>
      </c>
      <c r="B1806" s="29" t="s">
        <v>261</v>
      </c>
      <c r="C1806" s="29" t="s">
        <v>1942</v>
      </c>
      <c r="D1806" s="30" t="n">
        <v>44050</v>
      </c>
      <c r="E1806" s="30" t="n">
        <v>44060</v>
      </c>
      <c r="F1806" s="31" t="n">
        <v>58900</v>
      </c>
      <c r="G1806" s="32" t="n">
        <f aca="false">F1806</f>
        <v>58900</v>
      </c>
      <c r="H1806" s="32" t="n">
        <v>0</v>
      </c>
      <c r="I1806" s="32" t="n">
        <v>0</v>
      </c>
    </row>
    <row r="1807" s="34" customFormat="true" ht="15" hidden="false" customHeight="false" outlineLevel="0" collapsed="false">
      <c r="A1807" s="28" t="n">
        <f aca="false">ROW(A1795)</f>
        <v>1795</v>
      </c>
      <c r="B1807" s="29" t="s">
        <v>558</v>
      </c>
      <c r="C1807" s="29" t="s">
        <v>1943</v>
      </c>
      <c r="D1807" s="30" t="n">
        <v>44050</v>
      </c>
      <c r="E1807" s="30" t="n">
        <v>44061</v>
      </c>
      <c r="F1807" s="31" t="n">
        <v>50660</v>
      </c>
      <c r="G1807" s="32" t="n">
        <f aca="false">F1807</f>
        <v>50660</v>
      </c>
      <c r="H1807" s="32" t="n">
        <v>0</v>
      </c>
      <c r="I1807" s="32" t="n">
        <v>0</v>
      </c>
    </row>
    <row r="1808" s="34" customFormat="true" ht="15" hidden="false" customHeight="false" outlineLevel="0" collapsed="false">
      <c r="A1808" s="28" t="n">
        <f aca="false">ROW(A1796)</f>
        <v>1796</v>
      </c>
      <c r="B1808" s="29" t="s">
        <v>274</v>
      </c>
      <c r="C1808" s="29" t="s">
        <v>1944</v>
      </c>
      <c r="D1808" s="30" t="n">
        <v>44050</v>
      </c>
      <c r="E1808" s="30" t="n">
        <v>44063</v>
      </c>
      <c r="F1808" s="31" t="n">
        <v>21840</v>
      </c>
      <c r="G1808" s="32" t="n">
        <f aca="false">F1808</f>
        <v>21840</v>
      </c>
      <c r="H1808" s="32" t="n">
        <v>0</v>
      </c>
      <c r="I1808" s="32" t="n">
        <v>0</v>
      </c>
    </row>
    <row r="1809" s="34" customFormat="true" ht="15" hidden="false" customHeight="false" outlineLevel="0" collapsed="false">
      <c r="A1809" s="28" t="n">
        <f aca="false">ROW(A1797)</f>
        <v>1797</v>
      </c>
      <c r="B1809" s="29" t="s">
        <v>230</v>
      </c>
      <c r="C1809" s="29" t="s">
        <v>1945</v>
      </c>
      <c r="D1809" s="30" t="n">
        <v>44050</v>
      </c>
      <c r="E1809" s="30" t="n">
        <v>44062</v>
      </c>
      <c r="F1809" s="31" t="n">
        <v>14700</v>
      </c>
      <c r="G1809" s="32" t="n">
        <f aca="false">F1809</f>
        <v>14700</v>
      </c>
      <c r="H1809" s="32" t="n">
        <v>0</v>
      </c>
      <c r="I1809" s="32" t="n">
        <v>0</v>
      </c>
    </row>
    <row r="1810" s="34" customFormat="true" ht="15" hidden="false" customHeight="false" outlineLevel="0" collapsed="false">
      <c r="A1810" s="28" t="n">
        <f aca="false">ROW(A1798)</f>
        <v>1798</v>
      </c>
      <c r="B1810" s="29" t="s">
        <v>394</v>
      </c>
      <c r="C1810" s="29" t="s">
        <v>1946</v>
      </c>
      <c r="D1810" s="30" t="n">
        <v>44050</v>
      </c>
      <c r="E1810" s="30" t="n">
        <v>44057</v>
      </c>
      <c r="F1810" s="31" t="n">
        <v>10150</v>
      </c>
      <c r="G1810" s="32" t="n">
        <f aca="false">F1810</f>
        <v>10150</v>
      </c>
      <c r="H1810" s="32" t="n">
        <v>0</v>
      </c>
      <c r="I1810" s="32" t="n">
        <v>0</v>
      </c>
    </row>
    <row r="1811" s="34" customFormat="true" ht="15" hidden="false" customHeight="false" outlineLevel="0" collapsed="false">
      <c r="A1811" s="28" t="n">
        <f aca="false">ROW(A1799)</f>
        <v>1799</v>
      </c>
      <c r="B1811" s="29" t="s">
        <v>17</v>
      </c>
      <c r="C1811" s="29" t="s">
        <v>1947</v>
      </c>
      <c r="D1811" s="30" t="n">
        <v>44050</v>
      </c>
      <c r="E1811" s="30" t="n">
        <v>44060</v>
      </c>
      <c r="F1811" s="31" t="n">
        <v>44736</v>
      </c>
      <c r="G1811" s="32" t="n">
        <f aca="false">F1811</f>
        <v>44736</v>
      </c>
      <c r="H1811" s="32" t="n">
        <v>0</v>
      </c>
      <c r="I1811" s="32" t="n">
        <v>0</v>
      </c>
    </row>
    <row r="1812" s="34" customFormat="true" ht="15" hidden="false" customHeight="false" outlineLevel="0" collapsed="false">
      <c r="A1812" s="28" t="n">
        <f aca="false">ROW(A1800)</f>
        <v>1800</v>
      </c>
      <c r="B1812" s="29" t="s">
        <v>89</v>
      </c>
      <c r="C1812" s="29" t="s">
        <v>1948</v>
      </c>
      <c r="D1812" s="30" t="n">
        <v>44050</v>
      </c>
      <c r="E1812" s="30" t="n">
        <v>44058</v>
      </c>
      <c r="F1812" s="31" t="n">
        <v>27320</v>
      </c>
      <c r="G1812" s="32" t="n">
        <f aca="false">F1812</f>
        <v>27320</v>
      </c>
      <c r="H1812" s="32" t="n">
        <v>0</v>
      </c>
      <c r="I1812" s="32" t="n">
        <v>0</v>
      </c>
    </row>
    <row r="1813" s="34" customFormat="true" ht="15" hidden="false" customHeight="false" outlineLevel="0" collapsed="false">
      <c r="A1813" s="28" t="n">
        <f aca="false">ROW(A1801)</f>
        <v>1801</v>
      </c>
      <c r="B1813" s="29" t="s">
        <v>105</v>
      </c>
      <c r="C1813" s="29" t="s">
        <v>1949</v>
      </c>
      <c r="D1813" s="30" t="n">
        <v>44050</v>
      </c>
      <c r="E1813" s="30" t="n">
        <v>44061</v>
      </c>
      <c r="F1813" s="31" t="n">
        <v>60280</v>
      </c>
      <c r="G1813" s="32" t="n">
        <f aca="false">F1813</f>
        <v>60280</v>
      </c>
      <c r="H1813" s="32" t="n">
        <v>0</v>
      </c>
      <c r="I1813" s="32" t="n">
        <v>0</v>
      </c>
    </row>
    <row r="1814" s="34" customFormat="true" ht="15" hidden="false" customHeight="false" outlineLevel="0" collapsed="false">
      <c r="A1814" s="28" t="n">
        <f aca="false">ROW(A1802)</f>
        <v>1802</v>
      </c>
      <c r="B1814" s="29" t="s">
        <v>58</v>
      </c>
      <c r="C1814" s="29" t="s">
        <v>1950</v>
      </c>
      <c r="D1814" s="30" t="n">
        <v>44050</v>
      </c>
      <c r="E1814" s="30" t="n">
        <v>44062</v>
      </c>
      <c r="F1814" s="31" t="n">
        <v>30360</v>
      </c>
      <c r="G1814" s="32" t="n">
        <f aca="false">F1814</f>
        <v>30360</v>
      </c>
      <c r="H1814" s="32" t="n">
        <v>0</v>
      </c>
      <c r="I1814" s="32" t="n">
        <v>0</v>
      </c>
    </row>
    <row r="1815" s="34" customFormat="true" ht="15" hidden="false" customHeight="false" outlineLevel="0" collapsed="false">
      <c r="A1815" s="28" t="n">
        <f aca="false">ROW(A1803)</f>
        <v>1803</v>
      </c>
      <c r="B1815" s="29" t="s">
        <v>58</v>
      </c>
      <c r="C1815" s="29" t="s">
        <v>1951</v>
      </c>
      <c r="D1815" s="30" t="n">
        <v>44050</v>
      </c>
      <c r="E1815" s="30" t="n">
        <v>44062</v>
      </c>
      <c r="F1815" s="31" t="n">
        <v>26160</v>
      </c>
      <c r="G1815" s="32" t="n">
        <f aca="false">F1815</f>
        <v>26160</v>
      </c>
      <c r="H1815" s="32" t="n">
        <v>0</v>
      </c>
      <c r="I1815" s="32" t="n">
        <v>0</v>
      </c>
    </row>
    <row r="1816" s="34" customFormat="true" ht="15" hidden="false" customHeight="false" outlineLevel="0" collapsed="false">
      <c r="A1816" s="28" t="n">
        <f aca="false">ROW(A1804)</f>
        <v>1804</v>
      </c>
      <c r="B1816" s="29" t="s">
        <v>29</v>
      </c>
      <c r="C1816" s="29" t="s">
        <v>1952</v>
      </c>
      <c r="D1816" s="30" t="n">
        <v>44050</v>
      </c>
      <c r="E1816" s="30" t="n">
        <v>44057</v>
      </c>
      <c r="F1816" s="31" t="n">
        <v>20139</v>
      </c>
      <c r="G1816" s="32" t="n">
        <f aca="false">F1816</f>
        <v>20139</v>
      </c>
      <c r="H1816" s="32" t="n">
        <v>0</v>
      </c>
      <c r="I1816" s="32" t="n">
        <v>0</v>
      </c>
    </row>
    <row r="1817" s="34" customFormat="true" ht="15" hidden="false" customHeight="false" outlineLevel="0" collapsed="false">
      <c r="A1817" s="28" t="n">
        <f aca="false">ROW(A1805)</f>
        <v>1805</v>
      </c>
      <c r="B1817" s="29" t="s">
        <v>40</v>
      </c>
      <c r="C1817" s="29" t="s">
        <v>1953</v>
      </c>
      <c r="D1817" s="30" t="n">
        <v>44050</v>
      </c>
      <c r="E1817" s="30" t="n">
        <v>44058</v>
      </c>
      <c r="F1817" s="31" t="n">
        <v>34248</v>
      </c>
      <c r="G1817" s="32" t="n">
        <f aca="false">F1817</f>
        <v>34248</v>
      </c>
      <c r="H1817" s="32" t="n">
        <v>0</v>
      </c>
      <c r="I1817" s="32" t="n">
        <v>0</v>
      </c>
    </row>
    <row r="1818" s="34" customFormat="true" ht="15" hidden="false" customHeight="false" outlineLevel="0" collapsed="false">
      <c r="A1818" s="28" t="n">
        <f aca="false">ROW(A1806)</f>
        <v>1806</v>
      </c>
      <c r="B1818" s="29" t="s">
        <v>126</v>
      </c>
      <c r="C1818" s="29" t="s">
        <v>1954</v>
      </c>
      <c r="D1818" s="30" t="n">
        <v>44050</v>
      </c>
      <c r="E1818" s="30" t="n">
        <v>44061</v>
      </c>
      <c r="F1818" s="31" t="n">
        <v>44605</v>
      </c>
      <c r="G1818" s="32" t="n">
        <f aca="false">F1818</f>
        <v>44605</v>
      </c>
      <c r="H1818" s="32" t="n">
        <v>0</v>
      </c>
      <c r="I1818" s="32" t="n">
        <v>0</v>
      </c>
    </row>
    <row r="1819" s="34" customFormat="true" ht="15" hidden="false" customHeight="false" outlineLevel="0" collapsed="false">
      <c r="A1819" s="28" t="n">
        <f aca="false">ROW(A1807)</f>
        <v>1807</v>
      </c>
      <c r="B1819" s="29" t="s">
        <v>1220</v>
      </c>
      <c r="C1819" s="29" t="s">
        <v>1955</v>
      </c>
      <c r="D1819" s="30" t="n">
        <v>44050</v>
      </c>
      <c r="E1819" s="30" t="n">
        <v>44060</v>
      </c>
      <c r="F1819" s="31" t="n">
        <v>15000</v>
      </c>
      <c r="G1819" s="32" t="n">
        <f aca="false">F1819</f>
        <v>15000</v>
      </c>
      <c r="H1819" s="32" t="n">
        <v>0</v>
      </c>
      <c r="I1819" s="32" t="n">
        <v>0</v>
      </c>
    </row>
    <row r="1820" s="34" customFormat="true" ht="15" hidden="false" customHeight="false" outlineLevel="0" collapsed="false">
      <c r="A1820" s="28" t="n">
        <f aca="false">ROW(A1808)</f>
        <v>1808</v>
      </c>
      <c r="B1820" s="29" t="s">
        <v>307</v>
      </c>
      <c r="C1820" s="29" t="s">
        <v>1956</v>
      </c>
      <c r="D1820" s="30" t="n">
        <v>44050</v>
      </c>
      <c r="E1820" s="30" t="n">
        <v>44063</v>
      </c>
      <c r="F1820" s="31" t="n">
        <v>105180</v>
      </c>
      <c r="G1820" s="32" t="n">
        <f aca="false">F1820</f>
        <v>105180</v>
      </c>
      <c r="H1820" s="32" t="n">
        <v>0</v>
      </c>
      <c r="I1820" s="32" t="n">
        <v>0</v>
      </c>
    </row>
    <row r="1821" s="34" customFormat="true" ht="15" hidden="false" customHeight="false" outlineLevel="0" collapsed="false">
      <c r="A1821" s="28" t="n">
        <f aca="false">ROW(A1809)</f>
        <v>1809</v>
      </c>
      <c r="B1821" s="29" t="s">
        <v>40</v>
      </c>
      <c r="C1821" s="29" t="s">
        <v>1957</v>
      </c>
      <c r="D1821" s="30" t="n">
        <v>44050</v>
      </c>
      <c r="E1821" s="30" t="n">
        <v>44057</v>
      </c>
      <c r="F1821" s="31" t="n">
        <v>32410</v>
      </c>
      <c r="G1821" s="32" t="n">
        <f aca="false">F1821</f>
        <v>32410</v>
      </c>
      <c r="H1821" s="32" t="n">
        <v>0</v>
      </c>
      <c r="I1821" s="32" t="n">
        <v>0</v>
      </c>
    </row>
    <row r="1822" s="34" customFormat="true" ht="15" hidden="false" customHeight="false" outlineLevel="0" collapsed="false">
      <c r="A1822" s="28" t="n">
        <f aca="false">ROW(A1810)</f>
        <v>1810</v>
      </c>
      <c r="B1822" s="29" t="s">
        <v>108</v>
      </c>
      <c r="C1822" s="29" t="s">
        <v>1958</v>
      </c>
      <c r="D1822" s="30" t="n">
        <v>44050</v>
      </c>
      <c r="E1822" s="30" t="n">
        <v>44066</v>
      </c>
      <c r="F1822" s="31" t="n">
        <v>76608</v>
      </c>
      <c r="G1822" s="32" t="n">
        <f aca="false">F1822</f>
        <v>76608</v>
      </c>
      <c r="H1822" s="32" t="n">
        <v>0</v>
      </c>
      <c r="I1822" s="32" t="n">
        <v>0</v>
      </c>
    </row>
    <row r="1823" s="34" customFormat="true" ht="15" hidden="false" customHeight="false" outlineLevel="0" collapsed="false">
      <c r="A1823" s="28" t="n">
        <f aca="false">ROW(A1811)</f>
        <v>1811</v>
      </c>
      <c r="B1823" s="29" t="s">
        <v>154</v>
      </c>
      <c r="C1823" s="29" t="s">
        <v>1959</v>
      </c>
      <c r="D1823" s="30" t="n">
        <v>44050</v>
      </c>
      <c r="E1823" s="30" t="n">
        <v>44057</v>
      </c>
      <c r="F1823" s="31" t="n">
        <v>11592</v>
      </c>
      <c r="G1823" s="32" t="n">
        <f aca="false">F1823</f>
        <v>11592</v>
      </c>
      <c r="H1823" s="32" t="n">
        <v>0</v>
      </c>
      <c r="I1823" s="32" t="n">
        <v>0</v>
      </c>
    </row>
    <row r="1824" s="34" customFormat="true" ht="15" hidden="false" customHeight="false" outlineLevel="0" collapsed="false">
      <c r="A1824" s="28" t="n">
        <f aca="false">ROW(A1812)</f>
        <v>1812</v>
      </c>
      <c r="B1824" s="29" t="s">
        <v>148</v>
      </c>
      <c r="C1824" s="29" t="s">
        <v>1960</v>
      </c>
      <c r="D1824" s="30" t="n">
        <v>44050</v>
      </c>
      <c r="E1824" s="30" t="n">
        <v>44060</v>
      </c>
      <c r="F1824" s="31" t="n">
        <v>90640</v>
      </c>
      <c r="G1824" s="32" t="n">
        <f aca="false">F1824</f>
        <v>90640</v>
      </c>
      <c r="H1824" s="32" t="n">
        <v>0</v>
      </c>
      <c r="I1824" s="32" t="n">
        <v>0</v>
      </c>
    </row>
    <row r="1825" s="34" customFormat="true" ht="15" hidden="false" customHeight="false" outlineLevel="0" collapsed="false">
      <c r="A1825" s="28" t="n">
        <f aca="false">ROW(A1813)</f>
        <v>1813</v>
      </c>
      <c r="B1825" s="29" t="s">
        <v>175</v>
      </c>
      <c r="C1825" s="29" t="s">
        <v>1961</v>
      </c>
      <c r="D1825" s="30" t="n">
        <v>44050</v>
      </c>
      <c r="E1825" s="30" t="n">
        <v>44062</v>
      </c>
      <c r="F1825" s="31" t="n">
        <v>45000</v>
      </c>
      <c r="G1825" s="32" t="n">
        <f aca="false">F1825</f>
        <v>45000</v>
      </c>
      <c r="H1825" s="32" t="n">
        <v>0</v>
      </c>
      <c r="I1825" s="32" t="n">
        <v>0</v>
      </c>
    </row>
    <row r="1826" s="34" customFormat="true" ht="15" hidden="false" customHeight="false" outlineLevel="0" collapsed="false">
      <c r="A1826" s="28" t="n">
        <f aca="false">ROW(A1814)</f>
        <v>1814</v>
      </c>
      <c r="B1826" s="29" t="s">
        <v>66</v>
      </c>
      <c r="C1826" s="29" t="s">
        <v>1962</v>
      </c>
      <c r="D1826" s="30" t="n">
        <v>44050</v>
      </c>
      <c r="E1826" s="30" t="n">
        <v>44057</v>
      </c>
      <c r="F1826" s="31" t="n">
        <v>18116</v>
      </c>
      <c r="G1826" s="32" t="n">
        <f aca="false">F1826</f>
        <v>18116</v>
      </c>
      <c r="H1826" s="32" t="n">
        <v>0</v>
      </c>
      <c r="I1826" s="32" t="n">
        <v>0</v>
      </c>
    </row>
    <row r="1827" s="34" customFormat="true" ht="15" hidden="false" customHeight="false" outlineLevel="0" collapsed="false">
      <c r="A1827" s="28" t="n">
        <f aca="false">ROW(A1815)</f>
        <v>1815</v>
      </c>
      <c r="B1827" s="29" t="s">
        <v>126</v>
      </c>
      <c r="C1827" s="29" t="s">
        <v>1963</v>
      </c>
      <c r="D1827" s="30" t="n">
        <v>44050</v>
      </c>
      <c r="E1827" s="30" t="n">
        <v>44064</v>
      </c>
      <c r="F1827" s="31" t="n">
        <v>56770</v>
      </c>
      <c r="G1827" s="32" t="n">
        <f aca="false">F1827</f>
        <v>56770</v>
      </c>
      <c r="H1827" s="32" t="n">
        <v>0</v>
      </c>
      <c r="I1827" s="32" t="n">
        <v>0</v>
      </c>
    </row>
    <row r="1828" s="34" customFormat="true" ht="15" hidden="false" customHeight="false" outlineLevel="0" collapsed="false">
      <c r="A1828" s="28" t="n">
        <f aca="false">ROW(A1816)</f>
        <v>1816</v>
      </c>
      <c r="B1828" s="29" t="s">
        <v>307</v>
      </c>
      <c r="C1828" s="29" t="s">
        <v>1964</v>
      </c>
      <c r="D1828" s="30" t="n">
        <v>44050</v>
      </c>
      <c r="E1828" s="30" t="n">
        <v>44057</v>
      </c>
      <c r="F1828" s="31" t="n">
        <v>36113</v>
      </c>
      <c r="G1828" s="32" t="n">
        <f aca="false">F1828</f>
        <v>36113</v>
      </c>
      <c r="H1828" s="32" t="n">
        <v>0</v>
      </c>
      <c r="I1828" s="32" t="n">
        <v>0</v>
      </c>
    </row>
    <row r="1829" s="34" customFormat="true" ht="15" hidden="false" customHeight="false" outlineLevel="0" collapsed="false">
      <c r="A1829" s="28" t="n">
        <f aca="false">ROW(A1817)</f>
        <v>1817</v>
      </c>
      <c r="B1829" s="29" t="s">
        <v>392</v>
      </c>
      <c r="C1829" s="29" t="s">
        <v>1965</v>
      </c>
      <c r="D1829" s="30" t="n">
        <v>44050</v>
      </c>
      <c r="E1829" s="30" t="n">
        <v>44062</v>
      </c>
      <c r="F1829" s="31" t="n">
        <v>22680</v>
      </c>
      <c r="G1829" s="32" t="n">
        <f aca="false">F1829</f>
        <v>22680</v>
      </c>
      <c r="H1829" s="32" t="n">
        <v>0</v>
      </c>
      <c r="I1829" s="32" t="n">
        <v>0</v>
      </c>
    </row>
    <row r="1830" s="34" customFormat="true" ht="15" hidden="false" customHeight="false" outlineLevel="0" collapsed="false">
      <c r="A1830" s="28" t="n">
        <f aca="false">ROW(A1818)</f>
        <v>1818</v>
      </c>
      <c r="B1830" s="29" t="s">
        <v>42</v>
      </c>
      <c r="C1830" s="29" t="s">
        <v>1966</v>
      </c>
      <c r="D1830" s="30" t="n">
        <v>44050</v>
      </c>
      <c r="E1830" s="30" t="n">
        <v>44057</v>
      </c>
      <c r="F1830" s="31" t="n">
        <v>24500</v>
      </c>
      <c r="G1830" s="32" t="n">
        <f aca="false">F1830</f>
        <v>24500</v>
      </c>
      <c r="H1830" s="32" t="n">
        <v>0</v>
      </c>
      <c r="I1830" s="32" t="n">
        <v>0</v>
      </c>
    </row>
    <row r="1831" s="34" customFormat="true" ht="15" hidden="false" customHeight="false" outlineLevel="0" collapsed="false">
      <c r="A1831" s="28" t="n">
        <f aca="false">ROW(A1819)</f>
        <v>1819</v>
      </c>
      <c r="B1831" s="29" t="s">
        <v>27</v>
      </c>
      <c r="C1831" s="29" t="s">
        <v>1967</v>
      </c>
      <c r="D1831" s="30" t="n">
        <v>44050</v>
      </c>
      <c r="E1831" s="30" t="n">
        <v>44062</v>
      </c>
      <c r="F1831" s="31" t="n">
        <v>44880</v>
      </c>
      <c r="G1831" s="32" t="n">
        <f aca="false">F1831</f>
        <v>44880</v>
      </c>
      <c r="H1831" s="32" t="n">
        <v>0</v>
      </c>
      <c r="I1831" s="32" t="n">
        <v>0</v>
      </c>
    </row>
    <row r="1832" s="34" customFormat="true" ht="15" hidden="false" customHeight="false" outlineLevel="0" collapsed="false">
      <c r="A1832" s="28" t="n">
        <f aca="false">ROW(A1820)</f>
        <v>1820</v>
      </c>
      <c r="B1832" s="29" t="s">
        <v>487</v>
      </c>
      <c r="C1832" s="29" t="s">
        <v>1968</v>
      </c>
      <c r="D1832" s="30" t="n">
        <v>44050</v>
      </c>
      <c r="E1832" s="30" t="n">
        <v>44059</v>
      </c>
      <c r="F1832" s="31" t="n">
        <v>33075</v>
      </c>
      <c r="G1832" s="32" t="n">
        <f aca="false">F1832</f>
        <v>33075</v>
      </c>
      <c r="H1832" s="32" t="n">
        <v>0</v>
      </c>
      <c r="I1832" s="32" t="n">
        <v>0</v>
      </c>
    </row>
    <row r="1833" s="34" customFormat="true" ht="15" hidden="false" customHeight="false" outlineLevel="0" collapsed="false">
      <c r="A1833" s="28" t="n">
        <f aca="false">ROW(A1821)</f>
        <v>1821</v>
      </c>
      <c r="B1833" s="29" t="s">
        <v>189</v>
      </c>
      <c r="C1833" s="29" t="s">
        <v>1969</v>
      </c>
      <c r="D1833" s="30" t="n">
        <v>44050</v>
      </c>
      <c r="E1833" s="30" t="n">
        <v>44060</v>
      </c>
      <c r="F1833" s="31" t="n">
        <v>37220</v>
      </c>
      <c r="G1833" s="32" t="n">
        <f aca="false">F1833</f>
        <v>37220</v>
      </c>
      <c r="H1833" s="32" t="n">
        <v>0</v>
      </c>
      <c r="I1833" s="32" t="n">
        <v>0</v>
      </c>
    </row>
    <row r="1834" s="34" customFormat="true" ht="15" hidden="false" customHeight="false" outlineLevel="0" collapsed="false">
      <c r="A1834" s="28" t="n">
        <f aca="false">ROW(A1822)</f>
        <v>1822</v>
      </c>
      <c r="B1834" s="29" t="s">
        <v>394</v>
      </c>
      <c r="C1834" s="29" t="s">
        <v>1970</v>
      </c>
      <c r="D1834" s="30" t="n">
        <v>44050</v>
      </c>
      <c r="E1834" s="30" t="n">
        <v>44060</v>
      </c>
      <c r="F1834" s="31" t="n">
        <v>14500</v>
      </c>
      <c r="G1834" s="32" t="n">
        <f aca="false">F1834</f>
        <v>14500</v>
      </c>
      <c r="H1834" s="32" t="n">
        <v>0</v>
      </c>
      <c r="I1834" s="32" t="n">
        <v>0</v>
      </c>
    </row>
    <row r="1835" s="34" customFormat="true" ht="15" hidden="false" customHeight="false" outlineLevel="0" collapsed="false">
      <c r="A1835" s="28" t="n">
        <f aca="false">ROW(A1823)</f>
        <v>1823</v>
      </c>
      <c r="B1835" s="29" t="s">
        <v>46</v>
      </c>
      <c r="C1835" s="29" t="s">
        <v>1971</v>
      </c>
      <c r="D1835" s="30" t="n">
        <v>44050</v>
      </c>
      <c r="E1835" s="30" t="n">
        <v>44059</v>
      </c>
      <c r="F1835" s="31" t="n">
        <v>60480</v>
      </c>
      <c r="G1835" s="32" t="n">
        <f aca="false">F1835</f>
        <v>60480</v>
      </c>
      <c r="H1835" s="32" t="n">
        <v>0</v>
      </c>
      <c r="I1835" s="32" t="n">
        <v>0</v>
      </c>
    </row>
    <row r="1836" s="34" customFormat="true" ht="15" hidden="false" customHeight="false" outlineLevel="0" collapsed="false">
      <c r="A1836" s="28" t="n">
        <f aca="false">ROW(A1824)</f>
        <v>1824</v>
      </c>
      <c r="B1836" s="29" t="s">
        <v>189</v>
      </c>
      <c r="C1836" s="29" t="s">
        <v>1972</v>
      </c>
      <c r="D1836" s="30" t="n">
        <v>44050</v>
      </c>
      <c r="E1836" s="30" t="n">
        <v>44060</v>
      </c>
      <c r="F1836" s="31" t="n">
        <v>24720</v>
      </c>
      <c r="G1836" s="32" t="n">
        <f aca="false">F1836</f>
        <v>24720</v>
      </c>
      <c r="H1836" s="32" t="n">
        <v>0</v>
      </c>
      <c r="I1836" s="32" t="n">
        <v>0</v>
      </c>
    </row>
    <row r="1837" s="34" customFormat="true" ht="15" hidden="false" customHeight="false" outlineLevel="0" collapsed="false">
      <c r="A1837" s="28" t="n">
        <f aca="false">ROW(A1825)</f>
        <v>1825</v>
      </c>
      <c r="B1837" s="29" t="s">
        <v>29</v>
      </c>
      <c r="C1837" s="29" t="s">
        <v>1973</v>
      </c>
      <c r="D1837" s="30" t="n">
        <v>44050</v>
      </c>
      <c r="E1837" s="30" t="n">
        <v>44057</v>
      </c>
      <c r="F1837" s="31" t="n">
        <v>40418</v>
      </c>
      <c r="G1837" s="32" t="n">
        <f aca="false">F1837</f>
        <v>40418</v>
      </c>
      <c r="H1837" s="32" t="n">
        <v>0</v>
      </c>
      <c r="I1837" s="32" t="n">
        <v>0</v>
      </c>
    </row>
    <row r="1838" s="34" customFormat="true" ht="15" hidden="false" customHeight="false" outlineLevel="0" collapsed="false">
      <c r="A1838" s="28" t="n">
        <f aca="false">ROW(A1826)</f>
        <v>1826</v>
      </c>
      <c r="B1838" s="29" t="s">
        <v>138</v>
      </c>
      <c r="C1838" s="29" t="s">
        <v>1974</v>
      </c>
      <c r="D1838" s="30" t="n">
        <v>44050</v>
      </c>
      <c r="E1838" s="30" t="n">
        <v>44059</v>
      </c>
      <c r="F1838" s="31" t="n">
        <v>43290</v>
      </c>
      <c r="G1838" s="32" t="n">
        <f aca="false">F1838</f>
        <v>43290</v>
      </c>
      <c r="H1838" s="32" t="n">
        <v>0</v>
      </c>
      <c r="I1838" s="32" t="n">
        <v>0</v>
      </c>
    </row>
    <row r="1839" s="34" customFormat="true" ht="15" hidden="false" customHeight="false" outlineLevel="0" collapsed="false">
      <c r="A1839" s="28" t="n">
        <f aca="false">ROW(A1827)</f>
        <v>1827</v>
      </c>
      <c r="B1839" s="29" t="s">
        <v>138</v>
      </c>
      <c r="C1839" s="29" t="s">
        <v>1975</v>
      </c>
      <c r="D1839" s="30" t="n">
        <v>44050</v>
      </c>
      <c r="E1839" s="30" t="n">
        <v>44059</v>
      </c>
      <c r="F1839" s="31" t="n">
        <v>40240</v>
      </c>
      <c r="G1839" s="32" t="n">
        <f aca="false">F1839</f>
        <v>40240</v>
      </c>
      <c r="H1839" s="32" t="n">
        <v>0</v>
      </c>
      <c r="I1839" s="32" t="n">
        <v>0</v>
      </c>
    </row>
    <row r="1840" s="34" customFormat="true" ht="15" hidden="false" customHeight="false" outlineLevel="0" collapsed="false">
      <c r="A1840" s="28" t="n">
        <f aca="false">ROW(A1828)</f>
        <v>1828</v>
      </c>
      <c r="B1840" s="29" t="s">
        <v>100</v>
      </c>
      <c r="C1840" s="29" t="s">
        <v>1976</v>
      </c>
      <c r="D1840" s="30" t="n">
        <v>44050</v>
      </c>
      <c r="E1840" s="30" t="n">
        <v>44058</v>
      </c>
      <c r="F1840" s="31" t="n">
        <v>26928</v>
      </c>
      <c r="G1840" s="32" t="n">
        <f aca="false">F1840</f>
        <v>26928</v>
      </c>
      <c r="H1840" s="32" t="n">
        <v>0</v>
      </c>
      <c r="I1840" s="32" t="n">
        <v>0</v>
      </c>
    </row>
    <row r="1841" s="34" customFormat="true" ht="15" hidden="false" customHeight="false" outlineLevel="0" collapsed="false">
      <c r="A1841" s="28" t="n">
        <f aca="false">ROW(A1829)</f>
        <v>1829</v>
      </c>
      <c r="B1841" s="29" t="s">
        <v>219</v>
      </c>
      <c r="C1841" s="29" t="s">
        <v>1977</v>
      </c>
      <c r="D1841" s="30" t="n">
        <v>44050</v>
      </c>
      <c r="E1841" s="30" t="n">
        <v>44057</v>
      </c>
      <c r="F1841" s="31" t="n">
        <v>17465</v>
      </c>
      <c r="G1841" s="32" t="n">
        <f aca="false">F1841</f>
        <v>17465</v>
      </c>
      <c r="H1841" s="32" t="n">
        <v>0</v>
      </c>
      <c r="I1841" s="32" t="n">
        <v>0</v>
      </c>
    </row>
    <row r="1842" s="34" customFormat="true" ht="15" hidden="false" customHeight="false" outlineLevel="0" collapsed="false">
      <c r="A1842" s="28" t="n">
        <f aca="false">ROW(A1830)</f>
        <v>1830</v>
      </c>
      <c r="B1842" s="29" t="s">
        <v>154</v>
      </c>
      <c r="C1842" s="29" t="s">
        <v>1978</v>
      </c>
      <c r="D1842" s="30" t="n">
        <v>44050</v>
      </c>
      <c r="E1842" s="30" t="n">
        <v>44062</v>
      </c>
      <c r="F1842" s="31" t="n">
        <v>19872</v>
      </c>
      <c r="G1842" s="32" t="n">
        <f aca="false">F1842</f>
        <v>19872</v>
      </c>
      <c r="H1842" s="32" t="n">
        <v>0</v>
      </c>
      <c r="I1842" s="32" t="n">
        <v>0</v>
      </c>
    </row>
    <row r="1843" s="34" customFormat="true" ht="15" hidden="false" customHeight="false" outlineLevel="0" collapsed="false">
      <c r="A1843" s="28" t="n">
        <f aca="false">ROW(A1831)</f>
        <v>1831</v>
      </c>
      <c r="B1843" s="29" t="s">
        <v>154</v>
      </c>
      <c r="C1843" s="29" t="s">
        <v>1979</v>
      </c>
      <c r="D1843" s="30" t="n">
        <v>44050</v>
      </c>
      <c r="E1843" s="30" t="n">
        <v>44057</v>
      </c>
      <c r="F1843" s="31" t="n">
        <v>11592</v>
      </c>
      <c r="G1843" s="32" t="n">
        <f aca="false">F1843</f>
        <v>11592</v>
      </c>
      <c r="H1843" s="32" t="n">
        <v>0</v>
      </c>
      <c r="I1843" s="32" t="n">
        <v>0</v>
      </c>
    </row>
    <row r="1844" s="34" customFormat="true" ht="15" hidden="false" customHeight="false" outlineLevel="0" collapsed="false">
      <c r="A1844" s="28" t="n">
        <f aca="false">ROW(A1832)</f>
        <v>1832</v>
      </c>
      <c r="B1844" s="29" t="s">
        <v>29</v>
      </c>
      <c r="C1844" s="29" t="s">
        <v>1980</v>
      </c>
      <c r="D1844" s="30" t="n">
        <v>44050</v>
      </c>
      <c r="E1844" s="30" t="n">
        <v>44065</v>
      </c>
      <c r="F1844" s="31" t="n">
        <v>43155</v>
      </c>
      <c r="G1844" s="32" t="n">
        <f aca="false">F1844</f>
        <v>43155</v>
      </c>
      <c r="H1844" s="32" t="n">
        <v>0</v>
      </c>
      <c r="I1844" s="32" t="n">
        <v>0</v>
      </c>
    </row>
    <row r="1845" s="34" customFormat="true" ht="15" hidden="false" customHeight="false" outlineLevel="0" collapsed="false">
      <c r="A1845" s="28" t="n">
        <f aca="false">ROW(A1833)</f>
        <v>1833</v>
      </c>
      <c r="B1845" s="29" t="s">
        <v>440</v>
      </c>
      <c r="C1845" s="29" t="s">
        <v>1981</v>
      </c>
      <c r="D1845" s="30" t="n">
        <v>44050</v>
      </c>
      <c r="E1845" s="30" t="n">
        <v>44056</v>
      </c>
      <c r="F1845" s="31" t="n">
        <v>22260</v>
      </c>
      <c r="G1845" s="32" t="n">
        <f aca="false">F1845</f>
        <v>22260</v>
      </c>
      <c r="H1845" s="32" t="n">
        <v>0</v>
      </c>
      <c r="I1845" s="32" t="n">
        <v>0</v>
      </c>
    </row>
    <row r="1846" s="34" customFormat="true" ht="15" hidden="false" customHeight="false" outlineLevel="0" collapsed="false">
      <c r="A1846" s="28" t="n">
        <f aca="false">ROW(A1834)</f>
        <v>1834</v>
      </c>
      <c r="B1846" s="29" t="s">
        <v>240</v>
      </c>
      <c r="C1846" s="29" t="s">
        <v>1982</v>
      </c>
      <c r="D1846" s="30" t="n">
        <v>44050</v>
      </c>
      <c r="E1846" s="30" t="n">
        <v>44057</v>
      </c>
      <c r="F1846" s="31" t="n">
        <v>34160</v>
      </c>
      <c r="G1846" s="32" t="n">
        <f aca="false">F1846</f>
        <v>34160</v>
      </c>
      <c r="H1846" s="32" t="n">
        <v>0</v>
      </c>
      <c r="I1846" s="32" t="n">
        <v>0</v>
      </c>
    </row>
    <row r="1847" s="34" customFormat="true" ht="15" hidden="false" customHeight="false" outlineLevel="0" collapsed="false">
      <c r="A1847" s="28" t="n">
        <f aca="false">ROW(A1835)</f>
        <v>1835</v>
      </c>
      <c r="B1847" s="29" t="s">
        <v>328</v>
      </c>
      <c r="C1847" s="29" t="s">
        <v>1983</v>
      </c>
      <c r="D1847" s="30" t="n">
        <v>44050</v>
      </c>
      <c r="E1847" s="30" t="n">
        <v>44062</v>
      </c>
      <c r="F1847" s="31" t="n">
        <v>28080</v>
      </c>
      <c r="G1847" s="32" t="n">
        <f aca="false">F1847</f>
        <v>28080</v>
      </c>
      <c r="H1847" s="32" t="n">
        <v>0</v>
      </c>
      <c r="I1847" s="32" t="n">
        <v>0</v>
      </c>
    </row>
    <row r="1848" s="34" customFormat="true" ht="15" hidden="false" customHeight="false" outlineLevel="0" collapsed="false">
      <c r="A1848" s="28" t="n">
        <f aca="false">ROW(A1836)</f>
        <v>1836</v>
      </c>
      <c r="B1848" s="29" t="s">
        <v>53</v>
      </c>
      <c r="C1848" s="29" t="s">
        <v>1984</v>
      </c>
      <c r="D1848" s="30" t="n">
        <v>44050</v>
      </c>
      <c r="E1848" s="30" t="n">
        <v>44064</v>
      </c>
      <c r="F1848" s="31" t="n">
        <v>22994</v>
      </c>
      <c r="G1848" s="32" t="n">
        <f aca="false">F1848</f>
        <v>22994</v>
      </c>
      <c r="H1848" s="32" t="n">
        <v>0</v>
      </c>
      <c r="I1848" s="32" t="n">
        <v>0</v>
      </c>
    </row>
    <row r="1849" s="34" customFormat="true" ht="15" hidden="false" customHeight="false" outlineLevel="0" collapsed="false">
      <c r="A1849" s="28" t="n">
        <f aca="false">ROW(A1837)</f>
        <v>1837</v>
      </c>
      <c r="B1849" s="29" t="s">
        <v>53</v>
      </c>
      <c r="C1849" s="29" t="s">
        <v>1985</v>
      </c>
      <c r="D1849" s="30" t="n">
        <v>44050</v>
      </c>
      <c r="E1849" s="30" t="n">
        <v>44060</v>
      </c>
      <c r="F1849" s="31" t="n">
        <v>28736</v>
      </c>
      <c r="G1849" s="32" t="n">
        <f aca="false">F1849</f>
        <v>28736</v>
      </c>
      <c r="H1849" s="32" t="n">
        <v>0</v>
      </c>
      <c r="I1849" s="32" t="n">
        <v>0</v>
      </c>
    </row>
    <row r="1850" s="34" customFormat="true" ht="15" hidden="false" customHeight="false" outlineLevel="0" collapsed="false">
      <c r="A1850" s="28" t="n">
        <f aca="false">ROW(A1838)</f>
        <v>1838</v>
      </c>
      <c r="B1850" s="29" t="s">
        <v>138</v>
      </c>
      <c r="C1850" s="29" t="s">
        <v>1986</v>
      </c>
      <c r="D1850" s="30" t="n">
        <v>44050</v>
      </c>
      <c r="E1850" s="30" t="n">
        <v>44059</v>
      </c>
      <c r="F1850" s="31" t="n">
        <v>25335</v>
      </c>
      <c r="G1850" s="32" t="n">
        <f aca="false">F1850</f>
        <v>25335</v>
      </c>
      <c r="H1850" s="32" t="n">
        <v>0</v>
      </c>
      <c r="I1850" s="32" t="n">
        <v>0</v>
      </c>
    </row>
    <row r="1851" s="34" customFormat="true" ht="15" hidden="false" customHeight="false" outlineLevel="0" collapsed="false">
      <c r="A1851" s="28" t="n">
        <f aca="false">ROW(A1839)</f>
        <v>1839</v>
      </c>
      <c r="B1851" s="29" t="s">
        <v>487</v>
      </c>
      <c r="C1851" s="29" t="s">
        <v>1987</v>
      </c>
      <c r="D1851" s="30" t="n">
        <v>44050</v>
      </c>
      <c r="E1851" s="30" t="n">
        <v>44056</v>
      </c>
      <c r="F1851" s="31" t="n">
        <v>24540</v>
      </c>
      <c r="G1851" s="32" t="n">
        <f aca="false">F1851</f>
        <v>24540</v>
      </c>
      <c r="H1851" s="32" t="n">
        <v>0</v>
      </c>
      <c r="I1851" s="32" t="n">
        <v>0</v>
      </c>
    </row>
    <row r="1852" s="34" customFormat="true" ht="15" hidden="false" customHeight="false" outlineLevel="0" collapsed="false">
      <c r="A1852" s="28" t="n">
        <f aca="false">ROW(A1840)</f>
        <v>1840</v>
      </c>
      <c r="B1852" s="29" t="s">
        <v>487</v>
      </c>
      <c r="C1852" s="29" t="s">
        <v>1988</v>
      </c>
      <c r="D1852" s="30" t="n">
        <v>44050</v>
      </c>
      <c r="E1852" s="30" t="n">
        <v>44057</v>
      </c>
      <c r="F1852" s="31" t="n">
        <v>37415</v>
      </c>
      <c r="G1852" s="32" t="n">
        <f aca="false">F1852</f>
        <v>37415</v>
      </c>
      <c r="H1852" s="32" t="n">
        <v>0</v>
      </c>
      <c r="I1852" s="32" t="n">
        <v>0</v>
      </c>
    </row>
    <row r="1853" s="34" customFormat="true" ht="15" hidden="false" customHeight="false" outlineLevel="0" collapsed="false">
      <c r="A1853" s="28" t="n">
        <f aca="false">ROW(A1841)</f>
        <v>1841</v>
      </c>
      <c r="B1853" s="29" t="s">
        <v>89</v>
      </c>
      <c r="C1853" s="29" t="s">
        <v>1989</v>
      </c>
      <c r="D1853" s="30" t="n">
        <v>44050</v>
      </c>
      <c r="E1853" s="30" t="n">
        <v>44061</v>
      </c>
      <c r="F1853" s="31" t="n">
        <v>37565</v>
      </c>
      <c r="G1853" s="32" t="n">
        <f aca="false">F1853</f>
        <v>37565</v>
      </c>
      <c r="H1853" s="32" t="n">
        <v>0</v>
      </c>
      <c r="I1853" s="32" t="n">
        <v>0</v>
      </c>
    </row>
    <row r="1854" s="34" customFormat="true" ht="15" hidden="false" customHeight="false" outlineLevel="0" collapsed="false">
      <c r="A1854" s="28" t="n">
        <f aca="false">ROW(A1842)</f>
        <v>1842</v>
      </c>
      <c r="B1854" s="29" t="s">
        <v>457</v>
      </c>
      <c r="C1854" s="29" t="s">
        <v>1990</v>
      </c>
      <c r="D1854" s="30" t="n">
        <v>44050</v>
      </c>
      <c r="E1854" s="30" t="n">
        <v>44058</v>
      </c>
      <c r="F1854" s="31" t="n">
        <v>18720</v>
      </c>
      <c r="G1854" s="32" t="n">
        <f aca="false">F1854</f>
        <v>18720</v>
      </c>
      <c r="H1854" s="32" t="n">
        <v>0</v>
      </c>
      <c r="I1854" s="32" t="n">
        <v>0</v>
      </c>
    </row>
    <row r="1855" s="34" customFormat="true" ht="15" hidden="false" customHeight="false" outlineLevel="0" collapsed="false">
      <c r="A1855" s="28" t="n">
        <f aca="false">ROW(A1843)</f>
        <v>1843</v>
      </c>
      <c r="B1855" s="29" t="s">
        <v>114</v>
      </c>
      <c r="C1855" s="29" t="s">
        <v>1991</v>
      </c>
      <c r="D1855" s="30" t="n">
        <v>44050</v>
      </c>
      <c r="E1855" s="30" t="n">
        <v>44061</v>
      </c>
      <c r="F1855" s="31" t="n">
        <v>34452</v>
      </c>
      <c r="G1855" s="32" t="n">
        <f aca="false">F1855</f>
        <v>34452</v>
      </c>
      <c r="H1855" s="32" t="n">
        <v>0</v>
      </c>
      <c r="I1855" s="32" t="n">
        <v>0</v>
      </c>
    </row>
    <row r="1856" s="34" customFormat="true" ht="15" hidden="false" customHeight="false" outlineLevel="0" collapsed="false">
      <c r="A1856" s="28" t="n">
        <f aca="false">ROW(A1844)</f>
        <v>1844</v>
      </c>
      <c r="B1856" s="29" t="s">
        <v>27</v>
      </c>
      <c r="C1856" s="29" t="s">
        <v>1992</v>
      </c>
      <c r="D1856" s="30" t="n">
        <v>44050</v>
      </c>
      <c r="E1856" s="30" t="n">
        <v>44057</v>
      </c>
      <c r="F1856" s="31" t="n">
        <v>26530</v>
      </c>
      <c r="G1856" s="32" t="n">
        <f aca="false">F1856</f>
        <v>26530</v>
      </c>
      <c r="H1856" s="32" t="n">
        <v>0</v>
      </c>
      <c r="I1856" s="32" t="n">
        <v>0</v>
      </c>
    </row>
    <row r="1857" s="34" customFormat="true" ht="15" hidden="false" customHeight="false" outlineLevel="0" collapsed="false">
      <c r="A1857" s="28" t="n">
        <f aca="false">ROW(A1845)</f>
        <v>1845</v>
      </c>
      <c r="B1857" s="29" t="s">
        <v>254</v>
      </c>
      <c r="C1857" s="29" t="s">
        <v>1993</v>
      </c>
      <c r="D1857" s="30" t="n">
        <v>44050</v>
      </c>
      <c r="E1857" s="30" t="n">
        <v>44057</v>
      </c>
      <c r="F1857" s="31" t="n">
        <v>28938</v>
      </c>
      <c r="G1857" s="32" t="n">
        <f aca="false">F1857</f>
        <v>28938</v>
      </c>
      <c r="H1857" s="32" t="n">
        <v>0</v>
      </c>
      <c r="I1857" s="32" t="n">
        <v>0</v>
      </c>
    </row>
    <row r="1858" s="34" customFormat="true" ht="15" hidden="false" customHeight="false" outlineLevel="0" collapsed="false">
      <c r="A1858" s="28" t="n">
        <f aca="false">ROW(A1846)</f>
        <v>1846</v>
      </c>
      <c r="B1858" s="29" t="s">
        <v>440</v>
      </c>
      <c r="C1858" s="29" t="s">
        <v>1994</v>
      </c>
      <c r="D1858" s="30" t="n">
        <v>44050</v>
      </c>
      <c r="E1858" s="30" t="n">
        <v>44057</v>
      </c>
      <c r="F1858" s="31" t="n">
        <v>29120</v>
      </c>
      <c r="G1858" s="32" t="n">
        <f aca="false">F1858</f>
        <v>29120</v>
      </c>
      <c r="H1858" s="32" t="n">
        <v>0</v>
      </c>
      <c r="I1858" s="32" t="n">
        <v>0</v>
      </c>
    </row>
    <row r="1859" s="34" customFormat="true" ht="15" hidden="false" customHeight="false" outlineLevel="0" collapsed="false">
      <c r="A1859" s="28" t="n">
        <f aca="false">ROW(A1847)</f>
        <v>1847</v>
      </c>
      <c r="B1859" s="29" t="s">
        <v>70</v>
      </c>
      <c r="C1859" s="29" t="s">
        <v>1995</v>
      </c>
      <c r="D1859" s="30" t="n">
        <v>44050</v>
      </c>
      <c r="E1859" s="30" t="n">
        <v>44057</v>
      </c>
      <c r="F1859" s="31" t="n">
        <v>13460</v>
      </c>
      <c r="G1859" s="32" t="n">
        <f aca="false">F1859</f>
        <v>13460</v>
      </c>
      <c r="H1859" s="32" t="n">
        <v>0</v>
      </c>
      <c r="I1859" s="32" t="n">
        <v>0</v>
      </c>
    </row>
    <row r="1860" s="34" customFormat="true" ht="15" hidden="false" customHeight="false" outlineLevel="0" collapsed="false">
      <c r="A1860" s="28" t="n">
        <f aca="false">ROW(A1848)</f>
        <v>1848</v>
      </c>
      <c r="B1860" s="29" t="s">
        <v>70</v>
      </c>
      <c r="C1860" s="29" t="s">
        <v>1996</v>
      </c>
      <c r="D1860" s="30" t="n">
        <v>44050</v>
      </c>
      <c r="E1860" s="30" t="n">
        <v>44057</v>
      </c>
      <c r="F1860" s="31" t="n">
        <v>13460</v>
      </c>
      <c r="G1860" s="32" t="n">
        <f aca="false">F1860</f>
        <v>13460</v>
      </c>
      <c r="H1860" s="32" t="n">
        <v>0</v>
      </c>
      <c r="I1860" s="32" t="n">
        <v>0</v>
      </c>
    </row>
    <row r="1861" s="34" customFormat="true" ht="15" hidden="false" customHeight="false" outlineLevel="0" collapsed="false">
      <c r="A1861" s="28" t="n">
        <f aca="false">ROW(A1849)</f>
        <v>1849</v>
      </c>
      <c r="B1861" s="29" t="s">
        <v>102</v>
      </c>
      <c r="C1861" s="29" t="s">
        <v>1997</v>
      </c>
      <c r="D1861" s="30" t="n">
        <v>44050</v>
      </c>
      <c r="E1861" s="30" t="n">
        <v>44057</v>
      </c>
      <c r="F1861" s="31" t="n">
        <v>30100</v>
      </c>
      <c r="G1861" s="32" t="n">
        <f aca="false">F1861</f>
        <v>30100</v>
      </c>
      <c r="H1861" s="32" t="n">
        <v>0</v>
      </c>
      <c r="I1861" s="32" t="n">
        <v>0</v>
      </c>
    </row>
    <row r="1862" s="34" customFormat="true" ht="15" hidden="false" customHeight="false" outlineLevel="0" collapsed="false">
      <c r="A1862" s="28" t="n">
        <f aca="false">ROW(A1850)</f>
        <v>1850</v>
      </c>
      <c r="B1862" s="29" t="s">
        <v>48</v>
      </c>
      <c r="C1862" s="29" t="s">
        <v>1998</v>
      </c>
      <c r="D1862" s="30" t="n">
        <v>44050</v>
      </c>
      <c r="E1862" s="30" t="n">
        <v>44059</v>
      </c>
      <c r="F1862" s="31" t="n">
        <v>39060</v>
      </c>
      <c r="G1862" s="32" t="n">
        <f aca="false">F1862</f>
        <v>39060</v>
      </c>
      <c r="H1862" s="32" t="n">
        <v>0</v>
      </c>
      <c r="I1862" s="32" t="n">
        <v>0</v>
      </c>
    </row>
    <row r="1863" s="34" customFormat="true" ht="15" hidden="false" customHeight="false" outlineLevel="0" collapsed="false">
      <c r="A1863" s="28" t="n">
        <f aca="false">ROW(A1851)</f>
        <v>1851</v>
      </c>
      <c r="B1863" s="29" t="s">
        <v>349</v>
      </c>
      <c r="C1863" s="29" t="s">
        <v>1999</v>
      </c>
      <c r="D1863" s="30" t="n">
        <v>44050</v>
      </c>
      <c r="E1863" s="30" t="n">
        <v>44057</v>
      </c>
      <c r="F1863" s="31" t="n">
        <v>28700</v>
      </c>
      <c r="G1863" s="32" t="n">
        <f aca="false">F1863</f>
        <v>28700</v>
      </c>
      <c r="H1863" s="32" t="n">
        <v>0</v>
      </c>
      <c r="I1863" s="32" t="n">
        <v>0</v>
      </c>
    </row>
    <row r="1864" s="34" customFormat="true" ht="15" hidden="false" customHeight="false" outlineLevel="0" collapsed="false">
      <c r="A1864" s="28" t="n">
        <f aca="false">ROW(A1852)</f>
        <v>1852</v>
      </c>
      <c r="B1864" s="29" t="s">
        <v>70</v>
      </c>
      <c r="C1864" s="29" t="s">
        <v>2000</v>
      </c>
      <c r="D1864" s="30" t="n">
        <v>44050</v>
      </c>
      <c r="E1864" s="30" t="n">
        <v>44056</v>
      </c>
      <c r="F1864" s="31" t="n">
        <v>11560</v>
      </c>
      <c r="G1864" s="32" t="n">
        <f aca="false">F1864</f>
        <v>11560</v>
      </c>
      <c r="H1864" s="32" t="n">
        <v>0</v>
      </c>
      <c r="I1864" s="32" t="n">
        <v>0</v>
      </c>
    </row>
    <row r="1865" s="34" customFormat="true" ht="15" hidden="false" customHeight="false" outlineLevel="0" collapsed="false">
      <c r="A1865" s="28" t="n">
        <f aca="false">ROW(A1853)</f>
        <v>1853</v>
      </c>
      <c r="B1865" s="29" t="s">
        <v>264</v>
      </c>
      <c r="C1865" s="29" t="s">
        <v>2001</v>
      </c>
      <c r="D1865" s="30" t="n">
        <v>44050</v>
      </c>
      <c r="E1865" s="30" t="n">
        <v>44057</v>
      </c>
      <c r="F1865" s="31" t="n">
        <v>6860</v>
      </c>
      <c r="G1865" s="32" t="n">
        <f aca="false">F1865</f>
        <v>6860</v>
      </c>
      <c r="H1865" s="32" t="n">
        <v>0</v>
      </c>
      <c r="I1865" s="32" t="n">
        <v>0</v>
      </c>
    </row>
    <row r="1866" s="34" customFormat="true" ht="15" hidden="false" customHeight="false" outlineLevel="0" collapsed="false">
      <c r="A1866" s="28" t="n">
        <f aca="false">ROW(A1854)</f>
        <v>1854</v>
      </c>
      <c r="B1866" s="29" t="s">
        <v>677</v>
      </c>
      <c r="C1866" s="29" t="s">
        <v>2002</v>
      </c>
      <c r="D1866" s="30" t="n">
        <v>44050</v>
      </c>
      <c r="E1866" s="30" t="n">
        <v>44056</v>
      </c>
      <c r="F1866" s="31" t="n">
        <v>13200</v>
      </c>
      <c r="G1866" s="32" t="n">
        <f aca="false">F1866</f>
        <v>13200</v>
      </c>
      <c r="H1866" s="32" t="n">
        <v>0</v>
      </c>
      <c r="I1866" s="32" t="n">
        <v>0</v>
      </c>
    </row>
    <row r="1867" s="34" customFormat="true" ht="15" hidden="false" customHeight="false" outlineLevel="0" collapsed="false">
      <c r="A1867" s="28" t="n">
        <f aca="false">ROW(A1855)</f>
        <v>1855</v>
      </c>
      <c r="B1867" s="29" t="s">
        <v>119</v>
      </c>
      <c r="C1867" s="29" t="s">
        <v>2003</v>
      </c>
      <c r="D1867" s="30" t="n">
        <v>44050</v>
      </c>
      <c r="E1867" s="30" t="n">
        <v>44056</v>
      </c>
      <c r="F1867" s="31" t="n">
        <v>12600</v>
      </c>
      <c r="G1867" s="32" t="n">
        <f aca="false">F1867</f>
        <v>12600</v>
      </c>
      <c r="H1867" s="32" t="n">
        <v>0</v>
      </c>
      <c r="I1867" s="32" t="n">
        <v>0</v>
      </c>
    </row>
    <row r="1868" s="34" customFormat="true" ht="15" hidden="false" customHeight="false" outlineLevel="0" collapsed="false">
      <c r="A1868" s="28" t="n">
        <f aca="false">ROW(A1856)</f>
        <v>1856</v>
      </c>
      <c r="B1868" s="29" t="s">
        <v>659</v>
      </c>
      <c r="C1868" s="29" t="s">
        <v>2004</v>
      </c>
      <c r="D1868" s="30" t="n">
        <v>44050</v>
      </c>
      <c r="E1868" s="30" t="n">
        <v>44057</v>
      </c>
      <c r="F1868" s="31" t="n">
        <v>21840</v>
      </c>
      <c r="G1868" s="32" t="n">
        <f aca="false">F1868</f>
        <v>21840</v>
      </c>
      <c r="H1868" s="32" t="n">
        <v>0</v>
      </c>
      <c r="I1868" s="32" t="n">
        <v>0</v>
      </c>
    </row>
    <row r="1869" s="34" customFormat="true" ht="15" hidden="false" customHeight="false" outlineLevel="0" collapsed="false">
      <c r="A1869" s="28" t="n">
        <f aca="false">ROW(A1857)</f>
        <v>1857</v>
      </c>
      <c r="B1869" s="29" t="s">
        <v>677</v>
      </c>
      <c r="C1869" s="29" t="s">
        <v>2005</v>
      </c>
      <c r="D1869" s="30" t="n">
        <v>44050</v>
      </c>
      <c r="E1869" s="30" t="n">
        <v>44056</v>
      </c>
      <c r="F1869" s="31" t="n">
        <v>13200</v>
      </c>
      <c r="G1869" s="32" t="n">
        <f aca="false">F1869</f>
        <v>13200</v>
      </c>
      <c r="H1869" s="32" t="n">
        <v>0</v>
      </c>
      <c r="I1869" s="32" t="n">
        <v>0</v>
      </c>
    </row>
    <row r="1870" s="34" customFormat="true" ht="15" hidden="false" customHeight="false" outlineLevel="0" collapsed="false">
      <c r="A1870" s="28" t="n">
        <f aca="false">ROW(A1858)</f>
        <v>1858</v>
      </c>
      <c r="B1870" s="29" t="s">
        <v>42</v>
      </c>
      <c r="C1870" s="29" t="s">
        <v>2006</v>
      </c>
      <c r="D1870" s="30" t="n">
        <v>44050</v>
      </c>
      <c r="E1870" s="30" t="n">
        <v>44057</v>
      </c>
      <c r="F1870" s="31" t="n">
        <v>18900</v>
      </c>
      <c r="G1870" s="32" t="n">
        <f aca="false">F1870</f>
        <v>18900</v>
      </c>
      <c r="H1870" s="32" t="n">
        <v>0</v>
      </c>
      <c r="I1870" s="32" t="n">
        <v>0</v>
      </c>
    </row>
    <row r="1871" s="34" customFormat="true" ht="15" hidden="false" customHeight="false" outlineLevel="0" collapsed="false">
      <c r="A1871" s="28" t="n">
        <f aca="false">ROW(A1859)</f>
        <v>1859</v>
      </c>
      <c r="B1871" s="29" t="s">
        <v>36</v>
      </c>
      <c r="C1871" s="29" t="s">
        <v>2007</v>
      </c>
      <c r="D1871" s="30" t="n">
        <v>44050</v>
      </c>
      <c r="E1871" s="30" t="n">
        <v>44056</v>
      </c>
      <c r="F1871" s="31" t="n">
        <v>16812</v>
      </c>
      <c r="G1871" s="32" t="n">
        <f aca="false">F1871</f>
        <v>16812</v>
      </c>
      <c r="H1871" s="32" t="n">
        <v>0</v>
      </c>
      <c r="I1871" s="32" t="n">
        <v>0</v>
      </c>
    </row>
    <row r="1872" s="34" customFormat="true" ht="15" hidden="false" customHeight="false" outlineLevel="0" collapsed="false">
      <c r="A1872" s="28" t="n">
        <f aca="false">ROW(A1860)</f>
        <v>1860</v>
      </c>
      <c r="B1872" s="29" t="s">
        <v>36</v>
      </c>
      <c r="C1872" s="29" t="s">
        <v>2008</v>
      </c>
      <c r="D1872" s="30" t="n">
        <v>44050</v>
      </c>
      <c r="E1872" s="30" t="n">
        <v>44056</v>
      </c>
      <c r="F1872" s="31" t="n">
        <v>16812</v>
      </c>
      <c r="G1872" s="32" t="n">
        <f aca="false">F1872</f>
        <v>16812</v>
      </c>
      <c r="H1872" s="32" t="n">
        <v>0</v>
      </c>
      <c r="I1872" s="32" t="n">
        <v>0</v>
      </c>
    </row>
    <row r="1873" s="34" customFormat="true" ht="15" hidden="false" customHeight="false" outlineLevel="0" collapsed="false">
      <c r="A1873" s="28" t="n">
        <f aca="false">ROW(A1861)</f>
        <v>1861</v>
      </c>
      <c r="B1873" s="29" t="s">
        <v>102</v>
      </c>
      <c r="C1873" s="29" t="s">
        <v>2009</v>
      </c>
      <c r="D1873" s="30" t="n">
        <v>44050</v>
      </c>
      <c r="E1873" s="30" t="n">
        <v>44057</v>
      </c>
      <c r="F1873" s="31" t="n">
        <v>20650</v>
      </c>
      <c r="G1873" s="32" t="n">
        <f aca="false">F1873</f>
        <v>20650</v>
      </c>
      <c r="H1873" s="32" t="n">
        <v>0</v>
      </c>
      <c r="I1873" s="32" t="n">
        <v>0</v>
      </c>
    </row>
    <row r="1874" s="34" customFormat="true" ht="15" hidden="false" customHeight="false" outlineLevel="0" collapsed="false">
      <c r="A1874" s="28" t="n">
        <f aca="false">ROW(A1862)</f>
        <v>1862</v>
      </c>
      <c r="B1874" s="29" t="s">
        <v>114</v>
      </c>
      <c r="C1874" s="29" t="s">
        <v>2010</v>
      </c>
      <c r="D1874" s="30" t="n">
        <v>44050</v>
      </c>
      <c r="E1874" s="30" t="n">
        <v>44057</v>
      </c>
      <c r="F1874" s="31" t="n">
        <v>21924</v>
      </c>
      <c r="G1874" s="32" t="n">
        <f aca="false">F1874</f>
        <v>21924</v>
      </c>
      <c r="H1874" s="32" t="n">
        <v>0</v>
      </c>
      <c r="I1874" s="32" t="n">
        <v>0</v>
      </c>
    </row>
    <row r="1875" s="34" customFormat="true" ht="15" hidden="false" customHeight="false" outlineLevel="0" collapsed="false">
      <c r="A1875" s="28" t="n">
        <f aca="false">ROW(A1863)</f>
        <v>1863</v>
      </c>
      <c r="B1875" s="29" t="s">
        <v>394</v>
      </c>
      <c r="C1875" s="29" t="s">
        <v>2011</v>
      </c>
      <c r="D1875" s="30" t="n">
        <v>44050</v>
      </c>
      <c r="E1875" s="30" t="n">
        <v>44057</v>
      </c>
      <c r="F1875" s="31" t="n">
        <v>10780</v>
      </c>
      <c r="G1875" s="32" t="n">
        <f aca="false">F1875</f>
        <v>10780</v>
      </c>
      <c r="H1875" s="32" t="n">
        <v>0</v>
      </c>
      <c r="I1875" s="32" t="n">
        <v>0</v>
      </c>
    </row>
    <row r="1876" s="34" customFormat="true" ht="15" hidden="false" customHeight="false" outlineLevel="0" collapsed="false">
      <c r="A1876" s="28" t="n">
        <f aca="false">ROW(A1864)</f>
        <v>1864</v>
      </c>
      <c r="B1876" s="29" t="s">
        <v>1517</v>
      </c>
      <c r="C1876" s="29" t="s">
        <v>2012</v>
      </c>
      <c r="D1876" s="30" t="n">
        <v>44050</v>
      </c>
      <c r="E1876" s="30" t="n">
        <v>44057</v>
      </c>
      <c r="F1876" s="31" t="n">
        <v>45500</v>
      </c>
      <c r="G1876" s="32" t="n">
        <f aca="false">F1876</f>
        <v>45500</v>
      </c>
      <c r="H1876" s="32" t="n">
        <v>0</v>
      </c>
      <c r="I1876" s="32" t="n">
        <v>0</v>
      </c>
    </row>
    <row r="1877" s="34" customFormat="true" ht="15" hidden="false" customHeight="false" outlineLevel="0" collapsed="false">
      <c r="A1877" s="28" t="n">
        <f aca="false">ROW(A1865)</f>
        <v>1865</v>
      </c>
      <c r="B1877" s="29" t="s">
        <v>243</v>
      </c>
      <c r="C1877" s="29" t="s">
        <v>2013</v>
      </c>
      <c r="D1877" s="30" t="n">
        <v>44050</v>
      </c>
      <c r="E1877" s="30" t="n">
        <v>44057</v>
      </c>
      <c r="F1877" s="31" t="n">
        <v>18200</v>
      </c>
      <c r="G1877" s="32" t="n">
        <f aca="false">F1877</f>
        <v>18200</v>
      </c>
      <c r="H1877" s="32" t="n">
        <v>0</v>
      </c>
      <c r="I1877" s="32" t="n">
        <v>0</v>
      </c>
    </row>
    <row r="1878" s="34" customFormat="true" ht="15" hidden="false" customHeight="false" outlineLevel="0" collapsed="false">
      <c r="A1878" s="28" t="n">
        <f aca="false">ROW(A1866)</f>
        <v>1866</v>
      </c>
      <c r="B1878" s="29" t="s">
        <v>452</v>
      </c>
      <c r="C1878" s="29" t="s">
        <v>2014</v>
      </c>
      <c r="D1878" s="30" t="n">
        <v>44050</v>
      </c>
      <c r="E1878" s="30" t="n">
        <v>44057</v>
      </c>
      <c r="F1878" s="31" t="n">
        <v>35700</v>
      </c>
      <c r="G1878" s="32" t="n">
        <f aca="false">F1878</f>
        <v>35700</v>
      </c>
      <c r="H1878" s="32" t="n">
        <v>0</v>
      </c>
      <c r="I1878" s="32" t="n">
        <v>0</v>
      </c>
    </row>
    <row r="1879" s="34" customFormat="true" ht="15" hidden="false" customHeight="false" outlineLevel="0" collapsed="false">
      <c r="A1879" s="28" t="n">
        <f aca="false">ROW(A1867)</f>
        <v>1867</v>
      </c>
      <c r="B1879" s="29" t="s">
        <v>394</v>
      </c>
      <c r="C1879" s="29" t="s">
        <v>2015</v>
      </c>
      <c r="D1879" s="30" t="n">
        <v>44050</v>
      </c>
      <c r="E1879" s="30" t="n">
        <v>44059</v>
      </c>
      <c r="F1879" s="31" t="n">
        <v>9360</v>
      </c>
      <c r="G1879" s="32" t="n">
        <f aca="false">F1879</f>
        <v>9360</v>
      </c>
      <c r="H1879" s="32" t="n">
        <v>0</v>
      </c>
      <c r="I1879" s="32" t="n">
        <v>0</v>
      </c>
    </row>
    <row r="1880" s="34" customFormat="true" ht="15" hidden="false" customHeight="false" outlineLevel="0" collapsed="false">
      <c r="A1880" s="28" t="n">
        <f aca="false">ROW(A1868)</f>
        <v>1868</v>
      </c>
      <c r="B1880" s="29" t="s">
        <v>446</v>
      </c>
      <c r="C1880" s="29" t="s">
        <v>2016</v>
      </c>
      <c r="D1880" s="30" t="n">
        <v>44050</v>
      </c>
      <c r="E1880" s="30" t="n">
        <v>44054</v>
      </c>
      <c r="F1880" s="31" t="n">
        <v>7728</v>
      </c>
      <c r="G1880" s="32" t="n">
        <f aca="false">F1880</f>
        <v>7728</v>
      </c>
      <c r="H1880" s="32" t="n">
        <v>0</v>
      </c>
      <c r="I1880" s="32" t="n">
        <v>0</v>
      </c>
    </row>
    <row r="1881" s="34" customFormat="true" ht="15" hidden="false" customHeight="false" outlineLevel="0" collapsed="false">
      <c r="A1881" s="28" t="n">
        <f aca="false">ROW(A1869)</f>
        <v>1869</v>
      </c>
      <c r="B1881" s="29" t="s">
        <v>114</v>
      </c>
      <c r="C1881" s="29" t="s">
        <v>2017</v>
      </c>
      <c r="D1881" s="30" t="n">
        <v>44050</v>
      </c>
      <c r="E1881" s="30" t="n">
        <v>44057</v>
      </c>
      <c r="F1881" s="31" t="n">
        <v>27398</v>
      </c>
      <c r="G1881" s="32" t="n">
        <f aca="false">F1881</f>
        <v>27398</v>
      </c>
      <c r="H1881" s="32" t="n">
        <v>0</v>
      </c>
      <c r="I1881" s="32" t="n">
        <v>0</v>
      </c>
    </row>
    <row r="1882" s="34" customFormat="true" ht="15" hidden="false" customHeight="false" outlineLevel="0" collapsed="false">
      <c r="A1882" s="28" t="n">
        <f aca="false">ROW(A1870)</f>
        <v>1870</v>
      </c>
      <c r="B1882" s="29" t="s">
        <v>446</v>
      </c>
      <c r="C1882" s="29" t="s">
        <v>2018</v>
      </c>
      <c r="D1882" s="30" t="n">
        <v>44050</v>
      </c>
      <c r="E1882" s="30" t="n">
        <v>44055</v>
      </c>
      <c r="F1882" s="31" t="n">
        <v>12290</v>
      </c>
      <c r="G1882" s="32" t="n">
        <f aca="false">F1882</f>
        <v>12290</v>
      </c>
      <c r="H1882" s="32" t="n">
        <v>0</v>
      </c>
      <c r="I1882" s="32" t="n">
        <v>0</v>
      </c>
    </row>
    <row r="1883" s="34" customFormat="true" ht="15" hidden="false" customHeight="false" outlineLevel="0" collapsed="false">
      <c r="A1883" s="28" t="n">
        <f aca="false">ROW(A1871)</f>
        <v>1871</v>
      </c>
      <c r="B1883" s="29" t="s">
        <v>27</v>
      </c>
      <c r="C1883" s="29" t="s">
        <v>2019</v>
      </c>
      <c r="D1883" s="30" t="n">
        <v>44050</v>
      </c>
      <c r="E1883" s="30" t="n">
        <v>44057</v>
      </c>
      <c r="F1883" s="31" t="n">
        <v>11190</v>
      </c>
      <c r="G1883" s="32" t="n">
        <f aca="false">F1883</f>
        <v>11190</v>
      </c>
      <c r="H1883" s="32" t="n">
        <v>0</v>
      </c>
      <c r="I1883" s="32" t="n">
        <v>0</v>
      </c>
    </row>
    <row r="1884" s="34" customFormat="true" ht="15" hidden="false" customHeight="false" outlineLevel="0" collapsed="false">
      <c r="A1884" s="28" t="n">
        <f aca="false">ROW(A1872)</f>
        <v>1872</v>
      </c>
      <c r="B1884" s="29" t="s">
        <v>446</v>
      </c>
      <c r="C1884" s="29" t="s">
        <v>2020</v>
      </c>
      <c r="D1884" s="30" t="n">
        <v>44050</v>
      </c>
      <c r="E1884" s="30" t="n">
        <v>44056</v>
      </c>
      <c r="F1884" s="31" t="n">
        <v>19152</v>
      </c>
      <c r="G1884" s="32" t="n">
        <f aca="false">F1884</f>
        <v>19152</v>
      </c>
      <c r="H1884" s="32" t="n">
        <v>0</v>
      </c>
      <c r="I1884" s="32" t="n">
        <v>0</v>
      </c>
    </row>
    <row r="1885" s="34" customFormat="true" ht="15" hidden="false" customHeight="false" outlineLevel="0" collapsed="false">
      <c r="A1885" s="28" t="n">
        <f aca="false">ROW(A1873)</f>
        <v>1873</v>
      </c>
      <c r="B1885" s="29" t="s">
        <v>114</v>
      </c>
      <c r="C1885" s="29" t="s">
        <v>2021</v>
      </c>
      <c r="D1885" s="30" t="n">
        <v>44050</v>
      </c>
      <c r="E1885" s="30" t="n">
        <v>44057</v>
      </c>
      <c r="F1885" s="31" t="n">
        <v>29596</v>
      </c>
      <c r="G1885" s="32" t="n">
        <f aca="false">F1885</f>
        <v>29596</v>
      </c>
      <c r="H1885" s="32" t="n">
        <v>0</v>
      </c>
      <c r="I1885" s="32" t="n">
        <v>0</v>
      </c>
    </row>
    <row r="1886" s="34" customFormat="true" ht="27" hidden="false" customHeight="false" outlineLevel="0" collapsed="false">
      <c r="A1886" s="28" t="n">
        <f aca="false">ROW(A1874)</f>
        <v>1874</v>
      </c>
      <c r="B1886" s="29" t="s">
        <v>1777</v>
      </c>
      <c r="C1886" s="29" t="s">
        <v>2022</v>
      </c>
      <c r="D1886" s="30" t="n">
        <v>44050</v>
      </c>
      <c r="E1886" s="30" t="n">
        <v>44057</v>
      </c>
      <c r="F1886" s="31" t="n">
        <v>34320</v>
      </c>
      <c r="G1886" s="32" t="n">
        <f aca="false">F1886</f>
        <v>34320</v>
      </c>
      <c r="H1886" s="32" t="n">
        <v>0</v>
      </c>
      <c r="I1886" s="32" t="n">
        <v>0</v>
      </c>
    </row>
    <row r="1887" s="34" customFormat="true" ht="15" hidden="false" customHeight="false" outlineLevel="0" collapsed="false">
      <c r="A1887" s="28" t="n">
        <f aca="false">ROW(A1875)</f>
        <v>1875</v>
      </c>
      <c r="B1887" s="29" t="s">
        <v>446</v>
      </c>
      <c r="C1887" s="29" t="s">
        <v>2023</v>
      </c>
      <c r="D1887" s="30" t="n">
        <v>44050</v>
      </c>
      <c r="E1887" s="30" t="n">
        <v>44057</v>
      </c>
      <c r="F1887" s="31" t="n">
        <v>13524</v>
      </c>
      <c r="G1887" s="32" t="n">
        <f aca="false">F1887</f>
        <v>13524</v>
      </c>
      <c r="H1887" s="32" t="n">
        <v>0</v>
      </c>
      <c r="I1887" s="32" t="n">
        <v>0</v>
      </c>
    </row>
    <row r="1888" s="34" customFormat="true" ht="15" hidden="false" customHeight="false" outlineLevel="0" collapsed="false">
      <c r="A1888" s="28" t="n">
        <f aca="false">ROW(A1876)</f>
        <v>1876</v>
      </c>
      <c r="B1888" s="29" t="s">
        <v>27</v>
      </c>
      <c r="C1888" s="29" t="s">
        <v>2024</v>
      </c>
      <c r="D1888" s="30" t="n">
        <v>44050</v>
      </c>
      <c r="E1888" s="30" t="n">
        <v>44052</v>
      </c>
      <c r="F1888" s="31" t="n">
        <v>3240</v>
      </c>
      <c r="G1888" s="32" t="n">
        <f aca="false">F1888</f>
        <v>3240</v>
      </c>
      <c r="H1888" s="32" t="n">
        <v>0</v>
      </c>
      <c r="I1888" s="32" t="n">
        <v>0</v>
      </c>
    </row>
    <row r="1889" s="34" customFormat="true" ht="15" hidden="false" customHeight="false" outlineLevel="0" collapsed="false">
      <c r="A1889" s="28" t="n">
        <f aca="false">ROW(A1877)</f>
        <v>1877</v>
      </c>
      <c r="B1889" s="29" t="s">
        <v>114</v>
      </c>
      <c r="C1889" s="29" t="s">
        <v>2025</v>
      </c>
      <c r="D1889" s="30" t="n">
        <v>44050</v>
      </c>
      <c r="E1889" s="30" t="n">
        <v>44057</v>
      </c>
      <c r="F1889" s="31" t="n">
        <v>27398</v>
      </c>
      <c r="G1889" s="32" t="n">
        <f aca="false">F1889</f>
        <v>27398</v>
      </c>
      <c r="H1889" s="32" t="n">
        <v>0</v>
      </c>
      <c r="I1889" s="32" t="n">
        <v>0</v>
      </c>
    </row>
    <row r="1890" s="34" customFormat="true" ht="15" hidden="false" customHeight="false" outlineLevel="0" collapsed="false">
      <c r="A1890" s="28" t="n">
        <f aca="false">ROW(A1878)</f>
        <v>1878</v>
      </c>
      <c r="B1890" s="29" t="s">
        <v>1777</v>
      </c>
      <c r="C1890" s="29" t="s">
        <v>2026</v>
      </c>
      <c r="D1890" s="30" t="n">
        <v>44050</v>
      </c>
      <c r="E1890" s="30" t="n">
        <v>44054</v>
      </c>
      <c r="F1890" s="31" t="n">
        <v>31360</v>
      </c>
      <c r="G1890" s="32" t="n">
        <f aca="false">F1890</f>
        <v>31360</v>
      </c>
      <c r="H1890" s="32" t="n">
        <v>0</v>
      </c>
      <c r="I1890" s="32" t="n">
        <v>0</v>
      </c>
    </row>
    <row r="1891" s="34" customFormat="true" ht="15" hidden="false" customHeight="false" outlineLevel="0" collapsed="false">
      <c r="A1891" s="28" t="n">
        <f aca="false">ROW(A1879)</f>
        <v>1879</v>
      </c>
      <c r="B1891" s="29" t="s">
        <v>75</v>
      </c>
      <c r="C1891" s="29" t="s">
        <v>2027</v>
      </c>
      <c r="D1891" s="30" t="n">
        <v>44050</v>
      </c>
      <c r="E1891" s="30" t="n">
        <v>44056</v>
      </c>
      <c r="F1891" s="31" t="n">
        <v>18228</v>
      </c>
      <c r="G1891" s="32" t="n">
        <f aca="false">F1891</f>
        <v>18228</v>
      </c>
      <c r="H1891" s="32" t="n">
        <v>0</v>
      </c>
      <c r="I1891" s="32" t="n">
        <v>0</v>
      </c>
    </row>
    <row r="1892" s="34" customFormat="true" ht="15" hidden="false" customHeight="false" outlineLevel="0" collapsed="false">
      <c r="A1892" s="28" t="n">
        <f aca="false">ROW(A1880)</f>
        <v>1880</v>
      </c>
      <c r="B1892" s="29" t="s">
        <v>1777</v>
      </c>
      <c r="C1892" s="29" t="s">
        <v>2028</v>
      </c>
      <c r="D1892" s="30" t="n">
        <v>44050</v>
      </c>
      <c r="E1892" s="30" t="n">
        <v>44054</v>
      </c>
      <c r="F1892" s="31" t="n">
        <v>31360</v>
      </c>
      <c r="G1892" s="32" t="n">
        <f aca="false">F1892</f>
        <v>31360</v>
      </c>
      <c r="H1892" s="32" t="n">
        <v>0</v>
      </c>
      <c r="I1892" s="32" t="n">
        <v>0</v>
      </c>
    </row>
    <row r="1893" s="34" customFormat="true" ht="15" hidden="false" customHeight="false" outlineLevel="0" collapsed="false">
      <c r="A1893" s="28" t="n">
        <f aca="false">ROW(A1881)</f>
        <v>1881</v>
      </c>
      <c r="B1893" s="29" t="s">
        <v>194</v>
      </c>
      <c r="C1893" s="29" t="s">
        <v>2029</v>
      </c>
      <c r="D1893" s="30" t="n">
        <v>44050</v>
      </c>
      <c r="E1893" s="30" t="n">
        <v>44057</v>
      </c>
      <c r="F1893" s="31" t="n">
        <v>19488</v>
      </c>
      <c r="G1893" s="32" t="n">
        <f aca="false">F1893</f>
        <v>19488</v>
      </c>
      <c r="H1893" s="32" t="n">
        <v>0</v>
      </c>
      <c r="I1893" s="32" t="n">
        <v>0</v>
      </c>
    </row>
    <row r="1894" s="34" customFormat="true" ht="15" hidden="false" customHeight="false" outlineLevel="0" collapsed="false">
      <c r="A1894" s="28" t="n">
        <f aca="false">ROW(A1882)</f>
        <v>1882</v>
      </c>
      <c r="B1894" s="29" t="s">
        <v>27</v>
      </c>
      <c r="C1894" s="29" t="s">
        <v>2030</v>
      </c>
      <c r="D1894" s="30" t="n">
        <v>44050</v>
      </c>
      <c r="E1894" s="30" t="n">
        <v>44057</v>
      </c>
      <c r="F1894" s="31" t="n">
        <v>10350</v>
      </c>
      <c r="G1894" s="32" t="n">
        <f aca="false">F1894</f>
        <v>10350</v>
      </c>
      <c r="H1894" s="32" t="n">
        <v>0</v>
      </c>
      <c r="I1894" s="32" t="n">
        <v>0</v>
      </c>
    </row>
    <row r="1895" s="34" customFormat="true" ht="15" hidden="false" customHeight="false" outlineLevel="0" collapsed="false">
      <c r="A1895" s="28" t="n">
        <f aca="false">ROW(A1883)</f>
        <v>1883</v>
      </c>
      <c r="B1895" s="29" t="s">
        <v>150</v>
      </c>
      <c r="C1895" s="29" t="s">
        <v>2031</v>
      </c>
      <c r="D1895" s="30" t="n">
        <v>44050</v>
      </c>
      <c r="E1895" s="30" t="n">
        <v>44059</v>
      </c>
      <c r="F1895" s="31" t="n">
        <v>70695</v>
      </c>
      <c r="G1895" s="32" t="n">
        <f aca="false">F1895</f>
        <v>70695</v>
      </c>
      <c r="H1895" s="32" t="n">
        <v>0</v>
      </c>
      <c r="I1895" s="32" t="n">
        <v>0</v>
      </c>
    </row>
    <row r="1896" s="34" customFormat="true" ht="15" hidden="false" customHeight="false" outlineLevel="0" collapsed="false">
      <c r="A1896" s="28" t="n">
        <f aca="false">ROW(A1884)</f>
        <v>1884</v>
      </c>
      <c r="B1896" s="29" t="s">
        <v>440</v>
      </c>
      <c r="C1896" s="29" t="s">
        <v>2032</v>
      </c>
      <c r="D1896" s="30" t="n">
        <v>44050</v>
      </c>
      <c r="E1896" s="30" t="n">
        <v>44057</v>
      </c>
      <c r="F1896" s="31" t="n">
        <v>20300</v>
      </c>
      <c r="G1896" s="32" t="n">
        <f aca="false">F1896</f>
        <v>20300</v>
      </c>
      <c r="H1896" s="32" t="n">
        <v>0</v>
      </c>
      <c r="I1896" s="32" t="n">
        <v>0</v>
      </c>
    </row>
    <row r="1897" s="34" customFormat="true" ht="15" hidden="false" customHeight="false" outlineLevel="0" collapsed="false">
      <c r="A1897" s="28" t="n">
        <f aca="false">ROW(A1885)</f>
        <v>1885</v>
      </c>
      <c r="B1897" s="29" t="s">
        <v>808</v>
      </c>
      <c r="C1897" s="29" t="s">
        <v>2033</v>
      </c>
      <c r="D1897" s="30" t="n">
        <v>44050</v>
      </c>
      <c r="E1897" s="30" t="n">
        <v>44056</v>
      </c>
      <c r="F1897" s="31" t="n">
        <v>12000</v>
      </c>
      <c r="G1897" s="32" t="n">
        <f aca="false">F1897</f>
        <v>12000</v>
      </c>
      <c r="H1897" s="32" t="n">
        <v>0</v>
      </c>
      <c r="I1897" s="32" t="n">
        <v>0</v>
      </c>
    </row>
    <row r="1898" s="34" customFormat="true" ht="15" hidden="false" customHeight="false" outlineLevel="0" collapsed="false">
      <c r="A1898" s="28" t="n">
        <f aca="false">ROW(A1886)</f>
        <v>1886</v>
      </c>
      <c r="B1898" s="29" t="s">
        <v>808</v>
      </c>
      <c r="C1898" s="29" t="s">
        <v>2034</v>
      </c>
      <c r="D1898" s="30" t="n">
        <v>44050</v>
      </c>
      <c r="E1898" s="30" t="n">
        <v>44057</v>
      </c>
      <c r="F1898" s="31" t="n">
        <v>14000</v>
      </c>
      <c r="G1898" s="32" t="n">
        <f aca="false">F1898</f>
        <v>14000</v>
      </c>
      <c r="H1898" s="32" t="n">
        <v>0</v>
      </c>
      <c r="I1898" s="32" t="n">
        <v>0</v>
      </c>
    </row>
    <row r="1899" s="34" customFormat="true" ht="15" hidden="false" customHeight="false" outlineLevel="0" collapsed="false">
      <c r="A1899" s="28" t="n">
        <f aca="false">ROW(A1887)</f>
        <v>1887</v>
      </c>
      <c r="B1899" s="29" t="s">
        <v>808</v>
      </c>
      <c r="C1899" s="29" t="s">
        <v>2035</v>
      </c>
      <c r="D1899" s="30" t="n">
        <v>44050</v>
      </c>
      <c r="E1899" s="30" t="n">
        <v>44057</v>
      </c>
      <c r="F1899" s="31" t="n">
        <v>17500</v>
      </c>
      <c r="G1899" s="32" t="n">
        <f aca="false">F1899</f>
        <v>17500</v>
      </c>
      <c r="H1899" s="32" t="n">
        <v>0</v>
      </c>
      <c r="I1899" s="32" t="n">
        <v>0</v>
      </c>
    </row>
    <row r="1900" s="34" customFormat="true" ht="15" hidden="false" customHeight="false" outlineLevel="0" collapsed="false">
      <c r="A1900" s="28" t="n">
        <f aca="false">ROW(A1888)</f>
        <v>1888</v>
      </c>
      <c r="B1900" s="29" t="s">
        <v>141</v>
      </c>
      <c r="C1900" s="29" t="s">
        <v>2036</v>
      </c>
      <c r="D1900" s="30" t="n">
        <v>44050</v>
      </c>
      <c r="E1900" s="30" t="n">
        <v>44057</v>
      </c>
      <c r="F1900" s="31" t="n">
        <v>24220</v>
      </c>
      <c r="G1900" s="32" t="n">
        <f aca="false">F1900</f>
        <v>24220</v>
      </c>
      <c r="H1900" s="32" t="n">
        <v>0</v>
      </c>
      <c r="I1900" s="32" t="n">
        <v>0</v>
      </c>
    </row>
    <row r="1901" s="34" customFormat="true" ht="15" hidden="false" customHeight="false" outlineLevel="0" collapsed="false">
      <c r="A1901" s="28" t="n">
        <f aca="false">ROW(A1889)</f>
        <v>1889</v>
      </c>
      <c r="B1901" s="29" t="s">
        <v>27</v>
      </c>
      <c r="C1901" s="29" t="s">
        <v>2037</v>
      </c>
      <c r="D1901" s="30" t="n">
        <v>44050</v>
      </c>
      <c r="E1901" s="30" t="n">
        <v>44055</v>
      </c>
      <c r="F1901" s="31" t="n">
        <v>13100</v>
      </c>
      <c r="G1901" s="32" t="n">
        <f aca="false">F1901</f>
        <v>13100</v>
      </c>
      <c r="H1901" s="32" t="n">
        <v>0</v>
      </c>
      <c r="I1901" s="32" t="n">
        <v>0</v>
      </c>
    </row>
    <row r="1902" s="34" customFormat="true" ht="15" hidden="false" customHeight="false" outlineLevel="0" collapsed="false">
      <c r="A1902" s="28" t="n">
        <f aca="false">ROW(A1890)</f>
        <v>1890</v>
      </c>
      <c r="B1902" s="29" t="s">
        <v>194</v>
      </c>
      <c r="C1902" s="29" t="s">
        <v>2038</v>
      </c>
      <c r="D1902" s="30" t="n">
        <v>44050</v>
      </c>
      <c r="E1902" s="30" t="n">
        <v>44059</v>
      </c>
      <c r="F1902" s="31" t="n">
        <v>33435</v>
      </c>
      <c r="G1902" s="32" t="n">
        <f aca="false">F1902</f>
        <v>33435</v>
      </c>
      <c r="H1902" s="32" t="n">
        <v>0</v>
      </c>
      <c r="I1902" s="32" t="n">
        <v>0</v>
      </c>
    </row>
    <row r="1903" s="34" customFormat="true" ht="15" hidden="false" customHeight="false" outlineLevel="0" collapsed="false">
      <c r="A1903" s="28" t="n">
        <f aca="false">ROW(A1891)</f>
        <v>1891</v>
      </c>
      <c r="B1903" s="29" t="s">
        <v>1517</v>
      </c>
      <c r="C1903" s="29" t="s">
        <v>2039</v>
      </c>
      <c r="D1903" s="30" t="n">
        <v>44050</v>
      </c>
      <c r="E1903" s="30" t="n">
        <v>44055</v>
      </c>
      <c r="F1903" s="31" t="n">
        <v>30780</v>
      </c>
      <c r="G1903" s="32" t="n">
        <f aca="false">F1903</f>
        <v>30780</v>
      </c>
      <c r="H1903" s="32" t="n">
        <v>0</v>
      </c>
      <c r="I1903" s="32" t="n">
        <v>0</v>
      </c>
    </row>
    <row r="1904" s="34" customFormat="true" ht="15" hidden="false" customHeight="false" outlineLevel="0" collapsed="false">
      <c r="A1904" s="28" t="n">
        <f aca="false">ROW(A1892)</f>
        <v>1892</v>
      </c>
      <c r="B1904" s="29" t="s">
        <v>194</v>
      </c>
      <c r="C1904" s="29" t="s">
        <v>2040</v>
      </c>
      <c r="D1904" s="30" t="n">
        <v>44050</v>
      </c>
      <c r="E1904" s="30" t="n">
        <v>44057</v>
      </c>
      <c r="F1904" s="31" t="n">
        <v>26005</v>
      </c>
      <c r="G1904" s="32" t="n">
        <f aca="false">F1904</f>
        <v>26005</v>
      </c>
      <c r="H1904" s="32" t="n">
        <v>0</v>
      </c>
      <c r="I1904" s="32" t="n">
        <v>0</v>
      </c>
    </row>
    <row r="1905" s="34" customFormat="true" ht="15" hidden="false" customHeight="false" outlineLevel="0" collapsed="false">
      <c r="A1905" s="28" t="n">
        <f aca="false">ROW(A1893)</f>
        <v>1893</v>
      </c>
      <c r="B1905" s="29" t="s">
        <v>21</v>
      </c>
      <c r="C1905" s="29" t="s">
        <v>2041</v>
      </c>
      <c r="D1905" s="30" t="n">
        <v>44050</v>
      </c>
      <c r="E1905" s="30" t="n">
        <v>44058</v>
      </c>
      <c r="F1905" s="31" t="n">
        <v>36440</v>
      </c>
      <c r="G1905" s="32" t="n">
        <f aca="false">F1905</f>
        <v>36440</v>
      </c>
      <c r="H1905" s="32" t="n">
        <v>0</v>
      </c>
      <c r="I1905" s="32" t="n">
        <v>0</v>
      </c>
    </row>
    <row r="1906" s="34" customFormat="true" ht="15" hidden="false" customHeight="false" outlineLevel="0" collapsed="false">
      <c r="A1906" s="28" t="n">
        <f aca="false">ROW(A1894)</f>
        <v>1894</v>
      </c>
      <c r="B1906" s="29" t="s">
        <v>194</v>
      </c>
      <c r="C1906" s="29" t="s">
        <v>2042</v>
      </c>
      <c r="D1906" s="30" t="n">
        <v>44050</v>
      </c>
      <c r="E1906" s="30" t="n">
        <v>44060</v>
      </c>
      <c r="F1906" s="31" t="n">
        <v>37150</v>
      </c>
      <c r="G1906" s="32" t="n">
        <f aca="false">F1906</f>
        <v>37150</v>
      </c>
      <c r="H1906" s="32" t="n">
        <v>0</v>
      </c>
      <c r="I1906" s="32" t="n">
        <v>0</v>
      </c>
    </row>
    <row r="1907" s="34" customFormat="true" ht="15" hidden="false" customHeight="false" outlineLevel="0" collapsed="false">
      <c r="A1907" s="28" t="n">
        <f aca="false">ROW(A1895)</f>
        <v>1895</v>
      </c>
      <c r="B1907" s="29" t="s">
        <v>102</v>
      </c>
      <c r="C1907" s="29" t="s">
        <v>2043</v>
      </c>
      <c r="D1907" s="30" t="n">
        <v>44050</v>
      </c>
      <c r="E1907" s="30" t="n">
        <v>44057</v>
      </c>
      <c r="F1907" s="31" t="n">
        <v>23520</v>
      </c>
      <c r="G1907" s="32" t="n">
        <f aca="false">F1907</f>
        <v>23520</v>
      </c>
      <c r="H1907" s="32" t="n">
        <v>0</v>
      </c>
      <c r="I1907" s="32" t="n">
        <v>0</v>
      </c>
    </row>
    <row r="1908" s="34" customFormat="true" ht="15" hidden="false" customHeight="false" outlineLevel="0" collapsed="false">
      <c r="A1908" s="28" t="n">
        <f aca="false">ROW(A1896)</f>
        <v>1896</v>
      </c>
      <c r="B1908" s="29" t="s">
        <v>102</v>
      </c>
      <c r="C1908" s="29" t="s">
        <v>2044</v>
      </c>
      <c r="D1908" s="30" t="n">
        <v>44050</v>
      </c>
      <c r="E1908" s="30" t="n">
        <v>44057</v>
      </c>
      <c r="F1908" s="31" t="n">
        <v>23520</v>
      </c>
      <c r="G1908" s="32" t="n">
        <f aca="false">F1908</f>
        <v>23520</v>
      </c>
      <c r="H1908" s="32" t="n">
        <v>0</v>
      </c>
      <c r="I1908" s="32" t="n">
        <v>0</v>
      </c>
    </row>
    <row r="1909" s="34" customFormat="true" ht="15" hidden="false" customHeight="false" outlineLevel="0" collapsed="false">
      <c r="A1909" s="28" t="n">
        <f aca="false">ROW(A1897)</f>
        <v>1897</v>
      </c>
      <c r="B1909" s="29" t="s">
        <v>357</v>
      </c>
      <c r="C1909" s="29" t="s">
        <v>2045</v>
      </c>
      <c r="D1909" s="30" t="n">
        <v>44051</v>
      </c>
      <c r="E1909" s="30" t="n">
        <v>44065</v>
      </c>
      <c r="F1909" s="31" t="n">
        <v>67942</v>
      </c>
      <c r="G1909" s="32" t="n">
        <f aca="false">F1909</f>
        <v>67942</v>
      </c>
      <c r="H1909" s="32" t="n">
        <v>0</v>
      </c>
      <c r="I1909" s="32" t="n">
        <v>0</v>
      </c>
    </row>
    <row r="1910" s="34" customFormat="true" ht="15" hidden="false" customHeight="false" outlineLevel="0" collapsed="false">
      <c r="A1910" s="28" t="n">
        <f aca="false">ROW(A1898)</f>
        <v>1898</v>
      </c>
      <c r="B1910" s="29" t="s">
        <v>148</v>
      </c>
      <c r="C1910" s="29" t="s">
        <v>2046</v>
      </c>
      <c r="D1910" s="30" t="n">
        <v>44051</v>
      </c>
      <c r="E1910" s="30" t="n">
        <v>44065</v>
      </c>
      <c r="F1910" s="31" t="n">
        <v>69580</v>
      </c>
      <c r="G1910" s="32" t="n">
        <f aca="false">F1910</f>
        <v>69580</v>
      </c>
      <c r="H1910" s="32" t="n">
        <v>0</v>
      </c>
      <c r="I1910" s="32" t="n">
        <v>0</v>
      </c>
    </row>
    <row r="1911" s="34" customFormat="true" ht="15" hidden="false" customHeight="false" outlineLevel="0" collapsed="false">
      <c r="A1911" s="28" t="n">
        <f aca="false">ROW(A1899)</f>
        <v>1899</v>
      </c>
      <c r="B1911" s="29" t="s">
        <v>178</v>
      </c>
      <c r="C1911" s="29" t="s">
        <v>2047</v>
      </c>
      <c r="D1911" s="30" t="n">
        <v>44051</v>
      </c>
      <c r="E1911" s="30" t="n">
        <v>44065</v>
      </c>
      <c r="F1911" s="31" t="n">
        <v>88102</v>
      </c>
      <c r="G1911" s="32" t="n">
        <f aca="false">F1911</f>
        <v>88102</v>
      </c>
      <c r="H1911" s="32" t="n">
        <v>0</v>
      </c>
      <c r="I1911" s="32" t="n">
        <v>0</v>
      </c>
    </row>
    <row r="1912" s="34" customFormat="true" ht="15" hidden="false" customHeight="false" outlineLevel="0" collapsed="false">
      <c r="A1912" s="28" t="n">
        <f aca="false">ROW(A1900)</f>
        <v>1900</v>
      </c>
      <c r="B1912" s="29" t="s">
        <v>89</v>
      </c>
      <c r="C1912" s="29" t="s">
        <v>2048</v>
      </c>
      <c r="D1912" s="30" t="n">
        <v>44051</v>
      </c>
      <c r="E1912" s="30" t="n">
        <v>44062</v>
      </c>
      <c r="F1912" s="31" t="n">
        <v>110396</v>
      </c>
      <c r="G1912" s="32" t="n">
        <f aca="false">F1912</f>
        <v>110396</v>
      </c>
      <c r="H1912" s="32" t="n">
        <v>0</v>
      </c>
      <c r="I1912" s="32" t="n">
        <v>0</v>
      </c>
    </row>
    <row r="1913" s="34" customFormat="true" ht="15" hidden="false" customHeight="false" outlineLevel="0" collapsed="false">
      <c r="A1913" s="28" t="n">
        <f aca="false">ROW(A1901)</f>
        <v>1901</v>
      </c>
      <c r="B1913" s="29" t="s">
        <v>332</v>
      </c>
      <c r="C1913" s="29" t="s">
        <v>2049</v>
      </c>
      <c r="D1913" s="30" t="n">
        <v>44051</v>
      </c>
      <c r="E1913" s="30" t="n">
        <v>44062</v>
      </c>
      <c r="F1913" s="31" t="n">
        <v>69877</v>
      </c>
      <c r="G1913" s="32" t="n">
        <f aca="false">F1913</f>
        <v>69877</v>
      </c>
      <c r="H1913" s="32" t="n">
        <v>0</v>
      </c>
      <c r="I1913" s="32" t="n">
        <v>0</v>
      </c>
    </row>
    <row r="1914" s="34" customFormat="true" ht="15" hidden="false" customHeight="false" outlineLevel="0" collapsed="false">
      <c r="A1914" s="28" t="n">
        <f aca="false">ROW(A1902)</f>
        <v>1902</v>
      </c>
      <c r="B1914" s="29" t="s">
        <v>21</v>
      </c>
      <c r="C1914" s="29" t="s">
        <v>2050</v>
      </c>
      <c r="D1914" s="30" t="n">
        <v>44051</v>
      </c>
      <c r="E1914" s="30" t="n">
        <v>44062</v>
      </c>
      <c r="F1914" s="31" t="n">
        <v>50105</v>
      </c>
      <c r="G1914" s="32" t="n">
        <f aca="false">F1914</f>
        <v>50105</v>
      </c>
      <c r="H1914" s="32" t="n">
        <v>0</v>
      </c>
      <c r="I1914" s="32" t="n">
        <v>0</v>
      </c>
    </row>
    <row r="1915" s="34" customFormat="true" ht="15" hidden="false" customHeight="false" outlineLevel="0" collapsed="false">
      <c r="A1915" s="28" t="n">
        <f aca="false">ROW(A1903)</f>
        <v>1903</v>
      </c>
      <c r="B1915" s="29" t="s">
        <v>128</v>
      </c>
      <c r="C1915" s="29" t="s">
        <v>2051</v>
      </c>
      <c r="D1915" s="30" t="n">
        <v>44051</v>
      </c>
      <c r="E1915" s="30" t="n">
        <v>44062</v>
      </c>
      <c r="F1915" s="31" t="n">
        <v>168190</v>
      </c>
      <c r="G1915" s="32" t="n">
        <f aca="false">F1915</f>
        <v>168190</v>
      </c>
      <c r="H1915" s="32" t="n">
        <v>0</v>
      </c>
      <c r="I1915" s="32" t="n">
        <v>0</v>
      </c>
    </row>
    <row r="1916" s="34" customFormat="true" ht="15" hidden="false" customHeight="false" outlineLevel="0" collapsed="false">
      <c r="A1916" s="28" t="n">
        <f aca="false">ROW(A1904)</f>
        <v>1904</v>
      </c>
      <c r="B1916" s="29" t="s">
        <v>23</v>
      </c>
      <c r="C1916" s="29" t="s">
        <v>2052</v>
      </c>
      <c r="D1916" s="30" t="n">
        <v>44051</v>
      </c>
      <c r="E1916" s="30" t="n">
        <v>44061</v>
      </c>
      <c r="F1916" s="31" t="n">
        <v>68600</v>
      </c>
      <c r="G1916" s="32" t="n">
        <f aca="false">F1916</f>
        <v>68600</v>
      </c>
      <c r="H1916" s="32" t="n">
        <v>0</v>
      </c>
      <c r="I1916" s="32" t="n">
        <v>0</v>
      </c>
    </row>
    <row r="1917" s="34" customFormat="true" ht="15" hidden="false" customHeight="false" outlineLevel="0" collapsed="false">
      <c r="A1917" s="28" t="n">
        <f aca="false">ROW(A1905)</f>
        <v>1905</v>
      </c>
      <c r="B1917" s="29" t="s">
        <v>315</v>
      </c>
      <c r="C1917" s="29" t="s">
        <v>2053</v>
      </c>
      <c r="D1917" s="30" t="n">
        <v>44051</v>
      </c>
      <c r="E1917" s="30" t="n">
        <v>44064</v>
      </c>
      <c r="F1917" s="31" t="n">
        <v>63453</v>
      </c>
      <c r="G1917" s="32" t="n">
        <f aca="false">F1917</f>
        <v>63453</v>
      </c>
      <c r="H1917" s="32" t="n">
        <v>0</v>
      </c>
      <c r="I1917" s="32" t="n">
        <v>0</v>
      </c>
    </row>
    <row r="1918" s="34" customFormat="true" ht="15" hidden="false" customHeight="false" outlineLevel="0" collapsed="false">
      <c r="A1918" s="28" t="n">
        <f aca="false">ROW(A1906)</f>
        <v>1906</v>
      </c>
      <c r="B1918" s="29" t="s">
        <v>77</v>
      </c>
      <c r="C1918" s="29" t="s">
        <v>2054</v>
      </c>
      <c r="D1918" s="30" t="n">
        <v>44051</v>
      </c>
      <c r="E1918" s="30" t="n">
        <v>44060</v>
      </c>
      <c r="F1918" s="31" t="n">
        <v>29880</v>
      </c>
      <c r="G1918" s="32" t="n">
        <f aca="false">F1918</f>
        <v>29880</v>
      </c>
      <c r="H1918" s="32" t="n">
        <v>0</v>
      </c>
      <c r="I1918" s="32" t="n">
        <v>0</v>
      </c>
    </row>
    <row r="1919" s="34" customFormat="true" ht="15" hidden="false" customHeight="false" outlineLevel="0" collapsed="false">
      <c r="A1919" s="28" t="n">
        <f aca="false">ROW(A1907)</f>
        <v>1907</v>
      </c>
      <c r="B1919" s="29" t="s">
        <v>154</v>
      </c>
      <c r="C1919" s="29" t="s">
        <v>2055</v>
      </c>
      <c r="D1919" s="30" t="n">
        <v>44051</v>
      </c>
      <c r="E1919" s="30" t="n">
        <v>44061</v>
      </c>
      <c r="F1919" s="31" t="n">
        <v>45810</v>
      </c>
      <c r="G1919" s="32" t="n">
        <f aca="false">F1919</f>
        <v>45810</v>
      </c>
      <c r="H1919" s="32" t="n">
        <v>0</v>
      </c>
      <c r="I1919" s="32" t="n">
        <v>0</v>
      </c>
    </row>
    <row r="1920" s="34" customFormat="true" ht="15" hidden="false" customHeight="false" outlineLevel="0" collapsed="false">
      <c r="A1920" s="28" t="n">
        <f aca="false">ROW(A1908)</f>
        <v>1908</v>
      </c>
      <c r="B1920" s="29" t="s">
        <v>285</v>
      </c>
      <c r="C1920" s="29" t="s">
        <v>2056</v>
      </c>
      <c r="D1920" s="30" t="n">
        <v>44051</v>
      </c>
      <c r="E1920" s="30" t="n">
        <v>44063</v>
      </c>
      <c r="F1920" s="31" t="n">
        <v>75372</v>
      </c>
      <c r="G1920" s="32" t="n">
        <f aca="false">F1920</f>
        <v>75372</v>
      </c>
      <c r="H1920" s="32" t="n">
        <v>0</v>
      </c>
      <c r="I1920" s="32" t="n">
        <v>0</v>
      </c>
    </row>
    <row r="1921" s="34" customFormat="true" ht="15" hidden="false" customHeight="false" outlineLevel="0" collapsed="false">
      <c r="A1921" s="28" t="n">
        <f aca="false">ROW(A1909)</f>
        <v>1909</v>
      </c>
      <c r="B1921" s="29" t="s">
        <v>741</v>
      </c>
      <c r="C1921" s="29" t="s">
        <v>2057</v>
      </c>
      <c r="D1921" s="30" t="n">
        <v>44051</v>
      </c>
      <c r="E1921" s="30" t="n">
        <v>44060</v>
      </c>
      <c r="F1921" s="31" t="n">
        <v>149220</v>
      </c>
      <c r="G1921" s="32" t="n">
        <f aca="false">F1921</f>
        <v>149220</v>
      </c>
      <c r="H1921" s="32" t="n">
        <v>0</v>
      </c>
      <c r="I1921" s="32" t="n">
        <v>0</v>
      </c>
    </row>
    <row r="1922" s="34" customFormat="true" ht="15" hidden="false" customHeight="false" outlineLevel="0" collapsed="false">
      <c r="A1922" s="28" t="n">
        <f aca="false">ROW(A1910)</f>
        <v>1910</v>
      </c>
      <c r="B1922" s="29" t="s">
        <v>53</v>
      </c>
      <c r="C1922" s="29" t="s">
        <v>2058</v>
      </c>
      <c r="D1922" s="30" t="n">
        <v>44051</v>
      </c>
      <c r="E1922" s="30" t="n">
        <v>44065</v>
      </c>
      <c r="F1922" s="31" t="n">
        <v>46804</v>
      </c>
      <c r="G1922" s="32" t="n">
        <f aca="false">F1922</f>
        <v>46804</v>
      </c>
      <c r="H1922" s="32" t="n">
        <v>0</v>
      </c>
      <c r="I1922" s="32" t="n">
        <v>0</v>
      </c>
    </row>
    <row r="1923" s="34" customFormat="true" ht="15" hidden="false" customHeight="false" outlineLevel="0" collapsed="false">
      <c r="A1923" s="28" t="n">
        <f aca="false">ROW(A1911)</f>
        <v>1911</v>
      </c>
      <c r="B1923" s="29" t="s">
        <v>53</v>
      </c>
      <c r="C1923" s="29" t="s">
        <v>2059</v>
      </c>
      <c r="D1923" s="30" t="n">
        <v>44051</v>
      </c>
      <c r="E1923" s="30" t="n">
        <v>44065</v>
      </c>
      <c r="F1923" s="31" t="n">
        <v>46804</v>
      </c>
      <c r="G1923" s="32" t="n">
        <f aca="false">F1923</f>
        <v>46804</v>
      </c>
      <c r="H1923" s="32" t="n">
        <v>0</v>
      </c>
      <c r="I1923" s="32" t="n">
        <v>0</v>
      </c>
    </row>
    <row r="1924" s="34" customFormat="true" ht="15" hidden="false" customHeight="false" outlineLevel="0" collapsed="false">
      <c r="A1924" s="28" t="n">
        <f aca="false">ROW(A1912)</f>
        <v>1912</v>
      </c>
      <c r="B1924" s="29" t="s">
        <v>55</v>
      </c>
      <c r="C1924" s="29" t="s">
        <v>2060</v>
      </c>
      <c r="D1924" s="30" t="n">
        <v>44051</v>
      </c>
      <c r="E1924" s="30" t="n">
        <v>44068</v>
      </c>
      <c r="F1924" s="31" t="n">
        <v>29800</v>
      </c>
      <c r="G1924" s="32" t="n">
        <f aca="false">F1924</f>
        <v>29800</v>
      </c>
      <c r="H1924" s="32" t="n">
        <v>0</v>
      </c>
      <c r="I1924" s="32" t="n">
        <v>0</v>
      </c>
    </row>
    <row r="1925" s="34" customFormat="true" ht="15" hidden="false" customHeight="false" outlineLevel="0" collapsed="false">
      <c r="A1925" s="28" t="n">
        <f aca="false">ROW(A1913)</f>
        <v>1913</v>
      </c>
      <c r="B1925" s="29" t="s">
        <v>166</v>
      </c>
      <c r="C1925" s="29" t="s">
        <v>2061</v>
      </c>
      <c r="D1925" s="30" t="n">
        <v>44051</v>
      </c>
      <c r="E1925" s="30" t="n">
        <v>44059</v>
      </c>
      <c r="F1925" s="31" t="n">
        <v>34960</v>
      </c>
      <c r="G1925" s="32" t="n">
        <f aca="false">F1925</f>
        <v>34960</v>
      </c>
      <c r="H1925" s="32" t="n">
        <v>0</v>
      </c>
      <c r="I1925" s="32" t="n">
        <v>0</v>
      </c>
    </row>
    <row r="1926" s="34" customFormat="true" ht="15" hidden="false" customHeight="false" outlineLevel="0" collapsed="false">
      <c r="A1926" s="28" t="n">
        <f aca="false">ROW(A1914)</f>
        <v>1914</v>
      </c>
      <c r="B1926" s="29" t="s">
        <v>53</v>
      </c>
      <c r="C1926" s="29" t="s">
        <v>2062</v>
      </c>
      <c r="D1926" s="30" t="n">
        <v>44051</v>
      </c>
      <c r="E1926" s="30" t="n">
        <v>44065</v>
      </c>
      <c r="F1926" s="31" t="n">
        <v>29870</v>
      </c>
      <c r="G1926" s="32" t="n">
        <f aca="false">F1926</f>
        <v>29870</v>
      </c>
      <c r="H1926" s="32" t="n">
        <v>0</v>
      </c>
      <c r="I1926" s="32" t="n">
        <v>0</v>
      </c>
    </row>
    <row r="1927" s="34" customFormat="true" ht="15" hidden="false" customHeight="false" outlineLevel="0" collapsed="false">
      <c r="A1927" s="28" t="n">
        <f aca="false">ROW(A1915)</f>
        <v>1915</v>
      </c>
      <c r="B1927" s="29" t="s">
        <v>53</v>
      </c>
      <c r="C1927" s="29" t="s">
        <v>2063</v>
      </c>
      <c r="D1927" s="30" t="n">
        <v>44051</v>
      </c>
      <c r="E1927" s="30" t="n">
        <v>44065</v>
      </c>
      <c r="F1927" s="31" t="n">
        <v>63741</v>
      </c>
      <c r="G1927" s="32" t="n">
        <f aca="false">F1927</f>
        <v>63741</v>
      </c>
      <c r="H1927" s="32" t="n">
        <v>0</v>
      </c>
      <c r="I1927" s="32" t="n">
        <v>0</v>
      </c>
    </row>
    <row r="1928" s="34" customFormat="true" ht="15" hidden="false" customHeight="false" outlineLevel="0" collapsed="false">
      <c r="A1928" s="28" t="n">
        <f aca="false">ROW(A1916)</f>
        <v>1916</v>
      </c>
      <c r="B1928" s="29" t="s">
        <v>46</v>
      </c>
      <c r="C1928" s="29" t="s">
        <v>2064</v>
      </c>
      <c r="D1928" s="30" t="n">
        <v>44051</v>
      </c>
      <c r="E1928" s="30" t="n">
        <v>44058</v>
      </c>
      <c r="F1928" s="31" t="n">
        <v>50050</v>
      </c>
      <c r="G1928" s="32" t="n">
        <f aca="false">F1928</f>
        <v>50050</v>
      </c>
      <c r="H1928" s="32" t="n">
        <v>0</v>
      </c>
      <c r="I1928" s="32" t="n">
        <v>0</v>
      </c>
    </row>
    <row r="1929" s="34" customFormat="true" ht="15" hidden="false" customHeight="false" outlineLevel="0" collapsed="false">
      <c r="A1929" s="28" t="n">
        <f aca="false">ROW(A1917)</f>
        <v>1917</v>
      </c>
      <c r="B1929" s="29" t="s">
        <v>175</v>
      </c>
      <c r="C1929" s="29" t="s">
        <v>2065</v>
      </c>
      <c r="D1929" s="30" t="n">
        <v>44051</v>
      </c>
      <c r="E1929" s="30" t="n">
        <v>44057</v>
      </c>
      <c r="F1929" s="31" t="n">
        <v>20400</v>
      </c>
      <c r="G1929" s="32" t="n">
        <f aca="false">F1929</f>
        <v>20400</v>
      </c>
      <c r="H1929" s="32" t="n">
        <v>0</v>
      </c>
      <c r="I1929" s="32" t="n">
        <v>0</v>
      </c>
    </row>
    <row r="1930" s="34" customFormat="true" ht="15" hidden="false" customHeight="false" outlineLevel="0" collapsed="false">
      <c r="A1930" s="28" t="n">
        <f aca="false">ROW(A1918)</f>
        <v>1918</v>
      </c>
      <c r="B1930" s="29" t="s">
        <v>452</v>
      </c>
      <c r="C1930" s="29" t="s">
        <v>2066</v>
      </c>
      <c r="D1930" s="30" t="n">
        <v>44051</v>
      </c>
      <c r="E1930" s="30" t="n">
        <v>44062</v>
      </c>
      <c r="F1930" s="31" t="n">
        <v>62040</v>
      </c>
      <c r="G1930" s="32" t="n">
        <f aca="false">F1930</f>
        <v>62040</v>
      </c>
      <c r="H1930" s="32" t="n">
        <v>0</v>
      </c>
      <c r="I1930" s="32" t="n">
        <v>0</v>
      </c>
    </row>
    <row r="1931" s="34" customFormat="true" ht="15" hidden="false" customHeight="false" outlineLevel="0" collapsed="false">
      <c r="A1931" s="28" t="n">
        <f aca="false">ROW(A1919)</f>
        <v>1919</v>
      </c>
      <c r="B1931" s="29" t="s">
        <v>326</v>
      </c>
      <c r="C1931" s="29" t="s">
        <v>2067</v>
      </c>
      <c r="D1931" s="30" t="n">
        <v>44051</v>
      </c>
      <c r="E1931" s="30" t="n">
        <v>44059</v>
      </c>
      <c r="F1931" s="31" t="n">
        <v>62992</v>
      </c>
      <c r="G1931" s="32" t="n">
        <f aca="false">F1931</f>
        <v>62992</v>
      </c>
      <c r="H1931" s="32" t="n">
        <v>0</v>
      </c>
      <c r="I1931" s="32" t="n">
        <v>0</v>
      </c>
    </row>
    <row r="1932" s="34" customFormat="true" ht="15" hidden="false" customHeight="false" outlineLevel="0" collapsed="false">
      <c r="A1932" s="28" t="n">
        <f aca="false">ROW(A1920)</f>
        <v>1920</v>
      </c>
      <c r="B1932" s="29" t="s">
        <v>50</v>
      </c>
      <c r="C1932" s="29" t="s">
        <v>2068</v>
      </c>
      <c r="D1932" s="30" t="n">
        <v>44051</v>
      </c>
      <c r="E1932" s="30" t="n">
        <v>44066</v>
      </c>
      <c r="F1932" s="31" t="n">
        <v>111240</v>
      </c>
      <c r="G1932" s="32" t="n">
        <f aca="false">F1932</f>
        <v>111240</v>
      </c>
      <c r="H1932" s="32" t="n">
        <v>0</v>
      </c>
      <c r="I1932" s="32" t="n">
        <v>0</v>
      </c>
    </row>
    <row r="1933" s="34" customFormat="true" ht="15" hidden="false" customHeight="false" outlineLevel="0" collapsed="false">
      <c r="A1933" s="28" t="n">
        <f aca="false">ROW(A1921)</f>
        <v>1921</v>
      </c>
      <c r="B1933" s="29" t="s">
        <v>50</v>
      </c>
      <c r="C1933" s="29" t="s">
        <v>2069</v>
      </c>
      <c r="D1933" s="30" t="n">
        <v>44051</v>
      </c>
      <c r="E1933" s="30" t="n">
        <v>44066</v>
      </c>
      <c r="F1933" s="31" t="n">
        <v>111240</v>
      </c>
      <c r="G1933" s="32" t="n">
        <f aca="false">F1933</f>
        <v>111240</v>
      </c>
      <c r="H1933" s="32" t="n">
        <v>0</v>
      </c>
      <c r="I1933" s="32" t="n">
        <v>0</v>
      </c>
    </row>
    <row r="1934" s="34" customFormat="true" ht="15" hidden="false" customHeight="false" outlineLevel="0" collapsed="false">
      <c r="A1934" s="28" t="n">
        <f aca="false">ROW(A1922)</f>
        <v>1922</v>
      </c>
      <c r="B1934" s="29" t="s">
        <v>50</v>
      </c>
      <c r="C1934" s="29" t="s">
        <v>2070</v>
      </c>
      <c r="D1934" s="30" t="n">
        <v>44051</v>
      </c>
      <c r="E1934" s="30" t="n">
        <v>44066</v>
      </c>
      <c r="F1934" s="31" t="n">
        <v>111240</v>
      </c>
      <c r="G1934" s="32" t="n">
        <f aca="false">F1934</f>
        <v>111240</v>
      </c>
      <c r="H1934" s="32" t="n">
        <v>0</v>
      </c>
      <c r="I1934" s="32" t="n">
        <v>0</v>
      </c>
    </row>
    <row r="1935" s="34" customFormat="true" ht="15" hidden="false" customHeight="false" outlineLevel="0" collapsed="false">
      <c r="A1935" s="28" t="n">
        <f aca="false">ROW(A1923)</f>
        <v>1923</v>
      </c>
      <c r="B1935" s="29" t="s">
        <v>283</v>
      </c>
      <c r="C1935" s="29" t="s">
        <v>2071</v>
      </c>
      <c r="D1935" s="30" t="n">
        <v>44051</v>
      </c>
      <c r="E1935" s="30" t="n">
        <v>44059</v>
      </c>
      <c r="F1935" s="31" t="n">
        <v>31760</v>
      </c>
      <c r="G1935" s="32" t="n">
        <f aca="false">F1935</f>
        <v>31760</v>
      </c>
      <c r="H1935" s="32" t="n">
        <v>0</v>
      </c>
      <c r="I1935" s="32" t="n">
        <v>0</v>
      </c>
    </row>
    <row r="1936" s="34" customFormat="true" ht="15" hidden="false" customHeight="false" outlineLevel="0" collapsed="false">
      <c r="A1936" s="28" t="n">
        <f aca="false">ROW(A1924)</f>
        <v>1924</v>
      </c>
      <c r="B1936" s="29" t="s">
        <v>87</v>
      </c>
      <c r="C1936" s="29" t="s">
        <v>2072</v>
      </c>
      <c r="D1936" s="30" t="n">
        <v>44051</v>
      </c>
      <c r="E1936" s="30" t="n">
        <v>44065</v>
      </c>
      <c r="F1936" s="31" t="n">
        <v>88564</v>
      </c>
      <c r="G1936" s="32" t="n">
        <f aca="false">F1936</f>
        <v>88564</v>
      </c>
      <c r="H1936" s="32" t="n">
        <v>0</v>
      </c>
      <c r="I1936" s="32" t="n">
        <v>0</v>
      </c>
    </row>
    <row r="1937" s="34" customFormat="true" ht="15" hidden="false" customHeight="false" outlineLevel="0" collapsed="false">
      <c r="A1937" s="28" t="n">
        <f aca="false">ROW(A1925)</f>
        <v>1925</v>
      </c>
      <c r="B1937" s="29" t="s">
        <v>394</v>
      </c>
      <c r="C1937" s="29" t="s">
        <v>2073</v>
      </c>
      <c r="D1937" s="30" t="n">
        <v>44051</v>
      </c>
      <c r="E1937" s="30" t="n">
        <v>44065</v>
      </c>
      <c r="F1937" s="31" t="n">
        <v>20300</v>
      </c>
      <c r="G1937" s="32" t="n">
        <f aca="false">F1937</f>
        <v>20300</v>
      </c>
      <c r="H1937" s="32" t="n">
        <v>0</v>
      </c>
      <c r="I1937" s="32" t="n">
        <v>0</v>
      </c>
    </row>
    <row r="1938" s="34" customFormat="true" ht="15" hidden="false" customHeight="false" outlineLevel="0" collapsed="false">
      <c r="A1938" s="28" t="n">
        <f aca="false">ROW(A1926)</f>
        <v>1926</v>
      </c>
      <c r="B1938" s="29" t="s">
        <v>677</v>
      </c>
      <c r="C1938" s="29" t="s">
        <v>2074</v>
      </c>
      <c r="D1938" s="30" t="n">
        <v>44051</v>
      </c>
      <c r="E1938" s="30" t="n">
        <v>44062</v>
      </c>
      <c r="F1938" s="31" t="n">
        <v>23276</v>
      </c>
      <c r="G1938" s="32" t="n">
        <f aca="false">F1938</f>
        <v>23276</v>
      </c>
      <c r="H1938" s="32" t="n">
        <v>0</v>
      </c>
      <c r="I1938" s="32" t="n">
        <v>0</v>
      </c>
    </row>
    <row r="1939" s="34" customFormat="true" ht="15" hidden="false" customHeight="false" outlineLevel="0" collapsed="false">
      <c r="A1939" s="28" t="n">
        <f aca="false">ROW(A1927)</f>
        <v>1927</v>
      </c>
      <c r="B1939" s="29" t="s">
        <v>677</v>
      </c>
      <c r="C1939" s="29" t="s">
        <v>2075</v>
      </c>
      <c r="D1939" s="30" t="n">
        <v>44051</v>
      </c>
      <c r="E1939" s="30" t="n">
        <v>44062</v>
      </c>
      <c r="F1939" s="31" t="n">
        <v>31966</v>
      </c>
      <c r="G1939" s="32" t="n">
        <f aca="false">F1939</f>
        <v>31966</v>
      </c>
      <c r="H1939" s="32" t="n">
        <v>0</v>
      </c>
      <c r="I1939" s="32" t="n">
        <v>0</v>
      </c>
    </row>
    <row r="1940" s="34" customFormat="true" ht="15" hidden="false" customHeight="false" outlineLevel="0" collapsed="false">
      <c r="A1940" s="28" t="n">
        <f aca="false">ROW(A1928)</f>
        <v>1928</v>
      </c>
      <c r="B1940" s="29" t="s">
        <v>50</v>
      </c>
      <c r="C1940" s="29" t="s">
        <v>2076</v>
      </c>
      <c r="D1940" s="30" t="n">
        <v>44051</v>
      </c>
      <c r="E1940" s="30" t="n">
        <v>44066</v>
      </c>
      <c r="F1940" s="31" t="n">
        <v>106800</v>
      </c>
      <c r="G1940" s="32" t="n">
        <f aca="false">F1940</f>
        <v>106800</v>
      </c>
      <c r="H1940" s="32" t="n">
        <v>0</v>
      </c>
      <c r="I1940" s="32" t="n">
        <v>0</v>
      </c>
    </row>
    <row r="1941" s="34" customFormat="true" ht="15" hidden="false" customHeight="false" outlineLevel="0" collapsed="false">
      <c r="A1941" s="28" t="n">
        <f aca="false">ROW(A1929)</f>
        <v>1929</v>
      </c>
      <c r="B1941" s="29" t="s">
        <v>154</v>
      </c>
      <c r="C1941" s="29" t="s">
        <v>2077</v>
      </c>
      <c r="D1941" s="30" t="n">
        <v>44051</v>
      </c>
      <c r="E1941" s="30" t="n">
        <v>44064</v>
      </c>
      <c r="F1941" s="31" t="n">
        <v>28288</v>
      </c>
      <c r="G1941" s="32" t="n">
        <f aca="false">F1941</f>
        <v>28288</v>
      </c>
      <c r="H1941" s="32" t="n">
        <v>0</v>
      </c>
      <c r="I1941" s="32" t="n">
        <v>0</v>
      </c>
    </row>
    <row r="1942" s="34" customFormat="true" ht="15" hidden="false" customHeight="false" outlineLevel="0" collapsed="false">
      <c r="A1942" s="28" t="n">
        <f aca="false">ROW(A1930)</f>
        <v>1930</v>
      </c>
      <c r="B1942" s="29" t="s">
        <v>1023</v>
      </c>
      <c r="C1942" s="29" t="s">
        <v>2078</v>
      </c>
      <c r="D1942" s="30" t="n">
        <v>44051</v>
      </c>
      <c r="E1942" s="30" t="n">
        <v>44063</v>
      </c>
      <c r="F1942" s="31" t="n">
        <v>79896</v>
      </c>
      <c r="G1942" s="32" t="n">
        <f aca="false">F1942</f>
        <v>79896</v>
      </c>
      <c r="H1942" s="32" t="n">
        <v>0</v>
      </c>
      <c r="I1942" s="32" t="n">
        <v>0</v>
      </c>
    </row>
    <row r="1943" s="34" customFormat="true" ht="15" hidden="false" customHeight="false" outlineLevel="0" collapsed="false">
      <c r="A1943" s="28" t="n">
        <f aca="false">ROW(A1931)</f>
        <v>1931</v>
      </c>
      <c r="B1943" s="29" t="s">
        <v>392</v>
      </c>
      <c r="C1943" s="29" t="s">
        <v>2079</v>
      </c>
      <c r="D1943" s="30" t="n">
        <v>44051</v>
      </c>
      <c r="E1943" s="30" t="n">
        <v>44058</v>
      </c>
      <c r="F1943" s="31" t="n">
        <v>19845</v>
      </c>
      <c r="G1943" s="32" t="n">
        <f aca="false">F1943</f>
        <v>19845</v>
      </c>
      <c r="H1943" s="32" t="n">
        <v>0</v>
      </c>
      <c r="I1943" s="32" t="n">
        <v>0</v>
      </c>
    </row>
    <row r="1944" s="34" customFormat="true" ht="15" hidden="false" customHeight="false" outlineLevel="0" collapsed="false">
      <c r="A1944" s="28" t="n">
        <f aca="false">ROW(A1932)</f>
        <v>1932</v>
      </c>
      <c r="B1944" s="29" t="s">
        <v>383</v>
      </c>
      <c r="C1944" s="29" t="s">
        <v>2080</v>
      </c>
      <c r="D1944" s="30" t="n">
        <v>44051</v>
      </c>
      <c r="E1944" s="30" t="n">
        <v>44058</v>
      </c>
      <c r="F1944" s="31" t="n">
        <v>16940</v>
      </c>
      <c r="G1944" s="32" t="n">
        <f aca="false">F1944</f>
        <v>16940</v>
      </c>
      <c r="H1944" s="32" t="n">
        <v>0</v>
      </c>
      <c r="I1944" s="32" t="n">
        <v>0</v>
      </c>
    </row>
    <row r="1945" s="34" customFormat="true" ht="15" hidden="false" customHeight="false" outlineLevel="0" collapsed="false">
      <c r="A1945" s="28" t="n">
        <f aca="false">ROW(A1933)</f>
        <v>1933</v>
      </c>
      <c r="B1945" s="29" t="s">
        <v>245</v>
      </c>
      <c r="C1945" s="29" t="s">
        <v>2081</v>
      </c>
      <c r="D1945" s="30" t="n">
        <v>44051</v>
      </c>
      <c r="E1945" s="30" t="n">
        <v>44058</v>
      </c>
      <c r="F1945" s="31" t="n">
        <v>103852</v>
      </c>
      <c r="G1945" s="32" t="n">
        <f aca="false">F1945</f>
        <v>103852</v>
      </c>
      <c r="H1945" s="32" t="n">
        <v>0</v>
      </c>
      <c r="I1945" s="32" t="n">
        <v>0</v>
      </c>
    </row>
    <row r="1946" s="34" customFormat="true" ht="15" hidden="false" customHeight="false" outlineLevel="0" collapsed="false">
      <c r="A1946" s="28" t="n">
        <f aca="false">ROW(A1934)</f>
        <v>1934</v>
      </c>
      <c r="B1946" s="29" t="s">
        <v>245</v>
      </c>
      <c r="C1946" s="29" t="s">
        <v>2082</v>
      </c>
      <c r="D1946" s="30" t="n">
        <v>44058</v>
      </c>
      <c r="E1946" s="30" t="n">
        <v>44065</v>
      </c>
      <c r="F1946" s="31" t="n">
        <v>96852</v>
      </c>
      <c r="G1946" s="32" t="n">
        <f aca="false">F1946</f>
        <v>96852</v>
      </c>
      <c r="H1946" s="32" t="n">
        <v>0</v>
      </c>
      <c r="I1946" s="32" t="n">
        <v>0</v>
      </c>
    </row>
    <row r="1947" s="34" customFormat="true" ht="15" hidden="false" customHeight="false" outlineLevel="0" collapsed="false">
      <c r="A1947" s="28" t="n">
        <f aca="false">ROW(A1935)</f>
        <v>1935</v>
      </c>
      <c r="B1947" s="29" t="s">
        <v>81</v>
      </c>
      <c r="C1947" s="29" t="s">
        <v>2083</v>
      </c>
      <c r="D1947" s="30" t="n">
        <v>44051</v>
      </c>
      <c r="E1947" s="30" t="n">
        <v>44057</v>
      </c>
      <c r="F1947" s="31" t="n">
        <v>29334</v>
      </c>
      <c r="G1947" s="32" t="n">
        <f aca="false">F1947</f>
        <v>29334</v>
      </c>
      <c r="H1947" s="32" t="n">
        <v>0</v>
      </c>
      <c r="I1947" s="32" t="n">
        <v>0</v>
      </c>
    </row>
    <row r="1948" s="34" customFormat="true" ht="15" hidden="false" customHeight="false" outlineLevel="0" collapsed="false">
      <c r="A1948" s="28" t="n">
        <f aca="false">ROW(A1936)</f>
        <v>1936</v>
      </c>
      <c r="B1948" s="29" t="s">
        <v>27</v>
      </c>
      <c r="C1948" s="29" t="s">
        <v>2084</v>
      </c>
      <c r="D1948" s="30" t="n">
        <v>44051</v>
      </c>
      <c r="E1948" s="30" t="n">
        <v>44059</v>
      </c>
      <c r="F1948" s="31" t="n">
        <v>12160</v>
      </c>
      <c r="G1948" s="32" t="n">
        <f aca="false">F1948</f>
        <v>12160</v>
      </c>
      <c r="H1948" s="32" t="n">
        <v>0</v>
      </c>
      <c r="I1948" s="32" t="n">
        <v>0</v>
      </c>
    </row>
    <row r="1949" s="34" customFormat="true" ht="15" hidden="false" customHeight="false" outlineLevel="0" collapsed="false">
      <c r="A1949" s="28" t="n">
        <f aca="false">ROW(A1937)</f>
        <v>1937</v>
      </c>
      <c r="B1949" s="29" t="s">
        <v>522</v>
      </c>
      <c r="C1949" s="29" t="s">
        <v>2085</v>
      </c>
      <c r="D1949" s="30" t="n">
        <v>44051</v>
      </c>
      <c r="E1949" s="30" t="n">
        <v>44061</v>
      </c>
      <c r="F1949" s="31" t="n">
        <v>38050</v>
      </c>
      <c r="G1949" s="32" t="n">
        <f aca="false">F1949</f>
        <v>38050</v>
      </c>
      <c r="H1949" s="32" t="n">
        <v>0</v>
      </c>
      <c r="I1949" s="32" t="n">
        <v>0</v>
      </c>
    </row>
    <row r="1950" s="34" customFormat="true" ht="15" hidden="false" customHeight="false" outlineLevel="0" collapsed="false">
      <c r="A1950" s="28" t="n">
        <f aca="false">ROW(A1938)</f>
        <v>1938</v>
      </c>
      <c r="B1950" s="29" t="s">
        <v>522</v>
      </c>
      <c r="C1950" s="29" t="s">
        <v>2086</v>
      </c>
      <c r="D1950" s="30" t="n">
        <v>44051</v>
      </c>
      <c r="E1950" s="30" t="n">
        <v>44061</v>
      </c>
      <c r="F1950" s="31" t="n">
        <v>38050</v>
      </c>
      <c r="G1950" s="32" t="n">
        <f aca="false">F1950</f>
        <v>38050</v>
      </c>
      <c r="H1950" s="32" t="n">
        <v>0</v>
      </c>
      <c r="I1950" s="32" t="n">
        <v>0</v>
      </c>
    </row>
    <row r="1951" s="34" customFormat="true" ht="15" hidden="false" customHeight="false" outlineLevel="0" collapsed="false">
      <c r="A1951" s="28" t="n">
        <f aca="false">ROW(A1939)</f>
        <v>1939</v>
      </c>
      <c r="B1951" s="29" t="s">
        <v>126</v>
      </c>
      <c r="C1951" s="29" t="s">
        <v>2087</v>
      </c>
      <c r="D1951" s="30" t="n">
        <v>44051</v>
      </c>
      <c r="E1951" s="30" t="n">
        <v>44065</v>
      </c>
      <c r="F1951" s="31" t="n">
        <v>56770</v>
      </c>
      <c r="G1951" s="32" t="n">
        <f aca="false">F1951</f>
        <v>56770</v>
      </c>
      <c r="H1951" s="32" t="n">
        <v>0</v>
      </c>
      <c r="I1951" s="32" t="n">
        <v>0</v>
      </c>
    </row>
    <row r="1952" s="34" customFormat="true" ht="15" hidden="false" customHeight="false" outlineLevel="0" collapsed="false">
      <c r="A1952" s="28" t="n">
        <f aca="false">ROW(A1940)</f>
        <v>1940</v>
      </c>
      <c r="B1952" s="29" t="s">
        <v>53</v>
      </c>
      <c r="C1952" s="29" t="s">
        <v>2088</v>
      </c>
      <c r="D1952" s="30" t="n">
        <v>44051</v>
      </c>
      <c r="E1952" s="30" t="n">
        <v>44061</v>
      </c>
      <c r="F1952" s="31" t="n">
        <v>23572</v>
      </c>
      <c r="G1952" s="32" t="n">
        <f aca="false">F1952</f>
        <v>23572</v>
      </c>
      <c r="H1952" s="32" t="n">
        <v>0</v>
      </c>
      <c r="I1952" s="32" t="n">
        <v>0</v>
      </c>
    </row>
    <row r="1953" s="34" customFormat="true" ht="15" hidden="false" customHeight="false" outlineLevel="0" collapsed="false">
      <c r="A1953" s="28" t="n">
        <f aca="false">ROW(A1941)</f>
        <v>1941</v>
      </c>
      <c r="B1953" s="29" t="s">
        <v>53</v>
      </c>
      <c r="C1953" s="29" t="s">
        <v>2089</v>
      </c>
      <c r="D1953" s="30" t="n">
        <v>44051</v>
      </c>
      <c r="E1953" s="30" t="n">
        <v>44065</v>
      </c>
      <c r="F1953" s="31" t="n">
        <v>39804</v>
      </c>
      <c r="G1953" s="32" t="n">
        <f aca="false">F1953</f>
        <v>39804</v>
      </c>
      <c r="H1953" s="32" t="n">
        <v>0</v>
      </c>
      <c r="I1953" s="32" t="n">
        <v>0</v>
      </c>
    </row>
    <row r="1954" s="34" customFormat="true" ht="15" hidden="false" customHeight="false" outlineLevel="0" collapsed="false">
      <c r="A1954" s="28" t="n">
        <f aca="false">ROW(A1942)</f>
        <v>1942</v>
      </c>
      <c r="B1954" s="29" t="s">
        <v>29</v>
      </c>
      <c r="C1954" s="29" t="s">
        <v>2090</v>
      </c>
      <c r="D1954" s="30" t="n">
        <v>44051</v>
      </c>
      <c r="E1954" s="30" t="n">
        <v>44061</v>
      </c>
      <c r="F1954" s="31" t="n">
        <v>35500</v>
      </c>
      <c r="G1954" s="32" t="n">
        <f aca="false">F1954</f>
        <v>35500</v>
      </c>
      <c r="H1954" s="32" t="n">
        <v>0</v>
      </c>
      <c r="I1954" s="32" t="n">
        <v>0</v>
      </c>
    </row>
    <row r="1955" s="34" customFormat="true" ht="15" hidden="false" customHeight="false" outlineLevel="0" collapsed="false">
      <c r="A1955" s="28" t="n">
        <f aca="false">ROW(A1943)</f>
        <v>1943</v>
      </c>
      <c r="B1955" s="29" t="s">
        <v>66</v>
      </c>
      <c r="C1955" s="29" t="s">
        <v>2091</v>
      </c>
      <c r="D1955" s="30" t="n">
        <v>44051</v>
      </c>
      <c r="E1955" s="30" t="n">
        <v>44059</v>
      </c>
      <c r="F1955" s="31" t="n">
        <v>29008</v>
      </c>
      <c r="G1955" s="32" t="n">
        <f aca="false">F1955</f>
        <v>29008</v>
      </c>
      <c r="H1955" s="32" t="n">
        <v>0</v>
      </c>
      <c r="I1955" s="32" t="n">
        <v>0</v>
      </c>
    </row>
    <row r="1956" s="34" customFormat="true" ht="15" hidden="false" customHeight="false" outlineLevel="0" collapsed="false">
      <c r="A1956" s="28" t="n">
        <f aca="false">ROW(A1944)</f>
        <v>1944</v>
      </c>
      <c r="B1956" s="29" t="s">
        <v>70</v>
      </c>
      <c r="C1956" s="29" t="s">
        <v>2092</v>
      </c>
      <c r="D1956" s="30" t="n">
        <v>44051</v>
      </c>
      <c r="E1956" s="30" t="n">
        <v>44058</v>
      </c>
      <c r="F1956" s="31" t="n">
        <v>13420</v>
      </c>
      <c r="G1956" s="32" t="n">
        <f aca="false">F1956</f>
        <v>13420</v>
      </c>
      <c r="H1956" s="32" t="n">
        <v>0</v>
      </c>
      <c r="I1956" s="32" t="n">
        <v>0</v>
      </c>
    </row>
    <row r="1957" s="34" customFormat="true" ht="15" hidden="false" customHeight="false" outlineLevel="0" collapsed="false">
      <c r="A1957" s="28" t="n">
        <f aca="false">ROW(A1945)</f>
        <v>1945</v>
      </c>
      <c r="B1957" s="29" t="s">
        <v>677</v>
      </c>
      <c r="C1957" s="29" t="s">
        <v>2093</v>
      </c>
      <c r="D1957" s="30" t="n">
        <v>44051</v>
      </c>
      <c r="E1957" s="30" t="n">
        <v>44058</v>
      </c>
      <c r="F1957" s="31" t="n">
        <v>17780</v>
      </c>
      <c r="G1957" s="32" t="n">
        <f aca="false">F1957</f>
        <v>17780</v>
      </c>
      <c r="H1957" s="32" t="n">
        <v>0</v>
      </c>
      <c r="I1957" s="32" t="n">
        <v>0</v>
      </c>
    </row>
    <row r="1958" s="34" customFormat="true" ht="15" hidden="false" customHeight="false" outlineLevel="0" collapsed="false">
      <c r="A1958" s="28" t="n">
        <f aca="false">ROW(A1946)</f>
        <v>1946</v>
      </c>
      <c r="B1958" s="29" t="s">
        <v>53</v>
      </c>
      <c r="C1958" s="29" t="s">
        <v>2094</v>
      </c>
      <c r="D1958" s="30" t="n">
        <v>44051</v>
      </c>
      <c r="E1958" s="30" t="n">
        <v>44058</v>
      </c>
      <c r="F1958" s="31" t="n">
        <v>16648</v>
      </c>
      <c r="G1958" s="32" t="n">
        <f aca="false">F1958</f>
        <v>16648</v>
      </c>
      <c r="H1958" s="32" t="n">
        <v>0</v>
      </c>
      <c r="I1958" s="32" t="n">
        <v>0</v>
      </c>
    </row>
    <row r="1959" s="34" customFormat="true" ht="15" hidden="false" customHeight="false" outlineLevel="0" collapsed="false">
      <c r="A1959" s="28" t="n">
        <f aca="false">ROW(A1947)</f>
        <v>1947</v>
      </c>
      <c r="B1959" s="29" t="s">
        <v>230</v>
      </c>
      <c r="C1959" s="29" t="s">
        <v>2095</v>
      </c>
      <c r="D1959" s="30" t="n">
        <v>44051</v>
      </c>
      <c r="E1959" s="30" t="n">
        <v>44058</v>
      </c>
      <c r="F1959" s="31" t="n">
        <v>14980</v>
      </c>
      <c r="G1959" s="32" t="n">
        <f aca="false">F1959</f>
        <v>14980</v>
      </c>
      <c r="H1959" s="32" t="n">
        <v>0</v>
      </c>
      <c r="I1959" s="32" t="n">
        <v>0</v>
      </c>
    </row>
    <row r="1960" s="34" customFormat="true" ht="15" hidden="false" customHeight="false" outlineLevel="0" collapsed="false">
      <c r="A1960" s="28" t="n">
        <f aca="false">ROW(A1948)</f>
        <v>1948</v>
      </c>
      <c r="B1960" s="29" t="s">
        <v>53</v>
      </c>
      <c r="C1960" s="29" t="s">
        <v>2096</v>
      </c>
      <c r="D1960" s="30" t="n">
        <v>44051</v>
      </c>
      <c r="E1960" s="30" t="n">
        <v>44062</v>
      </c>
      <c r="F1960" s="31" t="n">
        <v>41964</v>
      </c>
      <c r="G1960" s="32" t="n">
        <f aca="false">F1960</f>
        <v>41964</v>
      </c>
      <c r="H1960" s="32" t="n">
        <v>0</v>
      </c>
      <c r="I1960" s="32" t="n">
        <v>0</v>
      </c>
    </row>
    <row r="1961" s="34" customFormat="true" ht="15" hidden="false" customHeight="false" outlineLevel="0" collapsed="false">
      <c r="A1961" s="28" t="n">
        <f aca="false">ROW(A1949)</f>
        <v>1949</v>
      </c>
      <c r="B1961" s="29" t="s">
        <v>29</v>
      </c>
      <c r="C1961" s="29" t="s">
        <v>1363</v>
      </c>
      <c r="D1961" s="30" t="n">
        <v>44051</v>
      </c>
      <c r="E1961" s="30" t="n">
        <v>44057</v>
      </c>
      <c r="F1961" s="31" t="n">
        <v>17856</v>
      </c>
      <c r="G1961" s="32" t="n">
        <f aca="false">F1961</f>
        <v>17856</v>
      </c>
      <c r="H1961" s="32" t="n">
        <v>0</v>
      </c>
      <c r="I1961" s="32" t="n">
        <v>0</v>
      </c>
    </row>
    <row r="1962" s="34" customFormat="true" ht="15" hidden="false" customHeight="false" outlineLevel="0" collapsed="false">
      <c r="A1962" s="28" t="n">
        <f aca="false">ROW(A1950)</f>
        <v>1950</v>
      </c>
      <c r="B1962" s="29" t="s">
        <v>70</v>
      </c>
      <c r="C1962" s="29" t="s">
        <v>2097</v>
      </c>
      <c r="D1962" s="30" t="n">
        <v>44051</v>
      </c>
      <c r="E1962" s="30" t="n">
        <v>44058</v>
      </c>
      <c r="F1962" s="31" t="n">
        <v>12999</v>
      </c>
      <c r="G1962" s="32" t="n">
        <f aca="false">F1962</f>
        <v>12999</v>
      </c>
      <c r="H1962" s="32" t="n">
        <v>0</v>
      </c>
      <c r="I1962" s="32" t="n">
        <v>0</v>
      </c>
    </row>
    <row r="1963" s="34" customFormat="true" ht="15" hidden="false" customHeight="false" outlineLevel="0" collapsed="false">
      <c r="A1963" s="28" t="n">
        <f aca="false">ROW(A1951)</f>
        <v>1951</v>
      </c>
      <c r="B1963" s="29" t="s">
        <v>70</v>
      </c>
      <c r="C1963" s="29" t="s">
        <v>2098</v>
      </c>
      <c r="D1963" s="30" t="n">
        <v>44051</v>
      </c>
      <c r="E1963" s="30" t="n">
        <v>44058</v>
      </c>
      <c r="F1963" s="31" t="n">
        <v>11697</v>
      </c>
      <c r="G1963" s="32" t="n">
        <f aca="false">F1963</f>
        <v>11697</v>
      </c>
      <c r="H1963" s="32" t="n">
        <v>0</v>
      </c>
      <c r="I1963" s="32" t="n">
        <v>0</v>
      </c>
    </row>
    <row r="1964" s="34" customFormat="true" ht="15" hidden="false" customHeight="false" outlineLevel="0" collapsed="false">
      <c r="A1964" s="28" t="n">
        <f aca="false">ROW(A1952)</f>
        <v>1952</v>
      </c>
      <c r="B1964" s="29" t="s">
        <v>53</v>
      </c>
      <c r="C1964" s="29" t="s">
        <v>2099</v>
      </c>
      <c r="D1964" s="30" t="n">
        <v>44051</v>
      </c>
      <c r="E1964" s="30" t="n">
        <v>44065</v>
      </c>
      <c r="F1964" s="31" t="n">
        <v>97982</v>
      </c>
      <c r="G1964" s="32" t="n">
        <f aca="false">F1964</f>
        <v>97982</v>
      </c>
      <c r="H1964" s="32" t="n">
        <v>0</v>
      </c>
      <c r="I1964" s="32" t="n">
        <v>0</v>
      </c>
    </row>
    <row r="1965" s="34" customFormat="true" ht="15" hidden="false" customHeight="false" outlineLevel="0" collapsed="false">
      <c r="A1965" s="28" t="n">
        <f aca="false">ROW(A1953)</f>
        <v>1953</v>
      </c>
      <c r="B1965" s="29" t="s">
        <v>72</v>
      </c>
      <c r="C1965" s="29" t="s">
        <v>2100</v>
      </c>
      <c r="D1965" s="30" t="n">
        <v>44051</v>
      </c>
      <c r="E1965" s="30" t="n">
        <v>44059</v>
      </c>
      <c r="F1965" s="31" t="n">
        <v>21920</v>
      </c>
      <c r="G1965" s="32" t="n">
        <f aca="false">F1965</f>
        <v>21920</v>
      </c>
      <c r="H1965" s="32" t="n">
        <v>0</v>
      </c>
      <c r="I1965" s="32" t="n">
        <v>0</v>
      </c>
    </row>
    <row r="1966" s="34" customFormat="true" ht="15" hidden="false" customHeight="false" outlineLevel="0" collapsed="false">
      <c r="A1966" s="28" t="n">
        <f aca="false">ROW(A1954)</f>
        <v>1954</v>
      </c>
      <c r="B1966" s="29" t="s">
        <v>29</v>
      </c>
      <c r="C1966" s="29" t="s">
        <v>2101</v>
      </c>
      <c r="D1966" s="30" t="n">
        <v>44051</v>
      </c>
      <c r="E1966" s="30" t="n">
        <v>44057</v>
      </c>
      <c r="F1966" s="31" t="n">
        <v>34644</v>
      </c>
      <c r="G1966" s="32" t="n">
        <f aca="false">F1966</f>
        <v>34644</v>
      </c>
      <c r="H1966" s="32" t="n">
        <v>0</v>
      </c>
      <c r="I1966" s="32" t="n">
        <v>0</v>
      </c>
    </row>
    <row r="1967" s="34" customFormat="true" ht="15" hidden="false" customHeight="false" outlineLevel="0" collapsed="false">
      <c r="A1967" s="28" t="n">
        <f aca="false">ROW(A1955)</f>
        <v>1955</v>
      </c>
      <c r="B1967" s="29" t="s">
        <v>102</v>
      </c>
      <c r="C1967" s="29" t="s">
        <v>2102</v>
      </c>
      <c r="D1967" s="30" t="n">
        <v>44051</v>
      </c>
      <c r="E1967" s="30" t="n">
        <v>44061</v>
      </c>
      <c r="F1967" s="31" t="n">
        <v>29500</v>
      </c>
      <c r="G1967" s="32" t="n">
        <f aca="false">F1967</f>
        <v>29500</v>
      </c>
      <c r="H1967" s="32" t="n">
        <v>0</v>
      </c>
      <c r="I1967" s="32" t="n">
        <v>0</v>
      </c>
    </row>
    <row r="1968" s="34" customFormat="true" ht="15" hidden="false" customHeight="false" outlineLevel="0" collapsed="false">
      <c r="A1968" s="28" t="n">
        <f aca="false">ROW(A1956)</f>
        <v>1956</v>
      </c>
      <c r="B1968" s="29" t="s">
        <v>254</v>
      </c>
      <c r="C1968" s="29" t="s">
        <v>2103</v>
      </c>
      <c r="D1968" s="30" t="n">
        <v>44051</v>
      </c>
      <c r="E1968" s="30" t="n">
        <v>44060</v>
      </c>
      <c r="F1968" s="31" t="n">
        <v>49437</v>
      </c>
      <c r="G1968" s="32" t="n">
        <f aca="false">F1968</f>
        <v>49437</v>
      </c>
      <c r="H1968" s="32" t="n">
        <v>0</v>
      </c>
      <c r="I1968" s="32" t="n">
        <v>0</v>
      </c>
    </row>
    <row r="1969" s="34" customFormat="true" ht="15" hidden="false" customHeight="false" outlineLevel="0" collapsed="false">
      <c r="A1969" s="28" t="n">
        <f aca="false">ROW(A1957)</f>
        <v>1957</v>
      </c>
      <c r="B1969" s="29" t="s">
        <v>349</v>
      </c>
      <c r="C1969" s="29" t="s">
        <v>2104</v>
      </c>
      <c r="D1969" s="30" t="n">
        <v>44051</v>
      </c>
      <c r="E1969" s="30" t="n">
        <v>44058</v>
      </c>
      <c r="F1969" s="31" t="n">
        <v>35700</v>
      </c>
      <c r="G1969" s="32" t="n">
        <f aca="false">F1969</f>
        <v>35700</v>
      </c>
      <c r="H1969" s="32" t="n">
        <v>0</v>
      </c>
      <c r="I1969" s="32" t="n">
        <v>0</v>
      </c>
    </row>
    <row r="1970" s="34" customFormat="true" ht="15" hidden="false" customHeight="false" outlineLevel="0" collapsed="false">
      <c r="A1970" s="28" t="n">
        <f aca="false">ROW(A1958)</f>
        <v>1958</v>
      </c>
      <c r="B1970" s="29" t="s">
        <v>123</v>
      </c>
      <c r="C1970" s="29" t="s">
        <v>2105</v>
      </c>
      <c r="D1970" s="30" t="n">
        <v>44051</v>
      </c>
      <c r="E1970" s="30" t="n">
        <v>44059</v>
      </c>
      <c r="F1970" s="31" t="n">
        <v>54008</v>
      </c>
      <c r="G1970" s="32" t="n">
        <f aca="false">F1970</f>
        <v>54008</v>
      </c>
      <c r="H1970" s="32" t="n">
        <v>0</v>
      </c>
      <c r="I1970" s="32" t="n">
        <v>0</v>
      </c>
    </row>
    <row r="1971" s="34" customFormat="true" ht="15" hidden="false" customHeight="false" outlineLevel="0" collapsed="false">
      <c r="A1971" s="28" t="n">
        <f aca="false">ROW(A1959)</f>
        <v>1959</v>
      </c>
      <c r="B1971" s="29" t="s">
        <v>677</v>
      </c>
      <c r="C1971" s="29" t="s">
        <v>2106</v>
      </c>
      <c r="D1971" s="30" t="n">
        <v>44051</v>
      </c>
      <c r="E1971" s="30" t="n">
        <v>44057</v>
      </c>
      <c r="F1971" s="31" t="n">
        <v>13200</v>
      </c>
      <c r="G1971" s="32" t="n">
        <f aca="false">F1971</f>
        <v>13200</v>
      </c>
      <c r="H1971" s="32" t="n">
        <v>0</v>
      </c>
      <c r="I1971" s="32" t="n">
        <v>0</v>
      </c>
    </row>
    <row r="1972" s="34" customFormat="true" ht="15" hidden="false" customHeight="false" outlineLevel="0" collapsed="false">
      <c r="A1972" s="28" t="n">
        <f aca="false">ROW(A1960)</f>
        <v>1960</v>
      </c>
      <c r="B1972" s="29" t="s">
        <v>394</v>
      </c>
      <c r="C1972" s="29" t="s">
        <v>2107</v>
      </c>
      <c r="D1972" s="30" t="n">
        <v>44051</v>
      </c>
      <c r="E1972" s="30" t="n">
        <v>44058</v>
      </c>
      <c r="F1972" s="31" t="n">
        <v>10150</v>
      </c>
      <c r="G1972" s="32" t="n">
        <f aca="false">F1972</f>
        <v>10150</v>
      </c>
      <c r="H1972" s="32" t="n">
        <v>0</v>
      </c>
      <c r="I1972" s="32" t="n">
        <v>0</v>
      </c>
    </row>
    <row r="1973" s="34" customFormat="true" ht="15" hidden="false" customHeight="false" outlineLevel="0" collapsed="false">
      <c r="A1973" s="28" t="n">
        <f aca="false">ROW(A1961)</f>
        <v>1961</v>
      </c>
      <c r="B1973" s="29" t="s">
        <v>677</v>
      </c>
      <c r="C1973" s="29" t="s">
        <v>2108</v>
      </c>
      <c r="D1973" s="30" t="n">
        <v>44051</v>
      </c>
      <c r="E1973" s="30" t="n">
        <v>44059</v>
      </c>
      <c r="F1973" s="31" t="n">
        <v>17600</v>
      </c>
      <c r="G1973" s="32" t="n">
        <f aca="false">F1973</f>
        <v>17600</v>
      </c>
      <c r="H1973" s="32" t="n">
        <v>0</v>
      </c>
      <c r="I1973" s="32" t="n">
        <v>0</v>
      </c>
    </row>
    <row r="1974" s="34" customFormat="true" ht="15" hidden="false" customHeight="false" outlineLevel="0" collapsed="false">
      <c r="A1974" s="28" t="n">
        <f aca="false">ROW(A1962)</f>
        <v>1962</v>
      </c>
      <c r="B1974" s="29" t="s">
        <v>114</v>
      </c>
      <c r="C1974" s="29" t="s">
        <v>2109</v>
      </c>
      <c r="D1974" s="30" t="n">
        <v>44051</v>
      </c>
      <c r="E1974" s="30" t="n">
        <v>44058</v>
      </c>
      <c r="F1974" s="31" t="n">
        <v>21924</v>
      </c>
      <c r="G1974" s="32" t="n">
        <f aca="false">F1974</f>
        <v>21924</v>
      </c>
      <c r="H1974" s="32" t="n">
        <v>0</v>
      </c>
      <c r="I1974" s="32" t="n">
        <v>0</v>
      </c>
    </row>
    <row r="1975" s="34" customFormat="true" ht="15" hidden="false" customHeight="false" outlineLevel="0" collapsed="false">
      <c r="A1975" s="28" t="n">
        <f aca="false">ROW(A1963)</f>
        <v>1963</v>
      </c>
      <c r="B1975" s="29" t="s">
        <v>114</v>
      </c>
      <c r="C1975" s="29" t="s">
        <v>2110</v>
      </c>
      <c r="D1975" s="30" t="n">
        <v>44051</v>
      </c>
      <c r="E1975" s="30" t="n">
        <v>44058</v>
      </c>
      <c r="F1975" s="31" t="n">
        <v>21924</v>
      </c>
      <c r="G1975" s="32" t="n">
        <f aca="false">F1975</f>
        <v>21924</v>
      </c>
      <c r="H1975" s="32" t="n">
        <v>0</v>
      </c>
      <c r="I1975" s="32" t="n">
        <v>0</v>
      </c>
    </row>
    <row r="1976" s="34" customFormat="true" ht="15" hidden="false" customHeight="false" outlineLevel="0" collapsed="false">
      <c r="A1976" s="28" t="n">
        <f aca="false">ROW(A1964)</f>
        <v>1964</v>
      </c>
      <c r="B1976" s="29" t="s">
        <v>102</v>
      </c>
      <c r="C1976" s="29" t="s">
        <v>2111</v>
      </c>
      <c r="D1976" s="30" t="n">
        <v>44051</v>
      </c>
      <c r="E1976" s="30" t="n">
        <v>44058</v>
      </c>
      <c r="F1976" s="31" t="n">
        <v>20650</v>
      </c>
      <c r="G1976" s="32" t="n">
        <f aca="false">F1976</f>
        <v>20650</v>
      </c>
      <c r="H1976" s="32" t="n">
        <v>0</v>
      </c>
      <c r="I1976" s="32" t="n">
        <v>0</v>
      </c>
    </row>
    <row r="1977" s="34" customFormat="true" ht="15" hidden="false" customHeight="false" outlineLevel="0" collapsed="false">
      <c r="A1977" s="28" t="n">
        <f aca="false">ROW(A1965)</f>
        <v>1965</v>
      </c>
      <c r="B1977" s="29" t="s">
        <v>1220</v>
      </c>
      <c r="C1977" s="29" t="s">
        <v>2112</v>
      </c>
      <c r="D1977" s="30" t="n">
        <v>44051</v>
      </c>
      <c r="E1977" s="30" t="n">
        <v>44058</v>
      </c>
      <c r="F1977" s="31" t="n">
        <v>17220</v>
      </c>
      <c r="G1977" s="32" t="n">
        <f aca="false">F1977</f>
        <v>17220</v>
      </c>
      <c r="H1977" s="32" t="n">
        <v>0</v>
      </c>
      <c r="I1977" s="32" t="n">
        <v>0</v>
      </c>
    </row>
    <row r="1978" s="34" customFormat="true" ht="15" hidden="false" customHeight="false" outlineLevel="0" collapsed="false">
      <c r="A1978" s="28" t="n">
        <f aca="false">ROW(A1966)</f>
        <v>1966</v>
      </c>
      <c r="B1978" s="29" t="s">
        <v>487</v>
      </c>
      <c r="C1978" s="29" t="s">
        <v>2113</v>
      </c>
      <c r="D1978" s="30" t="n">
        <v>44051</v>
      </c>
      <c r="E1978" s="30" t="n">
        <v>44057</v>
      </c>
      <c r="F1978" s="31" t="n">
        <v>22050</v>
      </c>
      <c r="G1978" s="32" t="n">
        <f aca="false">F1978</f>
        <v>22050</v>
      </c>
      <c r="H1978" s="32" t="n">
        <v>0</v>
      </c>
      <c r="I1978" s="32" t="n">
        <v>0</v>
      </c>
    </row>
    <row r="1979" s="34" customFormat="true" ht="15" hidden="false" customHeight="false" outlineLevel="0" collapsed="false">
      <c r="A1979" s="28" t="n">
        <f aca="false">ROW(A1967)</f>
        <v>1967</v>
      </c>
      <c r="B1979" s="29" t="s">
        <v>23</v>
      </c>
      <c r="C1979" s="29" t="s">
        <v>2114</v>
      </c>
      <c r="D1979" s="30" t="n">
        <v>44051</v>
      </c>
      <c r="E1979" s="30" t="n">
        <v>44059</v>
      </c>
      <c r="F1979" s="31" t="n">
        <v>81576</v>
      </c>
      <c r="G1979" s="32" t="n">
        <f aca="false">F1979</f>
        <v>81576</v>
      </c>
      <c r="H1979" s="32" t="n">
        <v>0</v>
      </c>
      <c r="I1979" s="32" t="n">
        <v>0</v>
      </c>
    </row>
    <row r="1980" s="34" customFormat="true" ht="15" hidden="false" customHeight="false" outlineLevel="0" collapsed="false">
      <c r="A1980" s="28" t="n">
        <f aca="false">ROW(A1968)</f>
        <v>1968</v>
      </c>
      <c r="B1980" s="29" t="s">
        <v>150</v>
      </c>
      <c r="C1980" s="29" t="s">
        <v>2115</v>
      </c>
      <c r="D1980" s="30" t="n">
        <v>44051</v>
      </c>
      <c r="E1980" s="30" t="n">
        <v>44065</v>
      </c>
      <c r="F1980" s="31" t="n">
        <v>76230</v>
      </c>
      <c r="G1980" s="32" t="n">
        <f aca="false">F1980</f>
        <v>76230</v>
      </c>
      <c r="H1980" s="32" t="n">
        <v>0</v>
      </c>
      <c r="I1980" s="32" t="n">
        <v>0</v>
      </c>
    </row>
    <row r="1981" s="34" customFormat="true" ht="15" hidden="false" customHeight="false" outlineLevel="0" collapsed="false">
      <c r="A1981" s="28" t="n">
        <f aca="false">ROW(A1969)</f>
        <v>1969</v>
      </c>
      <c r="B1981" s="29" t="s">
        <v>119</v>
      </c>
      <c r="C1981" s="29" t="s">
        <v>2116</v>
      </c>
      <c r="D1981" s="30" t="n">
        <v>44051</v>
      </c>
      <c r="E1981" s="30" t="n">
        <v>44058</v>
      </c>
      <c r="F1981" s="31" t="n">
        <v>14700</v>
      </c>
      <c r="G1981" s="32" t="n">
        <f aca="false">F1981</f>
        <v>14700</v>
      </c>
      <c r="H1981" s="32" t="n">
        <v>0</v>
      </c>
      <c r="I1981" s="32" t="n">
        <v>0</v>
      </c>
    </row>
    <row r="1982" s="34" customFormat="true" ht="15" hidden="false" customHeight="false" outlineLevel="0" collapsed="false">
      <c r="A1982" s="28" t="n">
        <f aca="false">ROW(A1970)</f>
        <v>1970</v>
      </c>
      <c r="B1982" s="29" t="s">
        <v>392</v>
      </c>
      <c r="C1982" s="29" t="s">
        <v>2117</v>
      </c>
      <c r="D1982" s="30" t="n">
        <v>44051</v>
      </c>
      <c r="E1982" s="30" t="n">
        <v>44059</v>
      </c>
      <c r="F1982" s="31" t="n">
        <v>30240</v>
      </c>
      <c r="G1982" s="32" t="n">
        <f aca="false">F1982</f>
        <v>30240</v>
      </c>
      <c r="H1982" s="32" t="n">
        <v>0</v>
      </c>
      <c r="I1982" s="32" t="n">
        <v>0</v>
      </c>
    </row>
    <row r="1983" s="34" customFormat="true" ht="15" hidden="false" customHeight="false" outlineLevel="0" collapsed="false">
      <c r="A1983" s="28" t="n">
        <f aca="false">ROW(A1971)</f>
        <v>1971</v>
      </c>
      <c r="B1983" s="29" t="s">
        <v>194</v>
      </c>
      <c r="C1983" s="29" t="s">
        <v>2118</v>
      </c>
      <c r="D1983" s="30" t="n">
        <v>44051</v>
      </c>
      <c r="E1983" s="30" t="n">
        <v>44058</v>
      </c>
      <c r="F1983" s="31" t="n">
        <v>26005</v>
      </c>
      <c r="G1983" s="32" t="n">
        <f aca="false">F1983</f>
        <v>26005</v>
      </c>
      <c r="H1983" s="32" t="n">
        <v>0</v>
      </c>
      <c r="I1983" s="32" t="n">
        <v>0</v>
      </c>
    </row>
    <row r="1984" s="34" customFormat="true" ht="15" hidden="false" customHeight="false" outlineLevel="0" collapsed="false">
      <c r="A1984" s="28" t="n">
        <f aca="false">ROW(A1972)</f>
        <v>1972</v>
      </c>
      <c r="B1984" s="29" t="s">
        <v>361</v>
      </c>
      <c r="C1984" s="29" t="s">
        <v>2119</v>
      </c>
      <c r="D1984" s="30" t="n">
        <v>44051</v>
      </c>
      <c r="E1984" s="30" t="n">
        <v>44058</v>
      </c>
      <c r="F1984" s="31" t="n">
        <v>16800</v>
      </c>
      <c r="G1984" s="32" t="n">
        <f aca="false">F1984</f>
        <v>16800</v>
      </c>
      <c r="H1984" s="32" t="n">
        <v>0</v>
      </c>
      <c r="I1984" s="32" t="n">
        <v>0</v>
      </c>
    </row>
    <row r="1985" s="34" customFormat="true" ht="15" hidden="false" customHeight="false" outlineLevel="0" collapsed="false">
      <c r="A1985" s="28" t="n">
        <f aca="false">ROW(A1973)</f>
        <v>1973</v>
      </c>
      <c r="B1985" s="29" t="s">
        <v>1517</v>
      </c>
      <c r="C1985" s="29" t="s">
        <v>2120</v>
      </c>
      <c r="D1985" s="30" t="n">
        <v>44051</v>
      </c>
      <c r="E1985" s="30" t="n">
        <v>44061</v>
      </c>
      <c r="F1985" s="31" t="n">
        <v>65000</v>
      </c>
      <c r="G1985" s="32" t="n">
        <f aca="false">F1985</f>
        <v>65000</v>
      </c>
      <c r="H1985" s="32" t="n">
        <v>0</v>
      </c>
      <c r="I1985" s="32" t="n">
        <v>0</v>
      </c>
    </row>
    <row r="1986" s="34" customFormat="true" ht="15" hidden="false" customHeight="false" outlineLevel="0" collapsed="false">
      <c r="A1986" s="28" t="n">
        <f aca="false">ROW(A1974)</f>
        <v>1974</v>
      </c>
      <c r="B1986" s="29" t="s">
        <v>1517</v>
      </c>
      <c r="C1986" s="29" t="s">
        <v>2121</v>
      </c>
      <c r="D1986" s="30" t="n">
        <v>44051</v>
      </c>
      <c r="E1986" s="30" t="n">
        <v>44060</v>
      </c>
      <c r="F1986" s="31" t="n">
        <v>43200</v>
      </c>
      <c r="G1986" s="32" t="n">
        <f aca="false">F1986</f>
        <v>43200</v>
      </c>
      <c r="H1986" s="32" t="n">
        <v>0</v>
      </c>
      <c r="I1986" s="32" t="n">
        <v>0</v>
      </c>
    </row>
    <row r="1987" s="34" customFormat="true" ht="15" hidden="false" customHeight="false" outlineLevel="0" collapsed="false">
      <c r="A1987" s="28" t="n">
        <f aca="false">ROW(A1975)</f>
        <v>1975</v>
      </c>
      <c r="B1987" s="29" t="s">
        <v>394</v>
      </c>
      <c r="C1987" s="29" t="s">
        <v>2122</v>
      </c>
      <c r="D1987" s="30" t="n">
        <v>44051</v>
      </c>
      <c r="E1987" s="30" t="n">
        <v>44058</v>
      </c>
      <c r="F1987" s="31" t="n">
        <v>3990</v>
      </c>
      <c r="G1987" s="32" t="n">
        <f aca="false">F1987</f>
        <v>3990</v>
      </c>
      <c r="H1987" s="32" t="n">
        <v>0</v>
      </c>
      <c r="I1987" s="32" t="n">
        <v>0</v>
      </c>
    </row>
    <row r="1988" s="34" customFormat="true" ht="15" hidden="false" customHeight="false" outlineLevel="0" collapsed="false">
      <c r="A1988" s="28" t="n">
        <f aca="false">ROW(A1976)</f>
        <v>1976</v>
      </c>
      <c r="B1988" s="29" t="s">
        <v>446</v>
      </c>
      <c r="C1988" s="29" t="s">
        <v>2123</v>
      </c>
      <c r="D1988" s="30" t="n">
        <v>44051</v>
      </c>
      <c r="E1988" s="30" t="n">
        <v>44057</v>
      </c>
      <c r="F1988" s="31" t="n">
        <v>15372</v>
      </c>
      <c r="G1988" s="32" t="n">
        <f aca="false">F1988</f>
        <v>15372</v>
      </c>
      <c r="H1988" s="32" t="n">
        <v>0</v>
      </c>
      <c r="I1988" s="32" t="n">
        <v>0</v>
      </c>
    </row>
    <row r="1989" s="34" customFormat="true" ht="15" hidden="false" customHeight="false" outlineLevel="0" collapsed="false">
      <c r="A1989" s="28" t="n">
        <f aca="false">ROW(A1977)</f>
        <v>1977</v>
      </c>
      <c r="B1989" s="29" t="s">
        <v>422</v>
      </c>
      <c r="C1989" s="29" t="s">
        <v>2124</v>
      </c>
      <c r="D1989" s="30" t="n">
        <v>44051</v>
      </c>
      <c r="E1989" s="30" t="n">
        <v>44065</v>
      </c>
      <c r="F1989" s="31" t="n">
        <v>56560</v>
      </c>
      <c r="G1989" s="32" t="n">
        <f aca="false">F1989</f>
        <v>56560</v>
      </c>
      <c r="H1989" s="32" t="n">
        <v>0</v>
      </c>
      <c r="I1989" s="32" t="n">
        <v>0</v>
      </c>
    </row>
    <row r="1990" s="34" customFormat="true" ht="15" hidden="false" customHeight="false" outlineLevel="0" collapsed="false">
      <c r="A1990" s="28" t="n">
        <f aca="false">ROW(A1978)</f>
        <v>1978</v>
      </c>
      <c r="B1990" s="29" t="s">
        <v>114</v>
      </c>
      <c r="C1990" s="29" t="s">
        <v>2125</v>
      </c>
      <c r="D1990" s="30" t="n">
        <v>44051</v>
      </c>
      <c r="E1990" s="30" t="n">
        <v>44058</v>
      </c>
      <c r="F1990" s="31" t="n">
        <v>21924</v>
      </c>
      <c r="G1990" s="32" t="n">
        <f aca="false">F1990</f>
        <v>21924</v>
      </c>
      <c r="H1990" s="32" t="n">
        <v>0</v>
      </c>
      <c r="I1990" s="32" t="n">
        <v>0</v>
      </c>
    </row>
    <row r="1991" s="34" customFormat="true" ht="15" hidden="false" customHeight="false" outlineLevel="0" collapsed="false">
      <c r="A1991" s="28" t="n">
        <f aca="false">ROW(A1979)</f>
        <v>1979</v>
      </c>
      <c r="B1991" s="29" t="s">
        <v>394</v>
      </c>
      <c r="C1991" s="29" t="s">
        <v>2126</v>
      </c>
      <c r="D1991" s="30" t="n">
        <v>44051</v>
      </c>
      <c r="E1991" s="30" t="n">
        <v>44056</v>
      </c>
      <c r="F1991" s="31" t="n">
        <v>2850</v>
      </c>
      <c r="G1991" s="32" t="n">
        <f aca="false">F1991</f>
        <v>2850</v>
      </c>
      <c r="H1991" s="32" t="n">
        <v>0</v>
      </c>
      <c r="I1991" s="32" t="n">
        <v>0</v>
      </c>
    </row>
    <row r="1992" s="34" customFormat="true" ht="15" hidden="false" customHeight="false" outlineLevel="0" collapsed="false">
      <c r="A1992" s="28" t="n">
        <f aca="false">ROW(A1980)</f>
        <v>1980</v>
      </c>
      <c r="B1992" s="29" t="s">
        <v>1517</v>
      </c>
      <c r="C1992" s="29" t="s">
        <v>2127</v>
      </c>
      <c r="D1992" s="30" t="n">
        <v>44051</v>
      </c>
      <c r="E1992" s="30" t="n">
        <v>44059</v>
      </c>
      <c r="F1992" s="31" t="n">
        <v>38300</v>
      </c>
      <c r="G1992" s="32" t="n">
        <f aca="false">F1992</f>
        <v>38300</v>
      </c>
      <c r="H1992" s="32" t="n">
        <v>0</v>
      </c>
      <c r="I1992" s="32" t="n">
        <v>0</v>
      </c>
    </row>
    <row r="1993" s="34" customFormat="true" ht="15" hidden="false" customHeight="false" outlineLevel="0" collapsed="false">
      <c r="A1993" s="28" t="n">
        <f aca="false">ROW(A1981)</f>
        <v>1981</v>
      </c>
      <c r="B1993" s="29" t="s">
        <v>394</v>
      </c>
      <c r="C1993" s="29" t="s">
        <v>2128</v>
      </c>
      <c r="D1993" s="30" t="n">
        <v>44051</v>
      </c>
      <c r="E1993" s="30" t="n">
        <v>44058</v>
      </c>
      <c r="F1993" s="31" t="n">
        <v>7700</v>
      </c>
      <c r="G1993" s="32" t="n">
        <f aca="false">F1993</f>
        <v>7700</v>
      </c>
      <c r="H1993" s="32" t="n">
        <v>0</v>
      </c>
      <c r="I1993" s="32" t="n">
        <v>0</v>
      </c>
    </row>
    <row r="1994" s="34" customFormat="true" ht="15" hidden="false" customHeight="false" outlineLevel="0" collapsed="false">
      <c r="A1994" s="28" t="n">
        <f aca="false">ROW(A1982)</f>
        <v>1982</v>
      </c>
      <c r="B1994" s="29" t="s">
        <v>230</v>
      </c>
      <c r="C1994" s="29" t="s">
        <v>2129</v>
      </c>
      <c r="D1994" s="30" t="n">
        <v>44051</v>
      </c>
      <c r="E1994" s="30" t="n">
        <v>44057</v>
      </c>
      <c r="F1994" s="31" t="n">
        <v>9600</v>
      </c>
      <c r="G1994" s="32" t="n">
        <f aca="false">F1994</f>
        <v>9600</v>
      </c>
      <c r="H1994" s="32" t="n">
        <v>0</v>
      </c>
      <c r="I1994" s="32" t="n">
        <v>0</v>
      </c>
    </row>
    <row r="1995" s="34" customFormat="true" ht="15" hidden="false" customHeight="false" outlineLevel="0" collapsed="false">
      <c r="A1995" s="28" t="n">
        <f aca="false">ROW(A1983)</f>
        <v>1983</v>
      </c>
      <c r="B1995" s="29" t="s">
        <v>1777</v>
      </c>
      <c r="C1995" s="29" t="s">
        <v>2130</v>
      </c>
      <c r="D1995" s="30" t="n">
        <v>44051</v>
      </c>
      <c r="E1995" s="30" t="n">
        <v>44058</v>
      </c>
      <c r="F1995" s="31" t="n">
        <v>30630</v>
      </c>
      <c r="G1995" s="32" t="n">
        <f aca="false">F1995</f>
        <v>30630</v>
      </c>
      <c r="H1995" s="32" t="n">
        <v>0</v>
      </c>
      <c r="I1995" s="32" t="n">
        <v>0</v>
      </c>
    </row>
    <row r="1996" s="34" customFormat="true" ht="15" hidden="false" customHeight="false" outlineLevel="0" collapsed="false">
      <c r="A1996" s="28" t="n">
        <f aca="false">ROW(A1984)</f>
        <v>1984</v>
      </c>
      <c r="B1996" s="29" t="s">
        <v>114</v>
      </c>
      <c r="C1996" s="29" t="s">
        <v>2131</v>
      </c>
      <c r="D1996" s="30" t="n">
        <v>44051</v>
      </c>
      <c r="E1996" s="30" t="n">
        <v>44056</v>
      </c>
      <c r="F1996" s="31" t="n">
        <v>15660</v>
      </c>
      <c r="G1996" s="32" t="n">
        <f aca="false">F1996</f>
        <v>15660</v>
      </c>
      <c r="H1996" s="32" t="n">
        <v>0</v>
      </c>
      <c r="I1996" s="32" t="n">
        <v>0</v>
      </c>
    </row>
    <row r="1997" s="34" customFormat="true" ht="15" hidden="false" customHeight="false" outlineLevel="0" collapsed="false">
      <c r="A1997" s="28" t="n">
        <f aca="false">ROW(A1985)</f>
        <v>1985</v>
      </c>
      <c r="B1997" s="29" t="s">
        <v>114</v>
      </c>
      <c r="C1997" s="29" t="s">
        <v>2132</v>
      </c>
      <c r="D1997" s="30" t="n">
        <v>44051</v>
      </c>
      <c r="E1997" s="30" t="n">
        <v>44059</v>
      </c>
      <c r="F1997" s="31" t="n">
        <v>25056</v>
      </c>
      <c r="G1997" s="32" t="n">
        <f aca="false">F1997</f>
        <v>25056</v>
      </c>
      <c r="H1997" s="32" t="n">
        <v>0</v>
      </c>
      <c r="I1997" s="32" t="n">
        <v>0</v>
      </c>
    </row>
    <row r="1998" s="34" customFormat="true" ht="15" hidden="false" customHeight="false" outlineLevel="0" collapsed="false">
      <c r="A1998" s="28" t="n">
        <f aca="false">ROW(A1986)</f>
        <v>1986</v>
      </c>
      <c r="B1998" s="29" t="s">
        <v>1517</v>
      </c>
      <c r="C1998" s="29" t="s">
        <v>2133</v>
      </c>
      <c r="D1998" s="30" t="n">
        <v>44051</v>
      </c>
      <c r="E1998" s="30" t="n">
        <v>44059</v>
      </c>
      <c r="F1998" s="31" t="n">
        <v>50710</v>
      </c>
      <c r="G1998" s="32" t="n">
        <f aca="false">F1998</f>
        <v>50710</v>
      </c>
      <c r="H1998" s="32" t="n">
        <v>0</v>
      </c>
      <c r="I1998" s="32" t="n">
        <v>0</v>
      </c>
    </row>
    <row r="1999" s="34" customFormat="true" ht="15" hidden="false" customHeight="false" outlineLevel="0" collapsed="false">
      <c r="A1999" s="28" t="n">
        <f aca="false">ROW(A1987)</f>
        <v>1987</v>
      </c>
      <c r="B1999" s="29" t="s">
        <v>446</v>
      </c>
      <c r="C1999" s="29" t="s">
        <v>2134</v>
      </c>
      <c r="D1999" s="30" t="n">
        <v>44051</v>
      </c>
      <c r="E1999" s="30" t="n">
        <v>44058</v>
      </c>
      <c r="F1999" s="31" t="n">
        <v>15582</v>
      </c>
      <c r="G1999" s="32" t="n">
        <f aca="false">F1999</f>
        <v>15582</v>
      </c>
      <c r="H1999" s="32" t="n">
        <v>0</v>
      </c>
      <c r="I1999" s="32" t="n">
        <v>0</v>
      </c>
    </row>
    <row r="2000" s="34" customFormat="true" ht="15" hidden="false" customHeight="false" outlineLevel="0" collapsed="false">
      <c r="A2000" s="28" t="n">
        <f aca="false">ROW(A1988)</f>
        <v>1988</v>
      </c>
      <c r="B2000" s="29" t="s">
        <v>394</v>
      </c>
      <c r="C2000" s="29" t="s">
        <v>2135</v>
      </c>
      <c r="D2000" s="30" t="n">
        <v>44051</v>
      </c>
      <c r="E2000" s="30" t="n">
        <v>44055</v>
      </c>
      <c r="F2000" s="31" t="n">
        <v>2280</v>
      </c>
      <c r="G2000" s="32" t="n">
        <f aca="false">F2000</f>
        <v>2280</v>
      </c>
      <c r="H2000" s="32" t="n">
        <v>0</v>
      </c>
      <c r="I2000" s="32" t="n">
        <v>0</v>
      </c>
    </row>
    <row r="2001" s="34" customFormat="true" ht="15" hidden="false" customHeight="false" outlineLevel="0" collapsed="false">
      <c r="A2001" s="28" t="n">
        <f aca="false">ROW(A1989)</f>
        <v>1989</v>
      </c>
      <c r="B2001" s="29" t="s">
        <v>141</v>
      </c>
      <c r="C2001" s="29" t="s">
        <v>2136</v>
      </c>
      <c r="D2001" s="30" t="n">
        <v>44051</v>
      </c>
      <c r="E2001" s="30" t="n">
        <v>44055</v>
      </c>
      <c r="F2001" s="31" t="n">
        <v>13840</v>
      </c>
      <c r="G2001" s="32" t="n">
        <f aca="false">F2001</f>
        <v>13840</v>
      </c>
      <c r="H2001" s="32" t="n">
        <v>0</v>
      </c>
      <c r="I2001" s="32" t="n">
        <v>0</v>
      </c>
    </row>
    <row r="2002" s="34" customFormat="true" ht="15" hidden="false" customHeight="false" outlineLevel="0" collapsed="false">
      <c r="A2002" s="28" t="n">
        <f aca="false">ROW(A1990)</f>
        <v>1990</v>
      </c>
      <c r="B2002" s="29" t="s">
        <v>446</v>
      </c>
      <c r="C2002" s="29" t="s">
        <v>2137</v>
      </c>
      <c r="D2002" s="30" t="n">
        <v>44051</v>
      </c>
      <c r="E2002" s="30" t="n">
        <v>44059</v>
      </c>
      <c r="F2002" s="31" t="n">
        <v>19488</v>
      </c>
      <c r="G2002" s="32" t="n">
        <f aca="false">F2002</f>
        <v>19488</v>
      </c>
      <c r="H2002" s="32" t="n">
        <v>0</v>
      </c>
      <c r="I2002" s="32" t="n">
        <v>0</v>
      </c>
    </row>
    <row r="2003" s="34" customFormat="true" ht="27" hidden="false" customHeight="false" outlineLevel="0" collapsed="false">
      <c r="A2003" s="28" t="n">
        <f aca="false">ROW(A1991)</f>
        <v>1991</v>
      </c>
      <c r="B2003" s="29" t="s">
        <v>1517</v>
      </c>
      <c r="C2003" s="29" t="s">
        <v>2138</v>
      </c>
      <c r="D2003" s="30" t="n">
        <v>44051</v>
      </c>
      <c r="E2003" s="30" t="n">
        <v>44059</v>
      </c>
      <c r="F2003" s="31" t="n">
        <v>63710</v>
      </c>
      <c r="G2003" s="32" t="n">
        <f aca="false">F2003</f>
        <v>63710</v>
      </c>
      <c r="H2003" s="32" t="n">
        <v>0</v>
      </c>
      <c r="I2003" s="32" t="n">
        <v>0</v>
      </c>
    </row>
    <row r="2004" s="34" customFormat="true" ht="15" hidden="false" customHeight="false" outlineLevel="0" collapsed="false">
      <c r="A2004" s="28" t="n">
        <f aca="false">ROW(A1992)</f>
        <v>1992</v>
      </c>
      <c r="B2004" s="29" t="s">
        <v>457</v>
      </c>
      <c r="C2004" s="29" t="s">
        <v>2139</v>
      </c>
      <c r="D2004" s="30" t="n">
        <v>44051</v>
      </c>
      <c r="E2004" s="30" t="n">
        <v>44056</v>
      </c>
      <c r="F2004" s="31" t="n">
        <v>9340</v>
      </c>
      <c r="G2004" s="32" t="n">
        <f aca="false">F2004</f>
        <v>9340</v>
      </c>
      <c r="H2004" s="32" t="n">
        <v>0</v>
      </c>
      <c r="I2004" s="32" t="n">
        <v>0</v>
      </c>
    </row>
    <row r="2005" s="34" customFormat="true" ht="15" hidden="false" customHeight="false" outlineLevel="0" collapsed="false">
      <c r="A2005" s="28" t="n">
        <f aca="false">ROW(A1993)</f>
        <v>1993</v>
      </c>
      <c r="B2005" s="29" t="s">
        <v>394</v>
      </c>
      <c r="C2005" s="29" t="s">
        <v>2140</v>
      </c>
      <c r="D2005" s="30" t="n">
        <v>44051</v>
      </c>
      <c r="E2005" s="30" t="n">
        <v>44054</v>
      </c>
      <c r="F2005" s="31" t="n">
        <v>1710</v>
      </c>
      <c r="G2005" s="32" t="n">
        <f aca="false">F2005</f>
        <v>1710</v>
      </c>
      <c r="H2005" s="32" t="n">
        <v>0</v>
      </c>
      <c r="I2005" s="32" t="n">
        <v>0</v>
      </c>
    </row>
    <row r="2006" s="34" customFormat="true" ht="15" hidden="false" customHeight="false" outlineLevel="0" collapsed="false">
      <c r="A2006" s="28" t="n">
        <f aca="false">ROW(A1994)</f>
        <v>1994</v>
      </c>
      <c r="B2006" s="29" t="s">
        <v>677</v>
      </c>
      <c r="C2006" s="29" t="s">
        <v>2141</v>
      </c>
      <c r="D2006" s="30" t="n">
        <v>44051</v>
      </c>
      <c r="E2006" s="30" t="n">
        <v>44058</v>
      </c>
      <c r="F2006" s="31" t="n">
        <v>26740</v>
      </c>
      <c r="G2006" s="32" t="n">
        <f aca="false">F2006</f>
        <v>26740</v>
      </c>
      <c r="H2006" s="32" t="n">
        <v>0</v>
      </c>
      <c r="I2006" s="32" t="n">
        <v>0</v>
      </c>
    </row>
    <row r="2007" s="34" customFormat="true" ht="15" hidden="false" customHeight="false" outlineLevel="0" collapsed="false">
      <c r="A2007" s="28" t="n">
        <f aca="false">ROW(A1995)</f>
        <v>1995</v>
      </c>
      <c r="B2007" s="29" t="s">
        <v>677</v>
      </c>
      <c r="C2007" s="29" t="s">
        <v>2142</v>
      </c>
      <c r="D2007" s="30" t="n">
        <v>44051</v>
      </c>
      <c r="E2007" s="30" t="n">
        <v>44058</v>
      </c>
      <c r="F2007" s="31" t="n">
        <v>26740</v>
      </c>
      <c r="G2007" s="32" t="n">
        <f aca="false">F2007</f>
        <v>26740</v>
      </c>
      <c r="H2007" s="32" t="n">
        <v>0</v>
      </c>
      <c r="I2007" s="32" t="n">
        <v>0</v>
      </c>
    </row>
    <row r="2008" s="34" customFormat="true" ht="15" hidden="false" customHeight="false" outlineLevel="0" collapsed="false">
      <c r="A2008" s="28" t="n">
        <f aca="false">ROW(A1996)</f>
        <v>1996</v>
      </c>
      <c r="B2008" s="29" t="s">
        <v>36</v>
      </c>
      <c r="C2008" s="29" t="s">
        <v>2143</v>
      </c>
      <c r="D2008" s="30" t="n">
        <v>44051</v>
      </c>
      <c r="E2008" s="30" t="n">
        <v>44055</v>
      </c>
      <c r="F2008" s="31" t="n">
        <v>6592</v>
      </c>
      <c r="G2008" s="32" t="n">
        <f aca="false">F2008</f>
        <v>6592</v>
      </c>
      <c r="H2008" s="32" t="n">
        <v>0</v>
      </c>
      <c r="I2008" s="32" t="n">
        <v>0</v>
      </c>
    </row>
    <row r="2009" s="34" customFormat="true" ht="15" hidden="false" customHeight="false" outlineLevel="0" collapsed="false">
      <c r="A2009" s="28" t="n">
        <f aca="false">ROW(A1997)</f>
        <v>1997</v>
      </c>
      <c r="B2009" s="29" t="s">
        <v>808</v>
      </c>
      <c r="C2009" s="29" t="s">
        <v>2144</v>
      </c>
      <c r="D2009" s="30" t="n">
        <v>44051</v>
      </c>
      <c r="E2009" s="30" t="n">
        <v>44057</v>
      </c>
      <c r="F2009" s="31" t="n">
        <v>12000</v>
      </c>
      <c r="G2009" s="32" t="n">
        <f aca="false">F2009</f>
        <v>12000</v>
      </c>
      <c r="H2009" s="32" t="n">
        <v>0</v>
      </c>
      <c r="I2009" s="32" t="n">
        <v>0</v>
      </c>
    </row>
    <row r="2010" s="34" customFormat="true" ht="15" hidden="false" customHeight="false" outlineLevel="0" collapsed="false">
      <c r="A2010" s="28" t="n">
        <f aca="false">ROW(A1998)</f>
        <v>1998</v>
      </c>
      <c r="B2010" s="29" t="s">
        <v>1517</v>
      </c>
      <c r="C2010" s="29" t="s">
        <v>2145</v>
      </c>
      <c r="D2010" s="30" t="n">
        <v>44051</v>
      </c>
      <c r="E2010" s="30" t="n">
        <v>44057</v>
      </c>
      <c r="F2010" s="31" t="n">
        <v>37710</v>
      </c>
      <c r="G2010" s="32" t="n">
        <f aca="false">F2010</f>
        <v>37710</v>
      </c>
      <c r="H2010" s="32" t="n">
        <v>0</v>
      </c>
      <c r="I2010" s="32" t="n">
        <v>0</v>
      </c>
    </row>
    <row r="2011" s="34" customFormat="true" ht="15" hidden="false" customHeight="false" outlineLevel="0" collapsed="false">
      <c r="A2011" s="28" t="n">
        <f aca="false">ROW(A1999)</f>
        <v>1999</v>
      </c>
      <c r="B2011" s="29" t="s">
        <v>194</v>
      </c>
      <c r="C2011" s="29" t="s">
        <v>2146</v>
      </c>
      <c r="D2011" s="30" t="n">
        <v>44051</v>
      </c>
      <c r="E2011" s="30" t="n">
        <v>44058</v>
      </c>
      <c r="F2011" s="31" t="n">
        <v>26005</v>
      </c>
      <c r="G2011" s="32" t="n">
        <f aca="false">F2011</f>
        <v>26005</v>
      </c>
      <c r="H2011" s="32" t="n">
        <v>0</v>
      </c>
      <c r="I2011" s="32" t="n">
        <v>0</v>
      </c>
    </row>
    <row r="2012" s="34" customFormat="true" ht="15" hidden="false" customHeight="false" outlineLevel="0" collapsed="false">
      <c r="A2012" s="28" t="n">
        <f aca="false">ROW(A2000)</f>
        <v>2000</v>
      </c>
      <c r="B2012" s="29" t="s">
        <v>1517</v>
      </c>
      <c r="C2012" s="29" t="s">
        <v>2147</v>
      </c>
      <c r="D2012" s="30" t="n">
        <v>44051</v>
      </c>
      <c r="E2012" s="30" t="n">
        <v>44058</v>
      </c>
      <c r="F2012" s="31" t="n">
        <v>44210</v>
      </c>
      <c r="G2012" s="32" t="n">
        <f aca="false">F2012</f>
        <v>44210</v>
      </c>
      <c r="H2012" s="32" t="n">
        <v>0</v>
      </c>
      <c r="I2012" s="32" t="n">
        <v>0</v>
      </c>
    </row>
    <row r="2013" s="34" customFormat="true" ht="15" hidden="false" customHeight="false" outlineLevel="0" collapsed="false">
      <c r="A2013" s="28" t="n">
        <f aca="false">ROW(A2001)</f>
        <v>2001</v>
      </c>
      <c r="B2013" s="29" t="s">
        <v>102</v>
      </c>
      <c r="C2013" s="29" t="s">
        <v>2148</v>
      </c>
      <c r="D2013" s="30" t="n">
        <v>44051</v>
      </c>
      <c r="E2013" s="30" t="n">
        <v>44059</v>
      </c>
      <c r="F2013" s="31" t="n">
        <v>28000</v>
      </c>
      <c r="G2013" s="32" t="n">
        <f aca="false">F2013</f>
        <v>28000</v>
      </c>
      <c r="H2013" s="32" t="n">
        <v>0</v>
      </c>
      <c r="I2013" s="32" t="n">
        <v>0</v>
      </c>
    </row>
    <row r="2014" s="34" customFormat="true" ht="15" hidden="false" customHeight="false" outlineLevel="0" collapsed="false">
      <c r="A2014" s="28" t="n">
        <f aca="false">ROW(A2002)</f>
        <v>2002</v>
      </c>
      <c r="B2014" s="29" t="s">
        <v>150</v>
      </c>
      <c r="C2014" s="29" t="s">
        <v>2149</v>
      </c>
      <c r="D2014" s="30" t="n">
        <v>44051</v>
      </c>
      <c r="E2014" s="30" t="n">
        <v>44059</v>
      </c>
      <c r="F2014" s="31" t="n">
        <v>69680</v>
      </c>
      <c r="G2014" s="32" t="n">
        <f aca="false">F2014</f>
        <v>69680</v>
      </c>
      <c r="H2014" s="32" t="n">
        <v>0</v>
      </c>
      <c r="I2014" s="32" t="n">
        <v>0</v>
      </c>
    </row>
    <row r="2015" s="34" customFormat="true" ht="15" hidden="false" customHeight="false" outlineLevel="0" collapsed="false">
      <c r="A2015" s="28" t="n">
        <f aca="false">ROW(A2003)</f>
        <v>2003</v>
      </c>
      <c r="B2015" s="29" t="s">
        <v>102</v>
      </c>
      <c r="C2015" s="29" t="s">
        <v>2150</v>
      </c>
      <c r="D2015" s="30" t="n">
        <v>44051</v>
      </c>
      <c r="E2015" s="30" t="n">
        <v>44059</v>
      </c>
      <c r="F2015" s="31" t="n">
        <v>28000</v>
      </c>
      <c r="G2015" s="32" t="n">
        <f aca="false">F2015</f>
        <v>28000</v>
      </c>
      <c r="H2015" s="32" t="n">
        <v>0</v>
      </c>
      <c r="I2015" s="32" t="n">
        <v>0</v>
      </c>
    </row>
    <row r="2016" s="34" customFormat="true" ht="15" hidden="false" customHeight="false" outlineLevel="0" collapsed="false">
      <c r="A2016" s="28" t="n">
        <f aca="false">ROW(A2004)</f>
        <v>2004</v>
      </c>
      <c r="B2016" s="29" t="s">
        <v>150</v>
      </c>
      <c r="C2016" s="29" t="s">
        <v>2151</v>
      </c>
      <c r="D2016" s="30" t="n">
        <v>44051</v>
      </c>
      <c r="E2016" s="30" t="n">
        <v>44059</v>
      </c>
      <c r="F2016" s="31" t="n">
        <v>81720</v>
      </c>
      <c r="G2016" s="32" t="n">
        <f aca="false">F2016</f>
        <v>81720</v>
      </c>
      <c r="H2016" s="32" t="n">
        <v>0</v>
      </c>
      <c r="I2016" s="32" t="n">
        <v>0</v>
      </c>
    </row>
    <row r="2017" s="34" customFormat="true" ht="15" hidden="false" customHeight="false" outlineLevel="0" collapsed="false">
      <c r="A2017" s="28" t="n">
        <f aca="false">ROW(A2005)</f>
        <v>2005</v>
      </c>
      <c r="B2017" s="29" t="s">
        <v>102</v>
      </c>
      <c r="C2017" s="29" t="s">
        <v>2152</v>
      </c>
      <c r="D2017" s="30" t="n">
        <v>44051</v>
      </c>
      <c r="E2017" s="30" t="n">
        <v>44055</v>
      </c>
      <c r="F2017" s="31" t="n">
        <v>14000</v>
      </c>
      <c r="G2017" s="32" t="n">
        <f aca="false">F2017</f>
        <v>14000</v>
      </c>
      <c r="H2017" s="32" t="n">
        <v>0</v>
      </c>
      <c r="I2017" s="32" t="n">
        <v>0</v>
      </c>
    </row>
    <row r="2018" s="34" customFormat="true" ht="15" hidden="false" customHeight="false" outlineLevel="0" collapsed="false">
      <c r="A2018" s="28" t="n">
        <f aca="false">ROW(A2006)</f>
        <v>2006</v>
      </c>
      <c r="B2018" s="29" t="s">
        <v>102</v>
      </c>
      <c r="C2018" s="29" t="s">
        <v>2153</v>
      </c>
      <c r="D2018" s="30" t="n">
        <v>44051</v>
      </c>
      <c r="E2018" s="30" t="n">
        <v>44058</v>
      </c>
      <c r="F2018" s="31" t="n">
        <v>26250</v>
      </c>
      <c r="G2018" s="32" t="n">
        <f aca="false">F2018</f>
        <v>26250</v>
      </c>
      <c r="H2018" s="32" t="n">
        <v>0</v>
      </c>
      <c r="I2018" s="32" t="n">
        <v>0</v>
      </c>
    </row>
    <row r="2019" s="34" customFormat="true" ht="15" hidden="false" customHeight="false" outlineLevel="0" collapsed="false">
      <c r="A2019" s="28" t="n">
        <f aca="false">ROW(A2007)</f>
        <v>2007</v>
      </c>
      <c r="B2019" s="29" t="s">
        <v>299</v>
      </c>
      <c r="C2019" s="29" t="s">
        <v>2154</v>
      </c>
      <c r="D2019" s="30" t="n">
        <v>44051</v>
      </c>
      <c r="E2019" s="30" t="n">
        <v>44056</v>
      </c>
      <c r="F2019" s="31" t="n">
        <v>10080</v>
      </c>
      <c r="G2019" s="32" t="n">
        <f aca="false">F2019</f>
        <v>10080</v>
      </c>
      <c r="H2019" s="32" t="n">
        <v>0</v>
      </c>
      <c r="I2019" s="32" t="n">
        <v>0</v>
      </c>
    </row>
    <row r="2020" s="34" customFormat="true" ht="15" hidden="false" customHeight="false" outlineLevel="0" collapsed="false">
      <c r="A2020" s="28" t="n">
        <f aca="false">ROW(A2008)</f>
        <v>2008</v>
      </c>
      <c r="B2020" s="29" t="s">
        <v>42</v>
      </c>
      <c r="C2020" s="29" t="s">
        <v>2155</v>
      </c>
      <c r="D2020" s="30" t="n">
        <v>44051</v>
      </c>
      <c r="E2020" s="30" t="n">
        <v>44058</v>
      </c>
      <c r="F2020" s="31" t="n">
        <v>25200</v>
      </c>
      <c r="G2020" s="32" t="n">
        <f aca="false">F2020</f>
        <v>25200</v>
      </c>
      <c r="H2020" s="32" t="n">
        <v>0</v>
      </c>
      <c r="I2020" s="32" t="n">
        <v>0</v>
      </c>
    </row>
    <row r="2021" s="34" customFormat="true" ht="15" hidden="false" customHeight="false" outlineLevel="0" collapsed="false">
      <c r="A2021" s="28" t="n">
        <f aca="false">ROW(A2009)</f>
        <v>2009</v>
      </c>
      <c r="B2021" s="29" t="s">
        <v>102</v>
      </c>
      <c r="C2021" s="29" t="s">
        <v>2156</v>
      </c>
      <c r="D2021" s="30" t="n">
        <v>44051</v>
      </c>
      <c r="E2021" s="30" t="n">
        <v>44058</v>
      </c>
      <c r="F2021" s="31" t="n">
        <v>20650</v>
      </c>
      <c r="G2021" s="32" t="n">
        <f aca="false">F2021</f>
        <v>20650</v>
      </c>
      <c r="H2021" s="32" t="n">
        <v>0</v>
      </c>
      <c r="I2021" s="32" t="n">
        <v>0</v>
      </c>
    </row>
    <row r="2022" s="34" customFormat="true" ht="15" hidden="false" customHeight="false" outlineLevel="0" collapsed="false">
      <c r="A2022" s="28" t="n">
        <f aca="false">ROW(A2010)</f>
        <v>2010</v>
      </c>
      <c r="B2022" s="29" t="s">
        <v>55</v>
      </c>
      <c r="C2022" s="29" t="s">
        <v>2157</v>
      </c>
      <c r="D2022" s="30" t="n">
        <v>44051</v>
      </c>
      <c r="E2022" s="30" t="n">
        <v>44072</v>
      </c>
      <c r="F2022" s="31" t="n">
        <v>36200</v>
      </c>
      <c r="G2022" s="32" t="n">
        <f aca="false">F2022</f>
        <v>36200</v>
      </c>
      <c r="H2022" s="32" t="n">
        <v>0</v>
      </c>
      <c r="I2022" s="32" t="n">
        <v>0</v>
      </c>
    </row>
    <row r="2023" s="34" customFormat="true" ht="15" hidden="false" customHeight="false" outlineLevel="0" collapsed="false">
      <c r="A2023" s="28" t="n">
        <f aca="false">ROW(A2011)</f>
        <v>2011</v>
      </c>
      <c r="B2023" s="29" t="s">
        <v>148</v>
      </c>
      <c r="C2023" s="29" t="s">
        <v>2158</v>
      </c>
      <c r="D2023" s="30" t="n">
        <v>44052</v>
      </c>
      <c r="E2023" s="30" t="n">
        <v>44061</v>
      </c>
      <c r="F2023" s="31" t="n">
        <v>81990</v>
      </c>
      <c r="G2023" s="32" t="n">
        <f aca="false">F2023</f>
        <v>81990</v>
      </c>
      <c r="H2023" s="32" t="n">
        <v>0</v>
      </c>
      <c r="I2023" s="32" t="n">
        <v>0</v>
      </c>
    </row>
    <row r="2024" s="34" customFormat="true" ht="15" hidden="false" customHeight="false" outlineLevel="0" collapsed="false">
      <c r="A2024" s="28" t="n">
        <f aca="false">ROW(A2012)</f>
        <v>2012</v>
      </c>
      <c r="B2024" s="29" t="s">
        <v>148</v>
      </c>
      <c r="C2024" s="29" t="s">
        <v>2159</v>
      </c>
      <c r="D2024" s="30" t="n">
        <v>44052</v>
      </c>
      <c r="E2024" s="30" t="n">
        <v>44060</v>
      </c>
      <c r="F2024" s="31" t="n">
        <v>65520</v>
      </c>
      <c r="G2024" s="32" t="n">
        <f aca="false">F2024</f>
        <v>65520</v>
      </c>
      <c r="H2024" s="32" t="n">
        <v>0</v>
      </c>
      <c r="I2024" s="32" t="n">
        <v>0</v>
      </c>
    </row>
    <row r="2025" s="34" customFormat="true" ht="15" hidden="false" customHeight="false" outlineLevel="0" collapsed="false">
      <c r="A2025" s="28" t="n">
        <f aca="false">ROW(A2013)</f>
        <v>2013</v>
      </c>
      <c r="B2025" s="29" t="s">
        <v>274</v>
      </c>
      <c r="C2025" s="29" t="s">
        <v>2160</v>
      </c>
      <c r="D2025" s="30" t="n">
        <v>44052</v>
      </c>
      <c r="E2025" s="30" t="n">
        <v>44063</v>
      </c>
      <c r="F2025" s="31" t="n">
        <v>39050</v>
      </c>
      <c r="G2025" s="32" t="n">
        <f aca="false">F2025</f>
        <v>39050</v>
      </c>
      <c r="H2025" s="32" t="n">
        <v>0</v>
      </c>
      <c r="I2025" s="32" t="n">
        <v>0</v>
      </c>
    </row>
    <row r="2026" s="34" customFormat="true" ht="15" hidden="false" customHeight="false" outlineLevel="0" collapsed="false">
      <c r="A2026" s="28" t="n">
        <f aca="false">ROW(A2014)</f>
        <v>2014</v>
      </c>
      <c r="B2026" s="29" t="s">
        <v>274</v>
      </c>
      <c r="C2026" s="29" t="s">
        <v>2161</v>
      </c>
      <c r="D2026" s="30" t="n">
        <v>44052</v>
      </c>
      <c r="E2026" s="30" t="n">
        <v>44063</v>
      </c>
      <c r="F2026" s="31" t="n">
        <v>39050</v>
      </c>
      <c r="G2026" s="32" t="n">
        <f aca="false">F2026</f>
        <v>39050</v>
      </c>
      <c r="H2026" s="32" t="n">
        <v>0</v>
      </c>
      <c r="I2026" s="32" t="n">
        <v>0</v>
      </c>
    </row>
    <row r="2027" s="34" customFormat="true" ht="15" hidden="false" customHeight="false" outlineLevel="0" collapsed="false">
      <c r="A2027" s="28" t="n">
        <f aca="false">ROW(A2015)</f>
        <v>2015</v>
      </c>
      <c r="B2027" s="29" t="s">
        <v>58</v>
      </c>
      <c r="C2027" s="29" t="s">
        <v>2162</v>
      </c>
      <c r="D2027" s="30" t="n">
        <v>44052</v>
      </c>
      <c r="E2027" s="30" t="n">
        <v>44063</v>
      </c>
      <c r="F2027" s="31" t="n">
        <v>35090</v>
      </c>
      <c r="G2027" s="32" t="n">
        <f aca="false">F2027</f>
        <v>35090</v>
      </c>
      <c r="H2027" s="32" t="n">
        <v>0</v>
      </c>
      <c r="I2027" s="32" t="n">
        <v>0</v>
      </c>
    </row>
    <row r="2028" s="34" customFormat="true" ht="15" hidden="false" customHeight="false" outlineLevel="0" collapsed="false">
      <c r="A2028" s="28" t="n">
        <f aca="false">ROW(A2016)</f>
        <v>2016</v>
      </c>
      <c r="B2028" s="29" t="s">
        <v>23</v>
      </c>
      <c r="C2028" s="29" t="s">
        <v>2163</v>
      </c>
      <c r="D2028" s="30" t="n">
        <v>44052</v>
      </c>
      <c r="E2028" s="30" t="n">
        <v>44060</v>
      </c>
      <c r="F2028" s="31" t="n">
        <v>54880</v>
      </c>
      <c r="G2028" s="32" t="n">
        <f aca="false">F2028</f>
        <v>54880</v>
      </c>
      <c r="H2028" s="32" t="n">
        <v>0</v>
      </c>
      <c r="I2028" s="32" t="n">
        <v>0</v>
      </c>
    </row>
    <row r="2029" s="34" customFormat="true" ht="15" hidden="false" customHeight="false" outlineLevel="0" collapsed="false">
      <c r="A2029" s="28" t="n">
        <f aca="false">ROW(A2017)</f>
        <v>2017</v>
      </c>
      <c r="B2029" s="29" t="s">
        <v>34</v>
      </c>
      <c r="C2029" s="29" t="s">
        <v>2164</v>
      </c>
      <c r="D2029" s="30" t="n">
        <v>44052</v>
      </c>
      <c r="E2029" s="30" t="n">
        <v>44061</v>
      </c>
      <c r="F2029" s="31" t="n">
        <v>43389</v>
      </c>
      <c r="G2029" s="32" t="n">
        <f aca="false">F2029</f>
        <v>43389</v>
      </c>
      <c r="H2029" s="32" t="n">
        <v>0</v>
      </c>
      <c r="I2029" s="32" t="n">
        <v>0</v>
      </c>
    </row>
    <row r="2030" s="34" customFormat="true" ht="15" hidden="false" customHeight="false" outlineLevel="0" collapsed="false">
      <c r="A2030" s="28" t="n">
        <f aca="false">ROW(A2018)</f>
        <v>2018</v>
      </c>
      <c r="B2030" s="29" t="s">
        <v>55</v>
      </c>
      <c r="C2030" s="29" t="s">
        <v>2165</v>
      </c>
      <c r="D2030" s="30" t="n">
        <v>44052</v>
      </c>
      <c r="E2030" s="30" t="n">
        <v>44063</v>
      </c>
      <c r="F2030" s="31" t="n">
        <v>19800</v>
      </c>
      <c r="G2030" s="32" t="n">
        <f aca="false">F2030</f>
        <v>19800</v>
      </c>
      <c r="H2030" s="32" t="n">
        <v>0</v>
      </c>
      <c r="I2030" s="32" t="n">
        <v>0</v>
      </c>
    </row>
    <row r="2031" s="34" customFormat="true" ht="15" hidden="false" customHeight="false" outlineLevel="0" collapsed="false">
      <c r="A2031" s="28" t="n">
        <f aca="false">ROW(A2019)</f>
        <v>2019</v>
      </c>
      <c r="B2031" s="29" t="s">
        <v>558</v>
      </c>
      <c r="C2031" s="29" t="s">
        <v>2166</v>
      </c>
      <c r="D2031" s="30" t="n">
        <v>44052</v>
      </c>
      <c r="E2031" s="30" t="n">
        <v>44062</v>
      </c>
      <c r="F2031" s="31" t="n">
        <v>34020</v>
      </c>
      <c r="G2031" s="32" t="n">
        <f aca="false">F2031</f>
        <v>34020</v>
      </c>
      <c r="H2031" s="32" t="n">
        <v>0</v>
      </c>
      <c r="I2031" s="32" t="n">
        <v>0</v>
      </c>
    </row>
    <row r="2032" s="34" customFormat="true" ht="15" hidden="false" customHeight="false" outlineLevel="0" collapsed="false">
      <c r="A2032" s="28" t="n">
        <f aca="false">ROW(A2020)</f>
        <v>2020</v>
      </c>
      <c r="B2032" s="29" t="s">
        <v>175</v>
      </c>
      <c r="C2032" s="29" t="s">
        <v>2167</v>
      </c>
      <c r="D2032" s="30" t="n">
        <v>44052</v>
      </c>
      <c r="E2032" s="30" t="n">
        <v>44062</v>
      </c>
      <c r="F2032" s="31" t="n">
        <v>26650</v>
      </c>
      <c r="G2032" s="32" t="n">
        <f aca="false">F2032</f>
        <v>26650</v>
      </c>
      <c r="H2032" s="32" t="n">
        <v>0</v>
      </c>
      <c r="I2032" s="32" t="n">
        <v>0</v>
      </c>
    </row>
    <row r="2033" s="34" customFormat="true" ht="15" hidden="false" customHeight="false" outlineLevel="0" collapsed="false">
      <c r="A2033" s="28" t="n">
        <f aca="false">ROW(A2021)</f>
        <v>2021</v>
      </c>
      <c r="B2033" s="29" t="s">
        <v>148</v>
      </c>
      <c r="C2033" s="29" t="s">
        <v>2168</v>
      </c>
      <c r="D2033" s="30" t="n">
        <v>44052</v>
      </c>
      <c r="E2033" s="30" t="n">
        <v>44059</v>
      </c>
      <c r="F2033" s="31" t="n">
        <v>34545</v>
      </c>
      <c r="G2033" s="32" t="n">
        <f aca="false">F2033</f>
        <v>34545</v>
      </c>
      <c r="H2033" s="32" t="n">
        <v>0</v>
      </c>
      <c r="I2033" s="32" t="n">
        <v>0</v>
      </c>
    </row>
    <row r="2034" s="34" customFormat="true" ht="15" hidden="false" customHeight="false" outlineLevel="0" collapsed="false">
      <c r="A2034" s="28" t="n">
        <f aca="false">ROW(A2022)</f>
        <v>2022</v>
      </c>
      <c r="B2034" s="29" t="s">
        <v>148</v>
      </c>
      <c r="C2034" s="29" t="s">
        <v>2169</v>
      </c>
      <c r="D2034" s="30" t="n">
        <v>44052</v>
      </c>
      <c r="E2034" s="30" t="n">
        <v>44059</v>
      </c>
      <c r="F2034" s="31" t="n">
        <v>38290</v>
      </c>
      <c r="G2034" s="32" t="n">
        <f aca="false">F2034</f>
        <v>38290</v>
      </c>
      <c r="H2034" s="32" t="n">
        <v>0</v>
      </c>
      <c r="I2034" s="32" t="n">
        <v>0</v>
      </c>
    </row>
    <row r="2035" s="34" customFormat="true" ht="15" hidden="false" customHeight="false" outlineLevel="0" collapsed="false">
      <c r="A2035" s="28" t="n">
        <f aca="false">ROW(A2023)</f>
        <v>2023</v>
      </c>
      <c r="B2035" s="29" t="s">
        <v>87</v>
      </c>
      <c r="C2035" s="29" t="s">
        <v>2170</v>
      </c>
      <c r="D2035" s="30" t="n">
        <v>44052</v>
      </c>
      <c r="E2035" s="30" t="n">
        <v>44065</v>
      </c>
      <c r="F2035" s="31" t="n">
        <v>60112</v>
      </c>
      <c r="G2035" s="32" t="n">
        <f aca="false">F2035</f>
        <v>60112</v>
      </c>
      <c r="H2035" s="32" t="n">
        <v>0</v>
      </c>
      <c r="I2035" s="32" t="n">
        <v>0</v>
      </c>
    </row>
    <row r="2036" s="34" customFormat="true" ht="15" hidden="false" customHeight="false" outlineLevel="0" collapsed="false">
      <c r="A2036" s="28" t="n">
        <f aca="false">ROW(A2024)</f>
        <v>2024</v>
      </c>
      <c r="B2036" s="29" t="s">
        <v>87</v>
      </c>
      <c r="C2036" s="29" t="s">
        <v>2171</v>
      </c>
      <c r="D2036" s="30" t="n">
        <v>44052</v>
      </c>
      <c r="E2036" s="30" t="n">
        <v>44065</v>
      </c>
      <c r="F2036" s="31" t="n">
        <v>48334</v>
      </c>
      <c r="G2036" s="32" t="n">
        <f aca="false">F2036</f>
        <v>48334</v>
      </c>
      <c r="H2036" s="32" t="n">
        <v>0</v>
      </c>
      <c r="I2036" s="32" t="n">
        <v>0</v>
      </c>
    </row>
    <row r="2037" s="34" customFormat="true" ht="15" hidden="false" customHeight="false" outlineLevel="0" collapsed="false">
      <c r="A2037" s="28" t="n">
        <f aca="false">ROW(A2025)</f>
        <v>2025</v>
      </c>
      <c r="B2037" s="29" t="s">
        <v>148</v>
      </c>
      <c r="C2037" s="29" t="s">
        <v>2172</v>
      </c>
      <c r="D2037" s="30" t="n">
        <v>44052</v>
      </c>
      <c r="E2037" s="30" t="n">
        <v>44063</v>
      </c>
      <c r="F2037" s="31" t="n">
        <v>60170</v>
      </c>
      <c r="G2037" s="32" t="n">
        <f aca="false">F2037</f>
        <v>60170</v>
      </c>
      <c r="H2037" s="32" t="n">
        <v>0</v>
      </c>
      <c r="I2037" s="32" t="n">
        <v>0</v>
      </c>
    </row>
    <row r="2038" s="34" customFormat="true" ht="15" hidden="false" customHeight="false" outlineLevel="0" collapsed="false">
      <c r="A2038" s="28" t="n">
        <f aca="false">ROW(A2026)</f>
        <v>2026</v>
      </c>
      <c r="B2038" s="29" t="s">
        <v>46</v>
      </c>
      <c r="C2038" s="29" t="s">
        <v>2173</v>
      </c>
      <c r="D2038" s="30" t="n">
        <v>44052</v>
      </c>
      <c r="E2038" s="30" t="n">
        <v>44064</v>
      </c>
      <c r="F2038" s="31" t="n">
        <v>45600</v>
      </c>
      <c r="G2038" s="32" t="n">
        <f aca="false">F2038</f>
        <v>45600</v>
      </c>
      <c r="H2038" s="32" t="n">
        <v>0</v>
      </c>
      <c r="I2038" s="32" t="n">
        <v>0</v>
      </c>
    </row>
    <row r="2039" s="34" customFormat="true" ht="15" hidden="false" customHeight="false" outlineLevel="0" collapsed="false">
      <c r="A2039" s="28" t="n">
        <f aca="false">ROW(A2027)</f>
        <v>2027</v>
      </c>
      <c r="B2039" s="29" t="s">
        <v>40</v>
      </c>
      <c r="C2039" s="29" t="s">
        <v>2174</v>
      </c>
      <c r="D2039" s="30" t="n">
        <v>44052</v>
      </c>
      <c r="E2039" s="30" t="n">
        <v>44061</v>
      </c>
      <c r="F2039" s="31" t="n">
        <v>41670</v>
      </c>
      <c r="G2039" s="32" t="n">
        <f aca="false">F2039</f>
        <v>41670</v>
      </c>
      <c r="H2039" s="32" t="n">
        <v>0</v>
      </c>
      <c r="I2039" s="32" t="n">
        <v>0</v>
      </c>
    </row>
    <row r="2040" s="34" customFormat="true" ht="15" hidden="false" customHeight="false" outlineLevel="0" collapsed="false">
      <c r="A2040" s="28" t="n">
        <f aca="false">ROW(A2028)</f>
        <v>2028</v>
      </c>
      <c r="B2040" s="29" t="s">
        <v>150</v>
      </c>
      <c r="C2040" s="29" t="s">
        <v>2175</v>
      </c>
      <c r="D2040" s="30" t="n">
        <v>44052</v>
      </c>
      <c r="E2040" s="30" t="n">
        <v>44066</v>
      </c>
      <c r="F2040" s="31" t="n">
        <v>70000</v>
      </c>
      <c r="G2040" s="32" t="n">
        <f aca="false">F2040</f>
        <v>70000</v>
      </c>
      <c r="H2040" s="32" t="n">
        <v>0</v>
      </c>
      <c r="I2040" s="32" t="n">
        <v>0</v>
      </c>
    </row>
    <row r="2041" s="34" customFormat="true" ht="15" hidden="false" customHeight="false" outlineLevel="0" collapsed="false">
      <c r="A2041" s="28" t="n">
        <f aca="false">ROW(A2029)</f>
        <v>2029</v>
      </c>
      <c r="B2041" s="29" t="s">
        <v>307</v>
      </c>
      <c r="C2041" s="29" t="s">
        <v>2176</v>
      </c>
      <c r="D2041" s="30" t="n">
        <v>44052</v>
      </c>
      <c r="E2041" s="30" t="n">
        <v>44063</v>
      </c>
      <c r="F2041" s="31" t="n">
        <v>56334</v>
      </c>
      <c r="G2041" s="32" t="n">
        <f aca="false">F2041</f>
        <v>56334</v>
      </c>
      <c r="H2041" s="32" t="n">
        <v>0</v>
      </c>
      <c r="I2041" s="32" t="n">
        <v>0</v>
      </c>
    </row>
    <row r="2042" s="34" customFormat="true" ht="15" hidden="false" customHeight="false" outlineLevel="0" collapsed="false">
      <c r="A2042" s="28" t="n">
        <f aca="false">ROW(A2030)</f>
        <v>2030</v>
      </c>
      <c r="B2042" s="29" t="s">
        <v>851</v>
      </c>
      <c r="C2042" s="29" t="s">
        <v>2177</v>
      </c>
      <c r="D2042" s="30" t="n">
        <v>44052</v>
      </c>
      <c r="E2042" s="30" t="n">
        <v>44064</v>
      </c>
      <c r="F2042" s="31" t="n">
        <v>81120</v>
      </c>
      <c r="G2042" s="32" t="n">
        <f aca="false">F2042</f>
        <v>81120</v>
      </c>
      <c r="H2042" s="32" t="n">
        <v>0</v>
      </c>
      <c r="I2042" s="32" t="n">
        <v>0</v>
      </c>
    </row>
    <row r="2043" s="34" customFormat="true" ht="15" hidden="false" customHeight="false" outlineLevel="0" collapsed="false">
      <c r="A2043" s="28" t="n">
        <f aca="false">ROW(A2031)</f>
        <v>2031</v>
      </c>
      <c r="B2043" s="29" t="s">
        <v>145</v>
      </c>
      <c r="C2043" s="29" t="s">
        <v>2178</v>
      </c>
      <c r="D2043" s="30" t="n">
        <v>44052</v>
      </c>
      <c r="E2043" s="30" t="n">
        <v>44062</v>
      </c>
      <c r="F2043" s="31" t="n">
        <v>38000</v>
      </c>
      <c r="G2043" s="32" t="n">
        <f aca="false">F2043</f>
        <v>38000</v>
      </c>
      <c r="H2043" s="32" t="n">
        <v>0</v>
      </c>
      <c r="I2043" s="32" t="n">
        <v>0</v>
      </c>
    </row>
    <row r="2044" s="34" customFormat="true" ht="15" hidden="false" customHeight="false" outlineLevel="0" collapsed="false">
      <c r="A2044" s="28" t="n">
        <f aca="false">ROW(A2032)</f>
        <v>2032</v>
      </c>
      <c r="B2044" s="29" t="s">
        <v>487</v>
      </c>
      <c r="C2044" s="29" t="s">
        <v>2179</v>
      </c>
      <c r="D2044" s="30" t="n">
        <v>44052</v>
      </c>
      <c r="E2044" s="30" t="n">
        <v>44063</v>
      </c>
      <c r="F2044" s="31" t="n">
        <v>50160</v>
      </c>
      <c r="G2044" s="32" t="n">
        <f aca="false">F2044</f>
        <v>50160</v>
      </c>
      <c r="H2044" s="32" t="n">
        <v>0</v>
      </c>
      <c r="I2044" s="32" t="n">
        <v>0</v>
      </c>
    </row>
    <row r="2045" s="34" customFormat="true" ht="15" hidden="false" customHeight="false" outlineLevel="0" collapsed="false">
      <c r="A2045" s="28" t="n">
        <f aca="false">ROW(A2033)</f>
        <v>2033</v>
      </c>
      <c r="B2045" s="29" t="s">
        <v>194</v>
      </c>
      <c r="C2045" s="29" t="s">
        <v>2180</v>
      </c>
      <c r="D2045" s="30" t="n">
        <v>44052</v>
      </c>
      <c r="E2045" s="30" t="n">
        <v>44062</v>
      </c>
      <c r="F2045" s="31" t="n">
        <v>27840</v>
      </c>
      <c r="G2045" s="32" t="n">
        <f aca="false">F2045</f>
        <v>27840</v>
      </c>
      <c r="H2045" s="32" t="n">
        <v>0</v>
      </c>
      <c r="I2045" s="32" t="n">
        <v>0</v>
      </c>
    </row>
    <row r="2046" s="34" customFormat="true" ht="15" hidden="false" customHeight="false" outlineLevel="0" collapsed="false">
      <c r="A2046" s="28" t="n">
        <f aca="false">ROW(A2034)</f>
        <v>2034</v>
      </c>
      <c r="B2046" s="29" t="s">
        <v>171</v>
      </c>
      <c r="C2046" s="29" t="s">
        <v>2181</v>
      </c>
      <c r="D2046" s="30" t="n">
        <v>44052</v>
      </c>
      <c r="E2046" s="30" t="n">
        <v>44062</v>
      </c>
      <c r="F2046" s="31" t="n">
        <v>53280</v>
      </c>
      <c r="G2046" s="32" t="n">
        <f aca="false">F2046</f>
        <v>53280</v>
      </c>
      <c r="H2046" s="32" t="n">
        <v>0</v>
      </c>
      <c r="I2046" s="32" t="n">
        <v>0</v>
      </c>
    </row>
    <row r="2047" s="34" customFormat="true" ht="15" hidden="false" customHeight="false" outlineLevel="0" collapsed="false">
      <c r="A2047" s="28" t="n">
        <f aca="false">ROW(A2035)</f>
        <v>2035</v>
      </c>
      <c r="B2047" s="29" t="s">
        <v>171</v>
      </c>
      <c r="C2047" s="29" t="s">
        <v>2182</v>
      </c>
      <c r="D2047" s="30" t="n">
        <v>44052</v>
      </c>
      <c r="E2047" s="30" t="n">
        <v>44062</v>
      </c>
      <c r="F2047" s="31" t="n">
        <v>29260</v>
      </c>
      <c r="G2047" s="32" t="n">
        <f aca="false">F2047</f>
        <v>29260</v>
      </c>
      <c r="H2047" s="32" t="n">
        <v>0</v>
      </c>
      <c r="I2047" s="32" t="n">
        <v>0</v>
      </c>
    </row>
    <row r="2048" s="34" customFormat="true" ht="15" hidden="false" customHeight="false" outlineLevel="0" collapsed="false">
      <c r="A2048" s="28" t="n">
        <f aca="false">ROW(A2036)</f>
        <v>2036</v>
      </c>
      <c r="B2048" s="29" t="s">
        <v>171</v>
      </c>
      <c r="C2048" s="29" t="s">
        <v>2183</v>
      </c>
      <c r="D2048" s="30" t="n">
        <v>44052</v>
      </c>
      <c r="E2048" s="30" t="n">
        <v>44062</v>
      </c>
      <c r="F2048" s="31" t="n">
        <v>39640</v>
      </c>
      <c r="G2048" s="32" t="n">
        <f aca="false">F2048</f>
        <v>39640</v>
      </c>
      <c r="H2048" s="32" t="n">
        <v>0</v>
      </c>
      <c r="I2048" s="32" t="n">
        <v>0</v>
      </c>
    </row>
    <row r="2049" s="34" customFormat="true" ht="15" hidden="false" customHeight="false" outlineLevel="0" collapsed="false">
      <c r="A2049" s="28" t="n">
        <f aca="false">ROW(A2037)</f>
        <v>2037</v>
      </c>
      <c r="B2049" s="29" t="s">
        <v>221</v>
      </c>
      <c r="C2049" s="29" t="s">
        <v>2184</v>
      </c>
      <c r="D2049" s="30" t="n">
        <v>44052</v>
      </c>
      <c r="E2049" s="30" t="n">
        <v>44061</v>
      </c>
      <c r="F2049" s="31" t="n">
        <v>51930</v>
      </c>
      <c r="G2049" s="32" t="n">
        <f aca="false">F2049</f>
        <v>51930</v>
      </c>
      <c r="H2049" s="32" t="n">
        <v>0</v>
      </c>
      <c r="I2049" s="32" t="n">
        <v>0</v>
      </c>
    </row>
    <row r="2050" s="34" customFormat="true" ht="15" hidden="false" customHeight="false" outlineLevel="0" collapsed="false">
      <c r="A2050" s="28" t="n">
        <f aca="false">ROW(A2038)</f>
        <v>2038</v>
      </c>
      <c r="B2050" s="29" t="s">
        <v>114</v>
      </c>
      <c r="C2050" s="29" t="s">
        <v>2185</v>
      </c>
      <c r="D2050" s="30" t="n">
        <v>44052</v>
      </c>
      <c r="E2050" s="30" t="n">
        <v>44064</v>
      </c>
      <c r="F2050" s="31" t="n">
        <v>37584</v>
      </c>
      <c r="G2050" s="32" t="n">
        <f aca="false">F2050</f>
        <v>37584</v>
      </c>
      <c r="H2050" s="32" t="n">
        <v>0</v>
      </c>
      <c r="I2050" s="32" t="n">
        <v>0</v>
      </c>
    </row>
    <row r="2051" s="34" customFormat="true" ht="15" hidden="false" customHeight="false" outlineLevel="0" collapsed="false">
      <c r="A2051" s="28" t="n">
        <f aca="false">ROW(A2039)</f>
        <v>2039</v>
      </c>
      <c r="B2051" s="29" t="s">
        <v>145</v>
      </c>
      <c r="C2051" s="29" t="s">
        <v>2186</v>
      </c>
      <c r="D2051" s="30" t="n">
        <v>44052</v>
      </c>
      <c r="E2051" s="30" t="n">
        <v>44060</v>
      </c>
      <c r="F2051" s="31" t="n">
        <v>45040</v>
      </c>
      <c r="G2051" s="32" t="n">
        <f aca="false">F2051</f>
        <v>45040</v>
      </c>
      <c r="H2051" s="32" t="n">
        <v>0</v>
      </c>
      <c r="I2051" s="32" t="n">
        <v>0</v>
      </c>
    </row>
    <row r="2052" s="34" customFormat="true" ht="15" hidden="false" customHeight="false" outlineLevel="0" collapsed="false">
      <c r="A2052" s="28" t="n">
        <f aca="false">ROW(A2040)</f>
        <v>2040</v>
      </c>
      <c r="B2052" s="29" t="s">
        <v>72</v>
      </c>
      <c r="C2052" s="29" t="s">
        <v>2187</v>
      </c>
      <c r="D2052" s="30" t="n">
        <v>44052</v>
      </c>
      <c r="E2052" s="30" t="n">
        <v>44058</v>
      </c>
      <c r="F2052" s="31" t="n">
        <v>14400</v>
      </c>
      <c r="G2052" s="32" t="n">
        <f aca="false">F2052</f>
        <v>14400</v>
      </c>
      <c r="H2052" s="32" t="n">
        <v>0</v>
      </c>
      <c r="I2052" s="32" t="n">
        <v>0</v>
      </c>
    </row>
    <row r="2053" s="34" customFormat="true" ht="15" hidden="false" customHeight="false" outlineLevel="0" collapsed="false">
      <c r="A2053" s="28" t="n">
        <f aca="false">ROW(A2041)</f>
        <v>2041</v>
      </c>
      <c r="B2053" s="29" t="s">
        <v>72</v>
      </c>
      <c r="C2053" s="29" t="s">
        <v>2188</v>
      </c>
      <c r="D2053" s="30" t="n">
        <v>44052</v>
      </c>
      <c r="E2053" s="30" t="n">
        <v>44058</v>
      </c>
      <c r="F2053" s="31" t="n">
        <v>17100</v>
      </c>
      <c r="G2053" s="32" t="n">
        <f aca="false">F2053</f>
        <v>17100</v>
      </c>
      <c r="H2053" s="32" t="n">
        <v>0</v>
      </c>
      <c r="I2053" s="32" t="n">
        <v>0</v>
      </c>
    </row>
    <row r="2054" s="34" customFormat="true" ht="15" hidden="false" customHeight="false" outlineLevel="0" collapsed="false">
      <c r="A2054" s="28" t="n">
        <f aca="false">ROW(A2042)</f>
        <v>2042</v>
      </c>
      <c r="B2054" s="29" t="s">
        <v>72</v>
      </c>
      <c r="C2054" s="29" t="s">
        <v>2189</v>
      </c>
      <c r="D2054" s="30" t="n">
        <v>44052</v>
      </c>
      <c r="E2054" s="30" t="n">
        <v>44058</v>
      </c>
      <c r="F2054" s="31" t="n">
        <v>18000</v>
      </c>
      <c r="G2054" s="32" t="n">
        <f aca="false">F2054</f>
        <v>18000</v>
      </c>
      <c r="H2054" s="32" t="n">
        <v>0</v>
      </c>
      <c r="I2054" s="32" t="n">
        <v>0</v>
      </c>
    </row>
    <row r="2055" s="34" customFormat="true" ht="15" hidden="false" customHeight="false" outlineLevel="0" collapsed="false">
      <c r="A2055" s="28" t="n">
        <f aca="false">ROW(A2043)</f>
        <v>2043</v>
      </c>
      <c r="B2055" s="29" t="s">
        <v>154</v>
      </c>
      <c r="C2055" s="29" t="s">
        <v>2190</v>
      </c>
      <c r="D2055" s="30" t="n">
        <v>44052</v>
      </c>
      <c r="E2055" s="30" t="n">
        <v>44059</v>
      </c>
      <c r="F2055" s="31" t="n">
        <v>18872</v>
      </c>
      <c r="G2055" s="32" t="n">
        <f aca="false">F2055</f>
        <v>18872</v>
      </c>
      <c r="H2055" s="32" t="n">
        <v>0</v>
      </c>
      <c r="I2055" s="32" t="n">
        <v>0</v>
      </c>
    </row>
    <row r="2056" s="34" customFormat="true" ht="15" hidden="false" customHeight="false" outlineLevel="0" collapsed="false">
      <c r="A2056" s="28" t="n">
        <f aca="false">ROW(A2044)</f>
        <v>2044</v>
      </c>
      <c r="B2056" s="29" t="s">
        <v>245</v>
      </c>
      <c r="C2056" s="29" t="s">
        <v>2191</v>
      </c>
      <c r="D2056" s="30" t="n">
        <v>44052</v>
      </c>
      <c r="E2056" s="30" t="n">
        <v>44064</v>
      </c>
      <c r="F2056" s="31" t="n">
        <v>227841</v>
      </c>
      <c r="G2056" s="32" t="n">
        <f aca="false">F2056</f>
        <v>227841</v>
      </c>
      <c r="H2056" s="32" t="n">
        <v>0</v>
      </c>
      <c r="I2056" s="32" t="n">
        <v>0</v>
      </c>
    </row>
    <row r="2057" s="34" customFormat="true" ht="15" hidden="false" customHeight="false" outlineLevel="0" collapsed="false">
      <c r="A2057" s="28" t="n">
        <f aca="false">ROW(A2045)</f>
        <v>2045</v>
      </c>
      <c r="B2057" s="29" t="s">
        <v>245</v>
      </c>
      <c r="C2057" s="29" t="s">
        <v>2192</v>
      </c>
      <c r="D2057" s="30" t="n">
        <v>44052</v>
      </c>
      <c r="E2057" s="30" t="n">
        <v>44059</v>
      </c>
      <c r="F2057" s="31" t="n">
        <v>103852</v>
      </c>
      <c r="G2057" s="32" t="n">
        <f aca="false">F2057</f>
        <v>103852</v>
      </c>
      <c r="H2057" s="32" t="n">
        <v>0</v>
      </c>
      <c r="I2057" s="32" t="n">
        <v>0</v>
      </c>
    </row>
    <row r="2058" s="34" customFormat="true" ht="15" hidden="false" customHeight="false" outlineLevel="0" collapsed="false">
      <c r="A2058" s="28" t="n">
        <f aca="false">ROW(A2046)</f>
        <v>2046</v>
      </c>
      <c r="B2058" s="29" t="s">
        <v>264</v>
      </c>
      <c r="C2058" s="29" t="s">
        <v>2193</v>
      </c>
      <c r="D2058" s="30" t="n">
        <v>44052</v>
      </c>
      <c r="E2058" s="30" t="n">
        <v>44058</v>
      </c>
      <c r="F2058" s="31" t="n">
        <v>8820</v>
      </c>
      <c r="G2058" s="32" t="n">
        <f aca="false">F2058</f>
        <v>8820</v>
      </c>
      <c r="H2058" s="32" t="n">
        <v>0</v>
      </c>
      <c r="I2058" s="32" t="n">
        <v>0</v>
      </c>
    </row>
    <row r="2059" s="34" customFormat="true" ht="15" hidden="false" customHeight="false" outlineLevel="0" collapsed="false">
      <c r="A2059" s="28" t="n">
        <f aca="false">ROW(A2047)</f>
        <v>2047</v>
      </c>
      <c r="B2059" s="29" t="s">
        <v>79</v>
      </c>
      <c r="C2059" s="29" t="s">
        <v>2194</v>
      </c>
      <c r="D2059" s="30" t="n">
        <v>44052</v>
      </c>
      <c r="E2059" s="30" t="n">
        <v>44060</v>
      </c>
      <c r="F2059" s="31" t="n">
        <v>23360</v>
      </c>
      <c r="G2059" s="32" t="n">
        <f aca="false">F2059</f>
        <v>23360</v>
      </c>
      <c r="H2059" s="32" t="n">
        <v>0</v>
      </c>
      <c r="I2059" s="32" t="n">
        <v>0</v>
      </c>
    </row>
    <row r="2060" s="34" customFormat="true" ht="15" hidden="false" customHeight="false" outlineLevel="0" collapsed="false">
      <c r="A2060" s="28" t="n">
        <f aca="false">ROW(A2048)</f>
        <v>2048</v>
      </c>
      <c r="B2060" s="29" t="s">
        <v>79</v>
      </c>
      <c r="C2060" s="29" t="s">
        <v>2195</v>
      </c>
      <c r="D2060" s="30" t="n">
        <v>44052</v>
      </c>
      <c r="E2060" s="30" t="n">
        <v>44063</v>
      </c>
      <c r="F2060" s="31" t="n">
        <v>47410</v>
      </c>
      <c r="G2060" s="32" t="n">
        <f aca="false">F2060</f>
        <v>47410</v>
      </c>
      <c r="H2060" s="32" t="n">
        <v>0</v>
      </c>
      <c r="I2060" s="32" t="n">
        <v>0</v>
      </c>
    </row>
    <row r="2061" s="34" customFormat="true" ht="15" hidden="false" customHeight="false" outlineLevel="0" collapsed="false">
      <c r="A2061" s="28" t="n">
        <f aca="false">ROW(A2049)</f>
        <v>2049</v>
      </c>
      <c r="B2061" s="29" t="s">
        <v>50</v>
      </c>
      <c r="C2061" s="29" t="s">
        <v>2196</v>
      </c>
      <c r="D2061" s="30" t="n">
        <v>44052</v>
      </c>
      <c r="E2061" s="30" t="n">
        <v>44062</v>
      </c>
      <c r="F2061" s="31" t="n">
        <v>134450</v>
      </c>
      <c r="G2061" s="32" t="n">
        <f aca="false">F2061</f>
        <v>134450</v>
      </c>
      <c r="H2061" s="32" t="n">
        <v>0</v>
      </c>
      <c r="I2061" s="32" t="n">
        <v>0</v>
      </c>
    </row>
    <row r="2062" s="34" customFormat="true" ht="15" hidden="false" customHeight="false" outlineLevel="0" collapsed="false">
      <c r="A2062" s="28" t="n">
        <f aca="false">ROW(A2050)</f>
        <v>2050</v>
      </c>
      <c r="B2062" s="29" t="s">
        <v>53</v>
      </c>
      <c r="C2062" s="29" t="s">
        <v>2197</v>
      </c>
      <c r="D2062" s="30" t="n">
        <v>44052</v>
      </c>
      <c r="E2062" s="30" t="n">
        <v>44065</v>
      </c>
      <c r="F2062" s="31" t="n">
        <v>27639</v>
      </c>
      <c r="G2062" s="32" t="n">
        <f aca="false">F2062</f>
        <v>27639</v>
      </c>
      <c r="H2062" s="32" t="n">
        <v>0</v>
      </c>
      <c r="I2062" s="32" t="n">
        <v>0</v>
      </c>
    </row>
    <row r="2063" s="34" customFormat="true" ht="15" hidden="false" customHeight="false" outlineLevel="0" collapsed="false">
      <c r="A2063" s="28" t="n">
        <f aca="false">ROW(A2051)</f>
        <v>2051</v>
      </c>
      <c r="B2063" s="29" t="s">
        <v>154</v>
      </c>
      <c r="C2063" s="29" t="s">
        <v>2198</v>
      </c>
      <c r="D2063" s="30" t="n">
        <v>44052</v>
      </c>
      <c r="E2063" s="30" t="n">
        <v>44062</v>
      </c>
      <c r="F2063" s="31" t="n">
        <v>16560</v>
      </c>
      <c r="G2063" s="32" t="n">
        <f aca="false">F2063</f>
        <v>16560</v>
      </c>
      <c r="H2063" s="32" t="n">
        <v>0</v>
      </c>
      <c r="I2063" s="32" t="n">
        <v>0</v>
      </c>
    </row>
    <row r="2064" s="34" customFormat="true" ht="15" hidden="false" customHeight="false" outlineLevel="0" collapsed="false">
      <c r="A2064" s="28" t="n">
        <f aca="false">ROW(A2052)</f>
        <v>2052</v>
      </c>
      <c r="B2064" s="29" t="s">
        <v>53</v>
      </c>
      <c r="C2064" s="29" t="s">
        <v>2199</v>
      </c>
      <c r="D2064" s="30" t="n">
        <v>44052</v>
      </c>
      <c r="E2064" s="30" t="n">
        <v>44066</v>
      </c>
      <c r="F2064" s="31" t="n">
        <v>26246</v>
      </c>
      <c r="G2064" s="32" t="n">
        <f aca="false">F2064</f>
        <v>26246</v>
      </c>
      <c r="H2064" s="32" t="n">
        <v>0</v>
      </c>
      <c r="I2064" s="32" t="n">
        <v>0</v>
      </c>
    </row>
    <row r="2065" s="34" customFormat="true" ht="15" hidden="false" customHeight="false" outlineLevel="0" collapsed="false">
      <c r="A2065" s="28" t="n">
        <f aca="false">ROW(A2053)</f>
        <v>2053</v>
      </c>
      <c r="B2065" s="29" t="s">
        <v>307</v>
      </c>
      <c r="C2065" s="29" t="s">
        <v>2200</v>
      </c>
      <c r="D2065" s="30" t="n">
        <v>44052</v>
      </c>
      <c r="E2065" s="30" t="n">
        <v>44065</v>
      </c>
      <c r="F2065" s="31" t="n">
        <v>66486</v>
      </c>
      <c r="G2065" s="32" t="n">
        <f aca="false">F2065</f>
        <v>66486</v>
      </c>
      <c r="H2065" s="32" t="n">
        <v>0</v>
      </c>
      <c r="I2065" s="32" t="n">
        <v>0</v>
      </c>
    </row>
    <row r="2066" s="34" customFormat="true" ht="15" hidden="false" customHeight="false" outlineLevel="0" collapsed="false">
      <c r="A2066" s="28" t="n">
        <f aca="false">ROW(A2054)</f>
        <v>2054</v>
      </c>
      <c r="B2066" s="29" t="s">
        <v>189</v>
      </c>
      <c r="C2066" s="29" t="s">
        <v>2201</v>
      </c>
      <c r="D2066" s="30" t="n">
        <v>44052</v>
      </c>
      <c r="E2066" s="30" t="n">
        <v>44061</v>
      </c>
      <c r="F2066" s="31" t="n">
        <v>38178</v>
      </c>
      <c r="G2066" s="32" t="n">
        <f aca="false">F2066</f>
        <v>38178</v>
      </c>
      <c r="H2066" s="32" t="n">
        <v>0</v>
      </c>
      <c r="I2066" s="32" t="n">
        <v>0</v>
      </c>
    </row>
    <row r="2067" s="34" customFormat="true" ht="15" hidden="false" customHeight="false" outlineLevel="0" collapsed="false">
      <c r="A2067" s="28" t="n">
        <f aca="false">ROW(A2055)</f>
        <v>2055</v>
      </c>
      <c r="B2067" s="29" t="s">
        <v>53</v>
      </c>
      <c r="C2067" s="29" t="s">
        <v>2202</v>
      </c>
      <c r="D2067" s="30" t="n">
        <v>44052</v>
      </c>
      <c r="E2067" s="30" t="n">
        <v>44061</v>
      </c>
      <c r="F2067" s="31" t="n">
        <v>30100</v>
      </c>
      <c r="G2067" s="32" t="n">
        <f aca="false">F2067</f>
        <v>30100</v>
      </c>
      <c r="H2067" s="32" t="n">
        <v>0</v>
      </c>
      <c r="I2067" s="32" t="n">
        <v>0</v>
      </c>
    </row>
    <row r="2068" s="34" customFormat="true" ht="15" hidden="false" customHeight="false" outlineLevel="0" collapsed="false">
      <c r="A2068" s="28" t="n">
        <f aca="false">ROW(A2056)</f>
        <v>2056</v>
      </c>
      <c r="B2068" s="29" t="s">
        <v>506</v>
      </c>
      <c r="C2068" s="29" t="s">
        <v>2203</v>
      </c>
      <c r="D2068" s="30" t="n">
        <v>44052</v>
      </c>
      <c r="E2068" s="30" t="n">
        <v>44059</v>
      </c>
      <c r="F2068" s="31" t="n">
        <v>20594</v>
      </c>
      <c r="G2068" s="32" t="n">
        <f aca="false">F2068</f>
        <v>20594</v>
      </c>
      <c r="H2068" s="32" t="n">
        <v>0</v>
      </c>
      <c r="I2068" s="32" t="n">
        <v>0</v>
      </c>
    </row>
    <row r="2069" s="34" customFormat="true" ht="15" hidden="false" customHeight="false" outlineLevel="0" collapsed="false">
      <c r="A2069" s="28" t="n">
        <f aca="false">ROW(A2057)</f>
        <v>2057</v>
      </c>
      <c r="B2069" s="29" t="s">
        <v>189</v>
      </c>
      <c r="C2069" s="29" t="s">
        <v>2204</v>
      </c>
      <c r="D2069" s="30" t="n">
        <v>44052</v>
      </c>
      <c r="E2069" s="30" t="n">
        <v>44063</v>
      </c>
      <c r="F2069" s="31" t="n">
        <v>33154</v>
      </c>
      <c r="G2069" s="32" t="n">
        <f aca="false">F2069</f>
        <v>33154</v>
      </c>
      <c r="H2069" s="32" t="n">
        <v>0</v>
      </c>
      <c r="I2069" s="32" t="n">
        <v>0</v>
      </c>
    </row>
    <row r="2070" s="34" customFormat="true" ht="15" hidden="false" customHeight="false" outlineLevel="0" collapsed="false">
      <c r="A2070" s="28" t="n">
        <f aca="false">ROW(A2058)</f>
        <v>2058</v>
      </c>
      <c r="B2070" s="29" t="s">
        <v>98</v>
      </c>
      <c r="C2070" s="29" t="s">
        <v>2205</v>
      </c>
      <c r="D2070" s="30" t="n">
        <v>44052</v>
      </c>
      <c r="E2070" s="30" t="n">
        <v>44059</v>
      </c>
      <c r="F2070" s="31" t="n">
        <v>23485</v>
      </c>
      <c r="G2070" s="32" t="n">
        <f aca="false">F2070</f>
        <v>23485</v>
      </c>
      <c r="H2070" s="32" t="n">
        <v>0</v>
      </c>
      <c r="I2070" s="32" t="n">
        <v>0</v>
      </c>
    </row>
    <row r="2071" s="34" customFormat="true" ht="15" hidden="false" customHeight="false" outlineLevel="0" collapsed="false">
      <c r="A2071" s="28" t="n">
        <f aca="false">ROW(A2059)</f>
        <v>2059</v>
      </c>
      <c r="B2071" s="29" t="s">
        <v>55</v>
      </c>
      <c r="C2071" s="29" t="s">
        <v>2206</v>
      </c>
      <c r="D2071" s="30" t="n">
        <v>44052</v>
      </c>
      <c r="E2071" s="30" t="n">
        <v>44059</v>
      </c>
      <c r="F2071" s="31" t="n">
        <v>13300</v>
      </c>
      <c r="G2071" s="32" t="n">
        <f aca="false">F2071</f>
        <v>13300</v>
      </c>
      <c r="H2071" s="32" t="n">
        <v>0</v>
      </c>
      <c r="I2071" s="32" t="n">
        <v>0</v>
      </c>
    </row>
    <row r="2072" s="34" customFormat="true" ht="15" hidden="false" customHeight="false" outlineLevel="0" collapsed="false">
      <c r="A2072" s="28" t="n">
        <f aca="false">ROW(A2060)</f>
        <v>2060</v>
      </c>
      <c r="B2072" s="29" t="s">
        <v>27</v>
      </c>
      <c r="C2072" s="29" t="s">
        <v>2207</v>
      </c>
      <c r="D2072" s="30" t="n">
        <v>44052</v>
      </c>
      <c r="E2072" s="30" t="n">
        <v>44060</v>
      </c>
      <c r="F2072" s="31" t="n">
        <v>26720</v>
      </c>
      <c r="G2072" s="32" t="n">
        <f aca="false">F2072</f>
        <v>26720</v>
      </c>
      <c r="H2072" s="32" t="n">
        <v>0</v>
      </c>
      <c r="I2072" s="32" t="n">
        <v>0</v>
      </c>
    </row>
    <row r="2073" s="34" customFormat="true" ht="15" hidden="false" customHeight="false" outlineLevel="0" collapsed="false">
      <c r="A2073" s="28" t="n">
        <f aca="false">ROW(A2061)</f>
        <v>2061</v>
      </c>
      <c r="B2073" s="29" t="s">
        <v>254</v>
      </c>
      <c r="C2073" s="29" t="s">
        <v>2208</v>
      </c>
      <c r="D2073" s="30" t="n">
        <v>44052</v>
      </c>
      <c r="E2073" s="30" t="n">
        <v>44062</v>
      </c>
      <c r="F2073" s="31" t="n">
        <v>54930</v>
      </c>
      <c r="G2073" s="32" t="n">
        <f aca="false">F2073</f>
        <v>54930</v>
      </c>
      <c r="H2073" s="32" t="n">
        <v>0</v>
      </c>
      <c r="I2073" s="32" t="n">
        <v>0</v>
      </c>
    </row>
    <row r="2074" s="34" customFormat="true" ht="15" hidden="false" customHeight="false" outlineLevel="0" collapsed="false">
      <c r="A2074" s="28" t="n">
        <f aca="false">ROW(A2062)</f>
        <v>2062</v>
      </c>
      <c r="B2074" s="29" t="s">
        <v>123</v>
      </c>
      <c r="C2074" s="29" t="s">
        <v>2209</v>
      </c>
      <c r="D2074" s="30" t="n">
        <v>44052</v>
      </c>
      <c r="E2074" s="30" t="n">
        <v>44065</v>
      </c>
      <c r="F2074" s="31" t="n">
        <v>87763</v>
      </c>
      <c r="G2074" s="32" t="n">
        <f aca="false">F2074</f>
        <v>87763</v>
      </c>
      <c r="H2074" s="32" t="n">
        <v>0</v>
      </c>
      <c r="I2074" s="32" t="n">
        <v>0</v>
      </c>
    </row>
    <row r="2075" s="34" customFormat="true" ht="15" hidden="false" customHeight="false" outlineLevel="0" collapsed="false">
      <c r="A2075" s="28" t="n">
        <f aca="false">ROW(A2063)</f>
        <v>2063</v>
      </c>
      <c r="B2075" s="29" t="s">
        <v>123</v>
      </c>
      <c r="C2075" s="29" t="s">
        <v>2210</v>
      </c>
      <c r="D2075" s="30" t="n">
        <v>44052</v>
      </c>
      <c r="E2075" s="30" t="n">
        <v>44065</v>
      </c>
      <c r="F2075" s="31" t="n">
        <v>87763</v>
      </c>
      <c r="G2075" s="32" t="n">
        <f aca="false">F2075</f>
        <v>87763</v>
      </c>
      <c r="H2075" s="32" t="n">
        <v>0</v>
      </c>
      <c r="I2075" s="32" t="n">
        <v>0</v>
      </c>
    </row>
    <row r="2076" s="34" customFormat="true" ht="15" hidden="false" customHeight="false" outlineLevel="0" collapsed="false">
      <c r="A2076" s="28" t="n">
        <f aca="false">ROW(A2064)</f>
        <v>2064</v>
      </c>
      <c r="B2076" s="29" t="s">
        <v>452</v>
      </c>
      <c r="C2076" s="29" t="s">
        <v>2211</v>
      </c>
      <c r="D2076" s="30" t="n">
        <v>44052</v>
      </c>
      <c r="E2076" s="30" t="n">
        <v>44058</v>
      </c>
      <c r="F2076" s="31" t="n">
        <v>40950</v>
      </c>
      <c r="G2076" s="32" t="n">
        <f aca="false">F2076</f>
        <v>40950</v>
      </c>
      <c r="H2076" s="32" t="n">
        <v>0</v>
      </c>
      <c r="I2076" s="32" t="n">
        <v>0</v>
      </c>
    </row>
    <row r="2077" s="34" customFormat="true" ht="15" hidden="false" customHeight="false" outlineLevel="0" collapsed="false">
      <c r="A2077" s="28" t="n">
        <f aca="false">ROW(A2065)</f>
        <v>2065</v>
      </c>
      <c r="B2077" s="29" t="s">
        <v>381</v>
      </c>
      <c r="C2077" s="29" t="s">
        <v>2212</v>
      </c>
      <c r="D2077" s="30" t="n">
        <v>44052</v>
      </c>
      <c r="E2077" s="30" t="n">
        <v>44059</v>
      </c>
      <c r="F2077" s="31" t="n">
        <v>84245</v>
      </c>
      <c r="G2077" s="32" t="n">
        <f aca="false">F2077</f>
        <v>84245</v>
      </c>
      <c r="H2077" s="32" t="n">
        <v>0</v>
      </c>
      <c r="I2077" s="32" t="n">
        <v>0</v>
      </c>
    </row>
    <row r="2078" s="34" customFormat="true" ht="15" hidden="false" customHeight="false" outlineLevel="0" collapsed="false">
      <c r="A2078" s="28" t="n">
        <f aca="false">ROW(A2066)</f>
        <v>2066</v>
      </c>
      <c r="B2078" s="29" t="s">
        <v>53</v>
      </c>
      <c r="C2078" s="29" t="s">
        <v>2213</v>
      </c>
      <c r="D2078" s="30" t="n">
        <v>44052</v>
      </c>
      <c r="E2078" s="30" t="n">
        <v>44054</v>
      </c>
      <c r="F2078" s="31" t="n">
        <v>24482</v>
      </c>
      <c r="G2078" s="32" t="n">
        <f aca="false">F2078</f>
        <v>24482</v>
      </c>
      <c r="H2078" s="32" t="n">
        <v>0</v>
      </c>
      <c r="I2078" s="32" t="n">
        <v>0</v>
      </c>
    </row>
    <row r="2079" s="34" customFormat="true" ht="15" hidden="false" customHeight="false" outlineLevel="0" collapsed="false">
      <c r="A2079" s="28" t="n">
        <f aca="false">ROW(A2067)</f>
        <v>2067</v>
      </c>
      <c r="B2079" s="29" t="s">
        <v>55</v>
      </c>
      <c r="C2079" s="29" t="s">
        <v>2214</v>
      </c>
      <c r="D2079" s="30" t="n">
        <v>44052</v>
      </c>
      <c r="E2079" s="30" t="n">
        <v>44063</v>
      </c>
      <c r="F2079" s="31" t="n">
        <v>26400</v>
      </c>
      <c r="G2079" s="32" t="n">
        <f aca="false">F2079</f>
        <v>26400</v>
      </c>
      <c r="H2079" s="32" t="n">
        <v>0</v>
      </c>
      <c r="I2079" s="32" t="n">
        <v>0</v>
      </c>
    </row>
    <row r="2080" s="34" customFormat="true" ht="15" hidden="false" customHeight="false" outlineLevel="0" collapsed="false">
      <c r="A2080" s="28" t="n">
        <f aca="false">ROW(A2068)</f>
        <v>2068</v>
      </c>
      <c r="B2080" s="29" t="s">
        <v>487</v>
      </c>
      <c r="C2080" s="29" t="s">
        <v>2215</v>
      </c>
      <c r="D2080" s="30" t="n">
        <v>44052</v>
      </c>
      <c r="E2080" s="30" t="n">
        <v>44059</v>
      </c>
      <c r="F2080" s="31" t="n">
        <v>24255</v>
      </c>
      <c r="G2080" s="32" t="n">
        <f aca="false">F2080</f>
        <v>24255</v>
      </c>
      <c r="H2080" s="32" t="n">
        <v>0</v>
      </c>
      <c r="I2080" s="32" t="n">
        <v>0</v>
      </c>
    </row>
    <row r="2081" s="34" customFormat="true" ht="15" hidden="false" customHeight="false" outlineLevel="0" collapsed="false">
      <c r="A2081" s="28" t="n">
        <f aca="false">ROW(A2069)</f>
        <v>2069</v>
      </c>
      <c r="B2081" s="29" t="s">
        <v>72</v>
      </c>
      <c r="C2081" s="29" t="s">
        <v>2216</v>
      </c>
      <c r="D2081" s="30" t="n">
        <v>44052</v>
      </c>
      <c r="E2081" s="30" t="n">
        <v>44060</v>
      </c>
      <c r="F2081" s="31" t="n">
        <v>19840</v>
      </c>
      <c r="G2081" s="32" t="n">
        <f aca="false">F2081</f>
        <v>19840</v>
      </c>
      <c r="H2081" s="32" t="n">
        <v>0</v>
      </c>
      <c r="I2081" s="32" t="n">
        <v>0</v>
      </c>
    </row>
    <row r="2082" s="34" customFormat="true" ht="15" hidden="false" customHeight="false" outlineLevel="0" collapsed="false">
      <c r="A2082" s="28" t="n">
        <f aca="false">ROW(A2070)</f>
        <v>2070</v>
      </c>
      <c r="B2082" s="29" t="s">
        <v>27</v>
      </c>
      <c r="C2082" s="29" t="s">
        <v>2217</v>
      </c>
      <c r="D2082" s="30" t="n">
        <v>44052</v>
      </c>
      <c r="E2082" s="30" t="n">
        <v>44060</v>
      </c>
      <c r="F2082" s="31" t="n">
        <v>22720</v>
      </c>
      <c r="G2082" s="32" t="n">
        <f aca="false">F2082</f>
        <v>22720</v>
      </c>
      <c r="H2082" s="32" t="n">
        <v>0</v>
      </c>
      <c r="I2082" s="32" t="n">
        <v>0</v>
      </c>
    </row>
    <row r="2083" s="34" customFormat="true" ht="15" hidden="false" customHeight="false" outlineLevel="0" collapsed="false">
      <c r="A2083" s="28" t="n">
        <f aca="false">ROW(A2071)</f>
        <v>2071</v>
      </c>
      <c r="B2083" s="29" t="s">
        <v>131</v>
      </c>
      <c r="C2083" s="29" t="s">
        <v>2218</v>
      </c>
      <c r="D2083" s="30" t="n">
        <v>44052</v>
      </c>
      <c r="E2083" s="30" t="n">
        <v>44060</v>
      </c>
      <c r="F2083" s="31" t="n">
        <v>31200</v>
      </c>
      <c r="G2083" s="32" t="n">
        <f aca="false">F2083</f>
        <v>31200</v>
      </c>
      <c r="H2083" s="32" t="n">
        <v>0</v>
      </c>
      <c r="I2083" s="32" t="n">
        <v>0</v>
      </c>
    </row>
    <row r="2084" s="34" customFormat="true" ht="15" hidden="false" customHeight="false" outlineLevel="0" collapsed="false">
      <c r="A2084" s="28" t="n">
        <f aca="false">ROW(A2072)</f>
        <v>2072</v>
      </c>
      <c r="B2084" s="29" t="s">
        <v>53</v>
      </c>
      <c r="C2084" s="29" t="s">
        <v>2219</v>
      </c>
      <c r="D2084" s="30" t="n">
        <v>44052</v>
      </c>
      <c r="E2084" s="30" t="n">
        <v>44058</v>
      </c>
      <c r="F2084" s="31" t="n">
        <v>19120</v>
      </c>
      <c r="G2084" s="32" t="n">
        <f aca="false">F2084</f>
        <v>19120</v>
      </c>
      <c r="H2084" s="32" t="n">
        <v>0</v>
      </c>
      <c r="I2084" s="32" t="n">
        <v>0</v>
      </c>
    </row>
    <row r="2085" s="34" customFormat="true" ht="15" hidden="false" customHeight="false" outlineLevel="0" collapsed="false">
      <c r="A2085" s="28" t="n">
        <f aca="false">ROW(A2073)</f>
        <v>2073</v>
      </c>
      <c r="B2085" s="29" t="s">
        <v>27</v>
      </c>
      <c r="C2085" s="29" t="s">
        <v>2220</v>
      </c>
      <c r="D2085" s="30" t="n">
        <v>44052</v>
      </c>
      <c r="E2085" s="30" t="n">
        <v>44059</v>
      </c>
      <c r="F2085" s="31" t="n">
        <v>10990</v>
      </c>
      <c r="G2085" s="32" t="n">
        <f aca="false">F2085</f>
        <v>10990</v>
      </c>
      <c r="H2085" s="32" t="n">
        <v>0</v>
      </c>
      <c r="I2085" s="32" t="n">
        <v>0</v>
      </c>
    </row>
    <row r="2086" s="34" customFormat="true" ht="15" hidden="false" customHeight="false" outlineLevel="0" collapsed="false">
      <c r="A2086" s="28" t="n">
        <f aca="false">ROW(A2074)</f>
        <v>2074</v>
      </c>
      <c r="B2086" s="29" t="s">
        <v>440</v>
      </c>
      <c r="C2086" s="29" t="s">
        <v>2221</v>
      </c>
      <c r="D2086" s="30" t="n">
        <v>44052</v>
      </c>
      <c r="E2086" s="30" t="n">
        <v>44060</v>
      </c>
      <c r="F2086" s="31" t="n">
        <v>27520</v>
      </c>
      <c r="G2086" s="32" t="n">
        <f aca="false">F2086</f>
        <v>27520</v>
      </c>
      <c r="H2086" s="32" t="n">
        <v>0</v>
      </c>
      <c r="I2086" s="32" t="n">
        <v>0</v>
      </c>
    </row>
    <row r="2087" s="34" customFormat="true" ht="15" hidden="false" customHeight="false" outlineLevel="0" collapsed="false">
      <c r="A2087" s="28" t="n">
        <f aca="false">ROW(A2075)</f>
        <v>2075</v>
      </c>
      <c r="B2087" s="29" t="s">
        <v>558</v>
      </c>
      <c r="C2087" s="29" t="s">
        <v>2222</v>
      </c>
      <c r="D2087" s="30" t="n">
        <v>44052</v>
      </c>
      <c r="E2087" s="30" t="n">
        <v>44061</v>
      </c>
      <c r="F2087" s="31" t="n">
        <v>48860</v>
      </c>
      <c r="G2087" s="32" t="n">
        <f aca="false">F2087</f>
        <v>48860</v>
      </c>
      <c r="H2087" s="32" t="n">
        <v>0</v>
      </c>
      <c r="I2087" s="32" t="n">
        <v>0</v>
      </c>
    </row>
    <row r="2088" s="34" customFormat="true" ht="15" hidden="false" customHeight="false" outlineLevel="0" collapsed="false">
      <c r="A2088" s="28" t="n">
        <f aca="false">ROW(A2076)</f>
        <v>2076</v>
      </c>
      <c r="B2088" s="29" t="s">
        <v>487</v>
      </c>
      <c r="C2088" s="29" t="s">
        <v>2223</v>
      </c>
      <c r="D2088" s="30" t="n">
        <v>44052</v>
      </c>
      <c r="E2088" s="30" t="n">
        <v>44059</v>
      </c>
      <c r="F2088" s="31" t="n">
        <v>19355</v>
      </c>
      <c r="G2088" s="32" t="n">
        <f aca="false">F2088</f>
        <v>19355</v>
      </c>
      <c r="H2088" s="32" t="n">
        <v>0</v>
      </c>
      <c r="I2088" s="32" t="n">
        <v>0</v>
      </c>
    </row>
    <row r="2089" s="34" customFormat="true" ht="15" hidden="false" customHeight="false" outlineLevel="0" collapsed="false">
      <c r="A2089" s="28" t="n">
        <f aca="false">ROW(A2077)</f>
        <v>2077</v>
      </c>
      <c r="B2089" s="29" t="s">
        <v>254</v>
      </c>
      <c r="C2089" s="29" t="s">
        <v>2224</v>
      </c>
      <c r="D2089" s="30" t="n">
        <v>44052</v>
      </c>
      <c r="E2089" s="30" t="n">
        <v>44060</v>
      </c>
      <c r="F2089" s="31" t="n">
        <v>33600</v>
      </c>
      <c r="G2089" s="32" t="n">
        <f aca="false">F2089</f>
        <v>33600</v>
      </c>
      <c r="H2089" s="32" t="n">
        <v>0</v>
      </c>
      <c r="I2089" s="32" t="n">
        <v>0</v>
      </c>
    </row>
    <row r="2090" s="34" customFormat="true" ht="15" hidden="false" customHeight="false" outlineLevel="0" collapsed="false">
      <c r="A2090" s="28" t="n">
        <f aca="false">ROW(A2078)</f>
        <v>2078</v>
      </c>
      <c r="B2090" s="29" t="s">
        <v>29</v>
      </c>
      <c r="C2090" s="29" t="s">
        <v>2225</v>
      </c>
      <c r="D2090" s="30" t="n">
        <v>44052</v>
      </c>
      <c r="E2090" s="30" t="n">
        <v>44059</v>
      </c>
      <c r="F2090" s="31" t="n">
        <v>29267</v>
      </c>
      <c r="G2090" s="32" t="n">
        <f aca="false">F2090</f>
        <v>29267</v>
      </c>
      <c r="H2090" s="32" t="n">
        <v>0</v>
      </c>
      <c r="I2090" s="32" t="n">
        <v>0</v>
      </c>
    </row>
    <row r="2091" s="34" customFormat="true" ht="15" hidden="false" customHeight="false" outlineLevel="0" collapsed="false">
      <c r="A2091" s="28" t="n">
        <f aca="false">ROW(A2079)</f>
        <v>2079</v>
      </c>
      <c r="B2091" s="29" t="s">
        <v>116</v>
      </c>
      <c r="C2091" s="29" t="s">
        <v>2226</v>
      </c>
      <c r="D2091" s="30" t="n">
        <v>44052</v>
      </c>
      <c r="E2091" s="30" t="n">
        <v>44063</v>
      </c>
      <c r="F2091" s="31" t="n">
        <v>24200</v>
      </c>
      <c r="G2091" s="32" t="n">
        <f aca="false">F2091</f>
        <v>24200</v>
      </c>
      <c r="H2091" s="32" t="n">
        <v>0</v>
      </c>
      <c r="I2091" s="32" t="n">
        <v>0</v>
      </c>
    </row>
    <row r="2092" s="34" customFormat="true" ht="15" hidden="false" customHeight="false" outlineLevel="0" collapsed="false">
      <c r="A2092" s="28" t="n">
        <f aca="false">ROW(A2080)</f>
        <v>2080</v>
      </c>
      <c r="B2092" s="29" t="s">
        <v>116</v>
      </c>
      <c r="C2092" s="29" t="s">
        <v>2227</v>
      </c>
      <c r="D2092" s="30" t="n">
        <v>44052</v>
      </c>
      <c r="E2092" s="30" t="n">
        <v>44059</v>
      </c>
      <c r="F2092" s="31" t="n">
        <v>13300</v>
      </c>
      <c r="G2092" s="32" t="n">
        <f aca="false">F2092</f>
        <v>13300</v>
      </c>
      <c r="H2092" s="32" t="n">
        <v>0</v>
      </c>
      <c r="I2092" s="32" t="n">
        <v>0</v>
      </c>
    </row>
    <row r="2093" s="34" customFormat="true" ht="15" hidden="false" customHeight="false" outlineLevel="0" collapsed="false">
      <c r="A2093" s="28" t="n">
        <f aca="false">ROW(A2081)</f>
        <v>2081</v>
      </c>
      <c r="B2093" s="29" t="s">
        <v>141</v>
      </c>
      <c r="C2093" s="29" t="s">
        <v>2228</v>
      </c>
      <c r="D2093" s="30" t="n">
        <v>44052</v>
      </c>
      <c r="E2093" s="30" t="n">
        <v>44060</v>
      </c>
      <c r="F2093" s="31" t="n">
        <v>33600</v>
      </c>
      <c r="G2093" s="32" t="n">
        <f aca="false">F2093</f>
        <v>33600</v>
      </c>
      <c r="H2093" s="32" t="n">
        <v>0</v>
      </c>
      <c r="I2093" s="32" t="n">
        <v>0</v>
      </c>
    </row>
    <row r="2094" s="34" customFormat="true" ht="15" hidden="false" customHeight="false" outlineLevel="0" collapsed="false">
      <c r="A2094" s="28" t="n">
        <f aca="false">ROW(A2082)</f>
        <v>2082</v>
      </c>
      <c r="B2094" s="29" t="s">
        <v>230</v>
      </c>
      <c r="C2094" s="29" t="s">
        <v>2229</v>
      </c>
      <c r="D2094" s="30" t="n">
        <v>44052</v>
      </c>
      <c r="E2094" s="30" t="n">
        <v>44058</v>
      </c>
      <c r="F2094" s="31" t="n">
        <v>11640</v>
      </c>
      <c r="G2094" s="32" t="n">
        <f aca="false">F2094</f>
        <v>11640</v>
      </c>
      <c r="H2094" s="32" t="n">
        <v>0</v>
      </c>
      <c r="I2094" s="32" t="n">
        <v>0</v>
      </c>
    </row>
    <row r="2095" s="34" customFormat="true" ht="15" hidden="false" customHeight="false" outlineLevel="0" collapsed="false">
      <c r="A2095" s="28" t="n">
        <f aca="false">ROW(A2083)</f>
        <v>2083</v>
      </c>
      <c r="B2095" s="29" t="s">
        <v>102</v>
      </c>
      <c r="C2095" s="29" t="s">
        <v>2230</v>
      </c>
      <c r="D2095" s="30" t="n">
        <v>44052</v>
      </c>
      <c r="E2095" s="30" t="n">
        <v>44058</v>
      </c>
      <c r="F2095" s="31" t="n">
        <v>20160</v>
      </c>
      <c r="G2095" s="32" t="n">
        <f aca="false">F2095</f>
        <v>20160</v>
      </c>
      <c r="H2095" s="32" t="n">
        <v>0</v>
      </c>
      <c r="I2095" s="32" t="n">
        <v>0</v>
      </c>
    </row>
    <row r="2096" s="34" customFormat="true" ht="15" hidden="false" customHeight="false" outlineLevel="0" collapsed="false">
      <c r="A2096" s="28" t="n">
        <f aca="false">ROW(A2084)</f>
        <v>2084</v>
      </c>
      <c r="B2096" s="29" t="s">
        <v>119</v>
      </c>
      <c r="C2096" s="29" t="s">
        <v>2231</v>
      </c>
      <c r="D2096" s="30" t="n">
        <v>44052</v>
      </c>
      <c r="E2096" s="30" t="n">
        <v>44059</v>
      </c>
      <c r="F2096" s="31" t="n">
        <v>14700</v>
      </c>
      <c r="G2096" s="32" t="n">
        <f aca="false">F2096</f>
        <v>14700</v>
      </c>
      <c r="H2096" s="32" t="n">
        <v>0</v>
      </c>
      <c r="I2096" s="32" t="n">
        <v>0</v>
      </c>
    </row>
    <row r="2097" s="34" customFormat="true" ht="15" hidden="false" customHeight="false" outlineLevel="0" collapsed="false">
      <c r="A2097" s="28" t="n">
        <f aca="false">ROW(A2085)</f>
        <v>2085</v>
      </c>
      <c r="B2097" s="29" t="s">
        <v>243</v>
      </c>
      <c r="C2097" s="29" t="s">
        <v>2232</v>
      </c>
      <c r="D2097" s="30" t="n">
        <v>44052</v>
      </c>
      <c r="E2097" s="30" t="n">
        <v>44058</v>
      </c>
      <c r="F2097" s="31" t="n">
        <v>13560</v>
      </c>
      <c r="G2097" s="32" t="n">
        <f aca="false">F2097</f>
        <v>13560</v>
      </c>
      <c r="H2097" s="32" t="n">
        <v>0</v>
      </c>
      <c r="I2097" s="32" t="n">
        <v>0</v>
      </c>
    </row>
    <row r="2098" s="34" customFormat="true" ht="15" hidden="false" customHeight="false" outlineLevel="0" collapsed="false">
      <c r="A2098" s="28" t="n">
        <f aca="false">ROW(A2086)</f>
        <v>2086</v>
      </c>
      <c r="B2098" s="29" t="s">
        <v>422</v>
      </c>
      <c r="C2098" s="29" t="s">
        <v>2233</v>
      </c>
      <c r="D2098" s="30" t="n">
        <v>44052</v>
      </c>
      <c r="E2098" s="30" t="n">
        <v>44058</v>
      </c>
      <c r="F2098" s="31" t="n">
        <v>11400</v>
      </c>
      <c r="G2098" s="32" t="n">
        <f aca="false">F2098</f>
        <v>11400</v>
      </c>
      <c r="H2098" s="32" t="n">
        <v>0</v>
      </c>
      <c r="I2098" s="32" t="n">
        <v>0</v>
      </c>
    </row>
    <row r="2099" s="34" customFormat="true" ht="15" hidden="false" customHeight="false" outlineLevel="0" collapsed="false">
      <c r="A2099" s="28" t="n">
        <f aca="false">ROW(A2087)</f>
        <v>2087</v>
      </c>
      <c r="B2099" s="29" t="s">
        <v>123</v>
      </c>
      <c r="C2099" s="29" t="s">
        <v>2234</v>
      </c>
      <c r="D2099" s="30" t="n">
        <v>44052</v>
      </c>
      <c r="E2099" s="30" t="n">
        <v>44059</v>
      </c>
      <c r="F2099" s="31" t="n">
        <v>36785</v>
      </c>
      <c r="G2099" s="32" t="n">
        <f aca="false">F2099</f>
        <v>36785</v>
      </c>
      <c r="H2099" s="32" t="n">
        <v>0</v>
      </c>
      <c r="I2099" s="32" t="n">
        <v>0</v>
      </c>
    </row>
    <row r="2100" s="34" customFormat="true" ht="15" hidden="false" customHeight="false" outlineLevel="0" collapsed="false">
      <c r="A2100" s="28" t="n">
        <f aca="false">ROW(A2088)</f>
        <v>2088</v>
      </c>
      <c r="B2100" s="29" t="s">
        <v>116</v>
      </c>
      <c r="C2100" s="29" t="s">
        <v>2235</v>
      </c>
      <c r="D2100" s="30" t="n">
        <v>44052</v>
      </c>
      <c r="E2100" s="30" t="n">
        <v>44058</v>
      </c>
      <c r="F2100" s="31" t="n">
        <v>11400</v>
      </c>
      <c r="G2100" s="32" t="n">
        <f aca="false">F2100</f>
        <v>11400</v>
      </c>
      <c r="H2100" s="32" t="n">
        <v>0</v>
      </c>
      <c r="I2100" s="32" t="n">
        <v>0</v>
      </c>
    </row>
    <row r="2101" s="34" customFormat="true" ht="15" hidden="false" customHeight="false" outlineLevel="0" collapsed="false">
      <c r="A2101" s="28" t="n">
        <f aca="false">ROW(A2089)</f>
        <v>2089</v>
      </c>
      <c r="B2101" s="29" t="s">
        <v>394</v>
      </c>
      <c r="C2101" s="29" t="s">
        <v>2236</v>
      </c>
      <c r="D2101" s="30" t="n">
        <v>44052</v>
      </c>
      <c r="E2101" s="30" t="n">
        <v>44058</v>
      </c>
      <c r="F2101" s="31" t="n">
        <v>8700</v>
      </c>
      <c r="G2101" s="32" t="n">
        <f aca="false">F2101</f>
        <v>8700</v>
      </c>
      <c r="H2101" s="32" t="n">
        <v>0</v>
      </c>
      <c r="I2101" s="32" t="n">
        <v>0</v>
      </c>
    </row>
    <row r="2102" s="34" customFormat="true" ht="15" hidden="false" customHeight="false" outlineLevel="0" collapsed="false">
      <c r="A2102" s="28" t="n">
        <f aca="false">ROW(A2090)</f>
        <v>2090</v>
      </c>
      <c r="B2102" s="29" t="s">
        <v>116</v>
      </c>
      <c r="C2102" s="29" t="s">
        <v>2237</v>
      </c>
      <c r="D2102" s="30" t="n">
        <v>44052</v>
      </c>
      <c r="E2102" s="30" t="n">
        <v>44058</v>
      </c>
      <c r="F2102" s="31" t="n">
        <v>11400</v>
      </c>
      <c r="G2102" s="32" t="n">
        <f aca="false">F2102</f>
        <v>11400</v>
      </c>
      <c r="H2102" s="32" t="n">
        <v>0</v>
      </c>
      <c r="I2102" s="32" t="n">
        <v>0</v>
      </c>
    </row>
    <row r="2103" s="34" customFormat="true" ht="15" hidden="false" customHeight="false" outlineLevel="0" collapsed="false">
      <c r="A2103" s="28" t="n">
        <f aca="false">ROW(A2091)</f>
        <v>2091</v>
      </c>
      <c r="B2103" s="29" t="s">
        <v>309</v>
      </c>
      <c r="C2103" s="29" t="s">
        <v>2238</v>
      </c>
      <c r="D2103" s="30" t="n">
        <v>44052</v>
      </c>
      <c r="E2103" s="30" t="n">
        <v>44058</v>
      </c>
      <c r="F2103" s="31" t="n">
        <v>16800</v>
      </c>
      <c r="G2103" s="32" t="n">
        <f aca="false">F2103</f>
        <v>16800</v>
      </c>
      <c r="H2103" s="32" t="n">
        <v>0</v>
      </c>
      <c r="I2103" s="32" t="n">
        <v>0</v>
      </c>
    </row>
    <row r="2104" s="34" customFormat="true" ht="15" hidden="false" customHeight="false" outlineLevel="0" collapsed="false">
      <c r="A2104" s="28" t="n">
        <f aca="false">ROW(A2092)</f>
        <v>2092</v>
      </c>
      <c r="B2104" s="29" t="s">
        <v>114</v>
      </c>
      <c r="C2104" s="29" t="s">
        <v>2239</v>
      </c>
      <c r="D2104" s="30" t="n">
        <v>44052</v>
      </c>
      <c r="E2104" s="30" t="n">
        <v>44058</v>
      </c>
      <c r="F2104" s="31" t="n">
        <v>25368</v>
      </c>
      <c r="G2104" s="32" t="n">
        <f aca="false">F2104</f>
        <v>25368</v>
      </c>
      <c r="H2104" s="32" t="n">
        <v>0</v>
      </c>
      <c r="I2104" s="32" t="n">
        <v>0</v>
      </c>
    </row>
    <row r="2105" s="34" customFormat="true" ht="15" hidden="false" customHeight="false" outlineLevel="0" collapsed="false">
      <c r="A2105" s="28" t="n">
        <f aca="false">ROW(A2093)</f>
        <v>2093</v>
      </c>
      <c r="B2105" s="29" t="s">
        <v>114</v>
      </c>
      <c r="C2105" s="29" t="s">
        <v>2240</v>
      </c>
      <c r="D2105" s="30" t="n">
        <v>44052</v>
      </c>
      <c r="E2105" s="30" t="n">
        <v>44056</v>
      </c>
      <c r="F2105" s="31" t="n">
        <v>12528</v>
      </c>
      <c r="G2105" s="32" t="n">
        <f aca="false">F2105</f>
        <v>12528</v>
      </c>
      <c r="H2105" s="32" t="n">
        <v>0</v>
      </c>
      <c r="I2105" s="32" t="n">
        <v>0</v>
      </c>
    </row>
    <row r="2106" s="34" customFormat="true" ht="15" hidden="false" customHeight="false" outlineLevel="0" collapsed="false">
      <c r="A2106" s="28" t="n">
        <f aca="false">ROW(A2094)</f>
        <v>2094</v>
      </c>
      <c r="B2106" s="29" t="s">
        <v>394</v>
      </c>
      <c r="C2106" s="29" t="s">
        <v>2241</v>
      </c>
      <c r="D2106" s="30" t="n">
        <v>44052</v>
      </c>
      <c r="E2106" s="30" t="n">
        <v>44062</v>
      </c>
      <c r="F2106" s="31" t="n">
        <v>11000</v>
      </c>
      <c r="G2106" s="32" t="n">
        <f aca="false">F2106</f>
        <v>11000</v>
      </c>
      <c r="H2106" s="32" t="n">
        <v>0</v>
      </c>
      <c r="I2106" s="32" t="n">
        <v>0</v>
      </c>
    </row>
    <row r="2107" s="34" customFormat="true" ht="15" hidden="false" customHeight="false" outlineLevel="0" collapsed="false">
      <c r="A2107" s="28" t="n">
        <f aca="false">ROW(A2095)</f>
        <v>2095</v>
      </c>
      <c r="B2107" s="29" t="s">
        <v>394</v>
      </c>
      <c r="C2107" s="29" t="s">
        <v>2242</v>
      </c>
      <c r="D2107" s="30" t="n">
        <v>44052</v>
      </c>
      <c r="E2107" s="30" t="n">
        <v>44055</v>
      </c>
      <c r="F2107" s="31" t="n">
        <v>1710</v>
      </c>
      <c r="G2107" s="32" t="n">
        <f aca="false">F2107</f>
        <v>1710</v>
      </c>
      <c r="H2107" s="32" t="n">
        <v>0</v>
      </c>
      <c r="I2107" s="32" t="n">
        <v>0</v>
      </c>
    </row>
    <row r="2108" s="34" customFormat="true" ht="15" hidden="false" customHeight="false" outlineLevel="0" collapsed="false">
      <c r="A2108" s="28" t="n">
        <f aca="false">ROW(A2096)</f>
        <v>2096</v>
      </c>
      <c r="B2108" s="29" t="s">
        <v>446</v>
      </c>
      <c r="C2108" s="29" t="s">
        <v>2243</v>
      </c>
      <c r="D2108" s="30" t="n">
        <v>44052</v>
      </c>
      <c r="E2108" s="30" t="n">
        <v>44057</v>
      </c>
      <c r="F2108" s="31" t="n">
        <v>11130</v>
      </c>
      <c r="G2108" s="32" t="n">
        <f aca="false">F2108</f>
        <v>11130</v>
      </c>
      <c r="H2108" s="32" t="n">
        <v>0</v>
      </c>
      <c r="I2108" s="32" t="n">
        <v>0</v>
      </c>
    </row>
    <row r="2109" s="34" customFormat="true" ht="15" hidden="false" customHeight="false" outlineLevel="0" collapsed="false">
      <c r="A2109" s="28" t="n">
        <f aca="false">ROW(A2097)</f>
        <v>2097</v>
      </c>
      <c r="B2109" s="29" t="s">
        <v>42</v>
      </c>
      <c r="C2109" s="29" t="s">
        <v>2244</v>
      </c>
      <c r="D2109" s="30" t="n">
        <v>44052</v>
      </c>
      <c r="E2109" s="30" t="n">
        <v>44059</v>
      </c>
      <c r="F2109" s="31" t="n">
        <v>18690</v>
      </c>
      <c r="G2109" s="32" t="n">
        <f aca="false">F2109</f>
        <v>18690</v>
      </c>
      <c r="H2109" s="32" t="n">
        <v>0</v>
      </c>
      <c r="I2109" s="32" t="n">
        <v>0</v>
      </c>
    </row>
    <row r="2110" s="34" customFormat="true" ht="15" hidden="false" customHeight="false" outlineLevel="0" collapsed="false">
      <c r="A2110" s="28" t="n">
        <f aca="false">ROW(A2098)</f>
        <v>2098</v>
      </c>
      <c r="B2110" s="29" t="s">
        <v>1517</v>
      </c>
      <c r="C2110" s="29" t="s">
        <v>2245</v>
      </c>
      <c r="D2110" s="30" t="n">
        <v>44052</v>
      </c>
      <c r="E2110" s="30" t="n">
        <v>44058</v>
      </c>
      <c r="F2110" s="31" t="n">
        <v>38140</v>
      </c>
      <c r="G2110" s="32" t="n">
        <f aca="false">F2110</f>
        <v>38140</v>
      </c>
      <c r="H2110" s="32" t="n">
        <v>0</v>
      </c>
      <c r="I2110" s="32" t="n">
        <v>0</v>
      </c>
    </row>
    <row r="2111" s="34" customFormat="true" ht="15" hidden="false" customHeight="false" outlineLevel="0" collapsed="false">
      <c r="A2111" s="28" t="n">
        <f aca="false">ROW(A2099)</f>
        <v>2099</v>
      </c>
      <c r="B2111" s="29" t="s">
        <v>446</v>
      </c>
      <c r="C2111" s="29" t="s">
        <v>2246</v>
      </c>
      <c r="D2111" s="30" t="n">
        <v>44052</v>
      </c>
      <c r="E2111" s="30" t="n">
        <v>44058</v>
      </c>
      <c r="F2111" s="31" t="n">
        <v>17136</v>
      </c>
      <c r="G2111" s="32" t="n">
        <f aca="false">F2111</f>
        <v>17136</v>
      </c>
      <c r="H2111" s="32" t="n">
        <v>0</v>
      </c>
      <c r="I2111" s="32" t="n">
        <v>0</v>
      </c>
    </row>
    <row r="2112" s="34" customFormat="true" ht="15" hidden="false" customHeight="false" outlineLevel="0" collapsed="false">
      <c r="A2112" s="28" t="n">
        <f aca="false">ROW(A2100)</f>
        <v>2100</v>
      </c>
      <c r="B2112" s="29" t="s">
        <v>394</v>
      </c>
      <c r="C2112" s="29" t="s">
        <v>2247</v>
      </c>
      <c r="D2112" s="30" t="n">
        <v>44052</v>
      </c>
      <c r="E2112" s="30" t="n">
        <v>44058</v>
      </c>
      <c r="F2112" s="31" t="n">
        <v>3420</v>
      </c>
      <c r="G2112" s="32" t="n">
        <f aca="false">F2112</f>
        <v>3420</v>
      </c>
      <c r="H2112" s="32" t="n">
        <v>0</v>
      </c>
      <c r="I2112" s="32" t="n">
        <v>0</v>
      </c>
    </row>
    <row r="2113" s="34" customFormat="true" ht="15" hidden="false" customHeight="false" outlineLevel="0" collapsed="false">
      <c r="A2113" s="28" t="n">
        <f aca="false">ROW(A2101)</f>
        <v>2101</v>
      </c>
      <c r="B2113" s="29" t="s">
        <v>1517</v>
      </c>
      <c r="C2113" s="29" t="s">
        <v>2248</v>
      </c>
      <c r="D2113" s="30" t="n">
        <v>44052</v>
      </c>
      <c r="E2113" s="30" t="n">
        <v>44059</v>
      </c>
      <c r="F2113" s="31" t="n">
        <v>33700</v>
      </c>
      <c r="G2113" s="32" t="n">
        <f aca="false">F2113</f>
        <v>33700</v>
      </c>
      <c r="H2113" s="32" t="n">
        <v>0</v>
      </c>
      <c r="I2113" s="32" t="n">
        <v>0</v>
      </c>
    </row>
    <row r="2114" s="34" customFormat="true" ht="15" hidden="false" customHeight="false" outlineLevel="0" collapsed="false">
      <c r="A2114" s="28" t="n">
        <f aca="false">ROW(A2102)</f>
        <v>2102</v>
      </c>
      <c r="B2114" s="29" t="s">
        <v>230</v>
      </c>
      <c r="C2114" s="29" t="s">
        <v>2249</v>
      </c>
      <c r="D2114" s="30" t="n">
        <v>44052</v>
      </c>
      <c r="E2114" s="30" t="n">
        <v>44057</v>
      </c>
      <c r="F2114" s="31" t="n">
        <v>8000</v>
      </c>
      <c r="G2114" s="32" t="n">
        <f aca="false">F2114</f>
        <v>8000</v>
      </c>
      <c r="H2114" s="32" t="n">
        <v>0</v>
      </c>
      <c r="I2114" s="32" t="n">
        <v>0</v>
      </c>
    </row>
    <row r="2115" s="34" customFormat="true" ht="15" hidden="false" customHeight="false" outlineLevel="0" collapsed="false">
      <c r="A2115" s="28" t="n">
        <f aca="false">ROW(A2103)</f>
        <v>2103</v>
      </c>
      <c r="B2115" s="29" t="s">
        <v>42</v>
      </c>
      <c r="C2115" s="29" t="s">
        <v>2250</v>
      </c>
      <c r="D2115" s="30" t="n">
        <v>44052</v>
      </c>
      <c r="E2115" s="30" t="n">
        <v>44058</v>
      </c>
      <c r="F2115" s="31" t="n">
        <v>18720</v>
      </c>
      <c r="G2115" s="32" t="n">
        <f aca="false">F2115</f>
        <v>18720</v>
      </c>
      <c r="H2115" s="32" t="n">
        <v>0</v>
      </c>
      <c r="I2115" s="32" t="n">
        <v>0</v>
      </c>
    </row>
    <row r="2116" s="34" customFormat="true" ht="15" hidden="false" customHeight="false" outlineLevel="0" collapsed="false">
      <c r="A2116" s="28" t="n">
        <f aca="false">ROW(A2104)</f>
        <v>2104</v>
      </c>
      <c r="B2116" s="29" t="s">
        <v>1517</v>
      </c>
      <c r="C2116" s="29" t="s">
        <v>2251</v>
      </c>
      <c r="D2116" s="30" t="n">
        <v>44052</v>
      </c>
      <c r="E2116" s="30" t="n">
        <v>44059</v>
      </c>
      <c r="F2116" s="31" t="n">
        <v>44640</v>
      </c>
      <c r="G2116" s="32" t="n">
        <f aca="false">F2116</f>
        <v>44640</v>
      </c>
      <c r="H2116" s="32" t="n">
        <v>0</v>
      </c>
      <c r="I2116" s="32" t="n">
        <v>0</v>
      </c>
    </row>
    <row r="2117" s="34" customFormat="true" ht="15" hidden="false" customHeight="false" outlineLevel="0" collapsed="false">
      <c r="A2117" s="28" t="n">
        <f aca="false">ROW(A2105)</f>
        <v>2105</v>
      </c>
      <c r="B2117" s="29" t="s">
        <v>21</v>
      </c>
      <c r="C2117" s="29" t="s">
        <v>2252</v>
      </c>
      <c r="D2117" s="30" t="n">
        <v>44052</v>
      </c>
      <c r="E2117" s="30" t="n">
        <v>44059</v>
      </c>
      <c r="F2117" s="31" t="n">
        <v>56245</v>
      </c>
      <c r="G2117" s="32" t="n">
        <f aca="false">F2117</f>
        <v>56245</v>
      </c>
      <c r="H2117" s="32" t="n">
        <v>0</v>
      </c>
      <c r="I2117" s="32" t="n">
        <v>0</v>
      </c>
    </row>
    <row r="2118" s="34" customFormat="true" ht="15" hidden="false" customHeight="false" outlineLevel="0" collapsed="false">
      <c r="A2118" s="28" t="n">
        <f aca="false">ROW(A2106)</f>
        <v>2106</v>
      </c>
      <c r="B2118" s="29" t="s">
        <v>102</v>
      </c>
      <c r="C2118" s="29" t="s">
        <v>2253</v>
      </c>
      <c r="D2118" s="30" t="n">
        <v>44052</v>
      </c>
      <c r="E2118" s="30" t="n">
        <v>44058</v>
      </c>
      <c r="F2118" s="31" t="n">
        <v>18600</v>
      </c>
      <c r="G2118" s="32" t="n">
        <f aca="false">F2118</f>
        <v>18600</v>
      </c>
      <c r="H2118" s="32" t="n">
        <v>0</v>
      </c>
      <c r="I2118" s="32" t="n">
        <v>0</v>
      </c>
    </row>
    <row r="2119" s="34" customFormat="true" ht="15" hidden="false" customHeight="false" outlineLevel="0" collapsed="false">
      <c r="A2119" s="28" t="n">
        <f aca="false">ROW(A2107)</f>
        <v>2107</v>
      </c>
      <c r="B2119" s="29" t="s">
        <v>394</v>
      </c>
      <c r="C2119" s="29" t="s">
        <v>2254</v>
      </c>
      <c r="D2119" s="30" t="n">
        <v>44052</v>
      </c>
      <c r="E2119" s="30" t="n">
        <v>44057</v>
      </c>
      <c r="F2119" s="31" t="n">
        <v>7700</v>
      </c>
      <c r="G2119" s="32" t="n">
        <f aca="false">F2119</f>
        <v>7700</v>
      </c>
      <c r="H2119" s="32" t="n">
        <v>0</v>
      </c>
      <c r="I2119" s="32" t="n">
        <v>0</v>
      </c>
    </row>
    <row r="2120" s="34" customFormat="true" ht="15" hidden="false" customHeight="false" outlineLevel="0" collapsed="false">
      <c r="A2120" s="28" t="n">
        <f aca="false">ROW(A2108)</f>
        <v>2108</v>
      </c>
      <c r="B2120" s="29" t="s">
        <v>309</v>
      </c>
      <c r="C2120" s="29" t="s">
        <v>2255</v>
      </c>
      <c r="D2120" s="30" t="n">
        <v>44052</v>
      </c>
      <c r="E2120" s="30" t="n">
        <v>44058</v>
      </c>
      <c r="F2120" s="31" t="n">
        <v>13200</v>
      </c>
      <c r="G2120" s="32" t="n">
        <f aca="false">F2120</f>
        <v>13200</v>
      </c>
      <c r="H2120" s="32" t="n">
        <v>0</v>
      </c>
      <c r="I2120" s="32" t="n">
        <v>0</v>
      </c>
    </row>
    <row r="2121" s="34" customFormat="true" ht="15" hidden="false" customHeight="false" outlineLevel="0" collapsed="false">
      <c r="A2121" s="28" t="n">
        <f aca="false">ROW(A2109)</f>
        <v>2109</v>
      </c>
      <c r="B2121" s="29" t="s">
        <v>102</v>
      </c>
      <c r="C2121" s="29" t="s">
        <v>2256</v>
      </c>
      <c r="D2121" s="30" t="n">
        <v>44052</v>
      </c>
      <c r="E2121" s="30" t="n">
        <v>44059</v>
      </c>
      <c r="F2121" s="31" t="n">
        <v>21700</v>
      </c>
      <c r="G2121" s="32" t="n">
        <f aca="false">F2121</f>
        <v>21700</v>
      </c>
      <c r="H2121" s="32" t="n">
        <v>0</v>
      </c>
      <c r="I2121" s="32" t="n">
        <v>0</v>
      </c>
    </row>
    <row r="2122" s="34" customFormat="true" ht="15" hidden="false" customHeight="false" outlineLevel="0" collapsed="false">
      <c r="A2122" s="28" t="n">
        <f aca="false">ROW(A2110)</f>
        <v>2110</v>
      </c>
      <c r="B2122" s="29" t="s">
        <v>42</v>
      </c>
      <c r="C2122" s="29" t="s">
        <v>2257</v>
      </c>
      <c r="D2122" s="30" t="n">
        <v>44052</v>
      </c>
      <c r="E2122" s="30" t="n">
        <v>44058</v>
      </c>
      <c r="F2122" s="31" t="n">
        <v>21600</v>
      </c>
      <c r="G2122" s="32" t="n">
        <f aca="false">F2122</f>
        <v>21600</v>
      </c>
      <c r="H2122" s="32" t="n">
        <v>0</v>
      </c>
      <c r="I2122" s="32" t="n">
        <v>0</v>
      </c>
    </row>
    <row r="2123" s="34" customFormat="true" ht="27" hidden="false" customHeight="false" outlineLevel="0" collapsed="false">
      <c r="A2123" s="28" t="n">
        <f aca="false">ROW(A2111)</f>
        <v>2111</v>
      </c>
      <c r="B2123" s="29" t="s">
        <v>42</v>
      </c>
      <c r="C2123" s="29" t="s">
        <v>2258</v>
      </c>
      <c r="D2123" s="30" t="n">
        <v>44052</v>
      </c>
      <c r="E2123" s="30" t="n">
        <v>44058</v>
      </c>
      <c r="F2123" s="31" t="n">
        <v>29040</v>
      </c>
      <c r="G2123" s="32" t="n">
        <f aca="false">F2123</f>
        <v>29040</v>
      </c>
      <c r="H2123" s="32" t="n">
        <v>0</v>
      </c>
      <c r="I2123" s="32" t="n">
        <v>0</v>
      </c>
    </row>
    <row r="2124" s="34" customFormat="true" ht="15" hidden="false" customHeight="false" outlineLevel="0" collapsed="false">
      <c r="A2124" s="28" t="n">
        <f aca="false">ROW(A2112)</f>
        <v>2112</v>
      </c>
      <c r="B2124" s="29" t="s">
        <v>446</v>
      </c>
      <c r="C2124" s="29" t="s">
        <v>2259</v>
      </c>
      <c r="D2124" s="30" t="n">
        <v>44052</v>
      </c>
      <c r="E2124" s="30" t="n">
        <v>44058</v>
      </c>
      <c r="F2124" s="31" t="n">
        <v>18144</v>
      </c>
      <c r="G2124" s="32" t="n">
        <f aca="false">F2124</f>
        <v>18144</v>
      </c>
      <c r="H2124" s="32" t="n">
        <v>0</v>
      </c>
      <c r="I2124" s="32" t="n">
        <v>0</v>
      </c>
    </row>
    <row r="2125" s="34" customFormat="true" ht="15" hidden="false" customHeight="false" outlineLevel="0" collapsed="false">
      <c r="A2125" s="28" t="n">
        <f aca="false">ROW(A2113)</f>
        <v>2113</v>
      </c>
      <c r="B2125" s="29" t="s">
        <v>102</v>
      </c>
      <c r="C2125" s="29" t="s">
        <v>2260</v>
      </c>
      <c r="D2125" s="30" t="n">
        <v>44052</v>
      </c>
      <c r="E2125" s="30" t="n">
        <v>44058</v>
      </c>
      <c r="F2125" s="31" t="n">
        <v>22500</v>
      </c>
      <c r="G2125" s="32" t="n">
        <f aca="false">F2125</f>
        <v>22500</v>
      </c>
      <c r="H2125" s="32" t="n">
        <v>0</v>
      </c>
      <c r="I2125" s="32" t="n">
        <v>0</v>
      </c>
    </row>
    <row r="2126" s="34" customFormat="true" ht="15" hidden="false" customHeight="false" outlineLevel="0" collapsed="false">
      <c r="A2126" s="28" t="n">
        <f aca="false">ROW(A2114)</f>
        <v>2114</v>
      </c>
      <c r="B2126" s="29" t="s">
        <v>446</v>
      </c>
      <c r="C2126" s="29" t="s">
        <v>2261</v>
      </c>
      <c r="D2126" s="30" t="n">
        <v>44052</v>
      </c>
      <c r="E2126" s="30" t="n">
        <v>44060</v>
      </c>
      <c r="F2126" s="31" t="n">
        <v>20832</v>
      </c>
      <c r="G2126" s="32" t="n">
        <f aca="false">F2126</f>
        <v>20832</v>
      </c>
      <c r="H2126" s="32" t="n">
        <v>0</v>
      </c>
      <c r="I2126" s="32" t="n">
        <v>0</v>
      </c>
    </row>
    <row r="2127" s="34" customFormat="true" ht="15" hidden="false" customHeight="false" outlineLevel="0" collapsed="false">
      <c r="A2127" s="28" t="n">
        <f aca="false">ROW(A2115)</f>
        <v>2115</v>
      </c>
      <c r="B2127" s="29" t="s">
        <v>102</v>
      </c>
      <c r="C2127" s="29" t="s">
        <v>2262</v>
      </c>
      <c r="D2127" s="30" t="n">
        <v>44052</v>
      </c>
      <c r="E2127" s="30" t="n">
        <v>44059</v>
      </c>
      <c r="F2127" s="31" t="n">
        <v>33950</v>
      </c>
      <c r="G2127" s="32" t="n">
        <f aca="false">F2127</f>
        <v>33950</v>
      </c>
      <c r="H2127" s="32" t="n">
        <v>0</v>
      </c>
      <c r="I2127" s="32" t="n">
        <v>0</v>
      </c>
    </row>
    <row r="2128" s="34" customFormat="true" ht="15" hidden="false" customHeight="false" outlineLevel="0" collapsed="false">
      <c r="A2128" s="28" t="n">
        <f aca="false">ROW(A2116)</f>
        <v>2116</v>
      </c>
      <c r="B2128" s="29" t="s">
        <v>299</v>
      </c>
      <c r="C2128" s="29" t="s">
        <v>2263</v>
      </c>
      <c r="D2128" s="30" t="n">
        <v>44052</v>
      </c>
      <c r="E2128" s="30" t="n">
        <v>44058</v>
      </c>
      <c r="F2128" s="31" t="n">
        <v>13608</v>
      </c>
      <c r="G2128" s="32" t="n">
        <f aca="false">F2128</f>
        <v>13608</v>
      </c>
      <c r="H2128" s="32" t="n">
        <v>0</v>
      </c>
      <c r="I2128" s="32" t="n">
        <v>0</v>
      </c>
    </row>
    <row r="2129" s="34" customFormat="true" ht="15" hidden="false" customHeight="false" outlineLevel="0" collapsed="false">
      <c r="A2129" s="28" t="n">
        <f aca="false">ROW(A2117)</f>
        <v>2117</v>
      </c>
      <c r="B2129" s="29" t="s">
        <v>36</v>
      </c>
      <c r="C2129" s="29" t="s">
        <v>2264</v>
      </c>
      <c r="D2129" s="30" t="n">
        <v>44052</v>
      </c>
      <c r="E2129" s="30" t="n">
        <v>44060</v>
      </c>
      <c r="F2129" s="31" t="n">
        <v>22416</v>
      </c>
      <c r="G2129" s="32" t="n">
        <f aca="false">F2129</f>
        <v>22416</v>
      </c>
      <c r="H2129" s="32" t="n">
        <v>0</v>
      </c>
      <c r="I2129" s="32" t="n">
        <v>0</v>
      </c>
    </row>
    <row r="2130" s="34" customFormat="true" ht="15" hidden="false" customHeight="false" outlineLevel="0" collapsed="false">
      <c r="A2130" s="28" t="n">
        <f aca="false">ROW(A2118)</f>
        <v>2118</v>
      </c>
      <c r="B2130" s="29" t="s">
        <v>42</v>
      </c>
      <c r="C2130" s="29" t="s">
        <v>2265</v>
      </c>
      <c r="D2130" s="30" t="n">
        <v>44052</v>
      </c>
      <c r="E2130" s="30" t="n">
        <v>44058</v>
      </c>
      <c r="F2130" s="31" t="n">
        <v>18396</v>
      </c>
      <c r="G2130" s="32" t="n">
        <f aca="false">F2130</f>
        <v>18396</v>
      </c>
      <c r="H2130" s="32" t="n">
        <v>0</v>
      </c>
      <c r="I2130" s="32" t="n">
        <v>0</v>
      </c>
    </row>
    <row r="2131" s="34" customFormat="true" ht="15" hidden="false" customHeight="false" outlineLevel="0" collapsed="false">
      <c r="A2131" s="28" t="n">
        <f aca="false">ROW(A2119)</f>
        <v>2119</v>
      </c>
      <c r="B2131" s="29" t="s">
        <v>36</v>
      </c>
      <c r="C2131" s="29" t="s">
        <v>2266</v>
      </c>
      <c r="D2131" s="30" t="n">
        <v>44052</v>
      </c>
      <c r="E2131" s="30" t="n">
        <v>44060</v>
      </c>
      <c r="F2131" s="31" t="n">
        <v>22416</v>
      </c>
      <c r="G2131" s="32" t="n">
        <f aca="false">F2131</f>
        <v>22416</v>
      </c>
      <c r="H2131" s="32" t="n">
        <v>0</v>
      </c>
      <c r="I2131" s="32" t="n">
        <v>0</v>
      </c>
    </row>
    <row r="2132" s="34" customFormat="true" ht="15" hidden="false" customHeight="false" outlineLevel="0" collapsed="false">
      <c r="A2132" s="28" t="n">
        <f aca="false">ROW(A2120)</f>
        <v>2120</v>
      </c>
      <c r="B2132" s="29" t="s">
        <v>42</v>
      </c>
      <c r="C2132" s="29" t="s">
        <v>2267</v>
      </c>
      <c r="D2132" s="30" t="n">
        <v>44052</v>
      </c>
      <c r="E2132" s="30" t="n">
        <v>44058</v>
      </c>
      <c r="F2132" s="31" t="n">
        <v>18960</v>
      </c>
      <c r="G2132" s="32" t="n">
        <f aca="false">F2132</f>
        <v>18960</v>
      </c>
      <c r="H2132" s="32" t="n">
        <v>0</v>
      </c>
      <c r="I2132" s="32" t="n">
        <v>0</v>
      </c>
    </row>
    <row r="2133" s="34" customFormat="true" ht="15" hidden="false" customHeight="false" outlineLevel="0" collapsed="false">
      <c r="A2133" s="28" t="n">
        <f aca="false">ROW(A2121)</f>
        <v>2121</v>
      </c>
      <c r="B2133" s="29" t="s">
        <v>1540</v>
      </c>
      <c r="C2133" s="29" t="s">
        <v>2268</v>
      </c>
      <c r="D2133" s="30" t="n">
        <v>44053</v>
      </c>
      <c r="E2133" s="30" t="n">
        <v>44063</v>
      </c>
      <c r="F2133" s="31" t="n">
        <v>71380</v>
      </c>
      <c r="G2133" s="32" t="n">
        <f aca="false">F2133</f>
        <v>71380</v>
      </c>
      <c r="H2133" s="32" t="n">
        <v>0</v>
      </c>
      <c r="I2133" s="32" t="n">
        <v>0</v>
      </c>
    </row>
    <row r="2134" s="34" customFormat="true" ht="15" hidden="false" customHeight="false" outlineLevel="0" collapsed="false">
      <c r="A2134" s="28" t="n">
        <f aca="false">ROW(A2122)</f>
        <v>2122</v>
      </c>
      <c r="B2134" s="29" t="s">
        <v>189</v>
      </c>
      <c r="C2134" s="29" t="s">
        <v>2269</v>
      </c>
      <c r="D2134" s="30" t="n">
        <v>44053</v>
      </c>
      <c r="E2134" s="30" t="n">
        <v>44063</v>
      </c>
      <c r="F2134" s="31" t="n">
        <v>32140</v>
      </c>
      <c r="G2134" s="32" t="n">
        <f aca="false">F2134</f>
        <v>32140</v>
      </c>
      <c r="H2134" s="32" t="n">
        <v>0</v>
      </c>
      <c r="I2134" s="32" t="n">
        <v>0</v>
      </c>
    </row>
    <row r="2135" s="34" customFormat="true" ht="15" hidden="false" customHeight="false" outlineLevel="0" collapsed="false">
      <c r="A2135" s="28" t="n">
        <f aca="false">ROW(A2123)</f>
        <v>2123</v>
      </c>
      <c r="B2135" s="29" t="s">
        <v>189</v>
      </c>
      <c r="C2135" s="29" t="s">
        <v>2270</v>
      </c>
      <c r="D2135" s="30" t="n">
        <v>44053</v>
      </c>
      <c r="E2135" s="30" t="n">
        <v>44063</v>
      </c>
      <c r="F2135" s="31" t="n">
        <v>32140</v>
      </c>
      <c r="G2135" s="32" t="n">
        <f aca="false">F2135</f>
        <v>32140</v>
      </c>
      <c r="H2135" s="32" t="n">
        <v>0</v>
      </c>
      <c r="I2135" s="32" t="n">
        <v>0</v>
      </c>
    </row>
    <row r="2136" s="34" customFormat="true" ht="15" hidden="false" customHeight="false" outlineLevel="0" collapsed="false">
      <c r="A2136" s="28" t="n">
        <f aca="false">ROW(A2124)</f>
        <v>2124</v>
      </c>
      <c r="B2136" s="29" t="s">
        <v>25</v>
      </c>
      <c r="C2136" s="29" t="s">
        <v>2271</v>
      </c>
      <c r="D2136" s="30" t="n">
        <v>44053</v>
      </c>
      <c r="E2136" s="30" t="n">
        <v>44063</v>
      </c>
      <c r="F2136" s="31" t="n">
        <v>52800</v>
      </c>
      <c r="G2136" s="32" t="n">
        <f aca="false">F2136</f>
        <v>52800</v>
      </c>
      <c r="H2136" s="32" t="n">
        <v>0</v>
      </c>
      <c r="I2136" s="32" t="n">
        <v>0</v>
      </c>
    </row>
    <row r="2137" s="34" customFormat="true" ht="15" hidden="false" customHeight="false" outlineLevel="0" collapsed="false">
      <c r="A2137" s="28" t="n">
        <f aca="false">ROW(A2125)</f>
        <v>2125</v>
      </c>
      <c r="B2137" s="29" t="s">
        <v>53</v>
      </c>
      <c r="C2137" s="29" t="s">
        <v>2272</v>
      </c>
      <c r="D2137" s="30" t="n">
        <v>44053</v>
      </c>
      <c r="E2137" s="30" t="n">
        <v>44064</v>
      </c>
      <c r="F2137" s="31" t="n">
        <v>20551</v>
      </c>
      <c r="G2137" s="32" t="n">
        <f aca="false">F2137</f>
        <v>20551</v>
      </c>
      <c r="H2137" s="32" t="n">
        <v>0</v>
      </c>
      <c r="I2137" s="32" t="n">
        <v>0</v>
      </c>
    </row>
    <row r="2138" s="34" customFormat="true" ht="15" hidden="false" customHeight="false" outlineLevel="0" collapsed="false">
      <c r="A2138" s="28" t="n">
        <f aca="false">ROW(A2126)</f>
        <v>2126</v>
      </c>
      <c r="B2138" s="29" t="s">
        <v>166</v>
      </c>
      <c r="C2138" s="29" t="s">
        <v>2273</v>
      </c>
      <c r="D2138" s="30" t="n">
        <v>44053</v>
      </c>
      <c r="E2138" s="30" t="n">
        <v>44067</v>
      </c>
      <c r="F2138" s="31" t="n">
        <v>61180</v>
      </c>
      <c r="G2138" s="32" t="n">
        <f aca="false">F2138</f>
        <v>61180</v>
      </c>
      <c r="H2138" s="32" t="n">
        <v>0</v>
      </c>
      <c r="I2138" s="32" t="n">
        <v>0</v>
      </c>
    </row>
    <row r="2139" s="34" customFormat="true" ht="15" hidden="false" customHeight="false" outlineLevel="0" collapsed="false">
      <c r="A2139" s="28" t="n">
        <f aca="false">ROW(A2127)</f>
        <v>2127</v>
      </c>
      <c r="B2139" s="29" t="s">
        <v>166</v>
      </c>
      <c r="C2139" s="29" t="s">
        <v>2274</v>
      </c>
      <c r="D2139" s="30" t="n">
        <v>44053</v>
      </c>
      <c r="E2139" s="30" t="n">
        <v>44067</v>
      </c>
      <c r="F2139" s="31" t="n">
        <v>61180</v>
      </c>
      <c r="G2139" s="32" t="n">
        <f aca="false">F2139</f>
        <v>61180</v>
      </c>
      <c r="H2139" s="32" t="n">
        <v>0</v>
      </c>
      <c r="I2139" s="32" t="n">
        <v>0</v>
      </c>
    </row>
    <row r="2140" s="34" customFormat="true" ht="15" hidden="false" customHeight="false" outlineLevel="0" collapsed="false">
      <c r="A2140" s="28" t="n">
        <f aca="false">ROW(A2128)</f>
        <v>2128</v>
      </c>
      <c r="B2140" s="29" t="s">
        <v>17</v>
      </c>
      <c r="C2140" s="29" t="s">
        <v>2275</v>
      </c>
      <c r="D2140" s="30" t="n">
        <v>44053</v>
      </c>
      <c r="E2140" s="30" t="n">
        <v>44062</v>
      </c>
      <c r="F2140" s="31" t="n">
        <v>50076</v>
      </c>
      <c r="G2140" s="32" t="n">
        <f aca="false">F2140</f>
        <v>50076</v>
      </c>
      <c r="H2140" s="32" t="n">
        <v>0</v>
      </c>
      <c r="I2140" s="32" t="n">
        <v>0</v>
      </c>
    </row>
    <row r="2141" s="34" customFormat="true" ht="15" hidden="false" customHeight="false" outlineLevel="0" collapsed="false">
      <c r="A2141" s="28" t="n">
        <f aca="false">ROW(A2129)</f>
        <v>2129</v>
      </c>
      <c r="B2141" s="29" t="s">
        <v>17</v>
      </c>
      <c r="C2141" s="29" t="s">
        <v>2276</v>
      </c>
      <c r="D2141" s="30" t="n">
        <v>44053</v>
      </c>
      <c r="E2141" s="30" t="n">
        <v>44062</v>
      </c>
      <c r="F2141" s="31" t="n">
        <v>40896</v>
      </c>
      <c r="G2141" s="32" t="n">
        <f aca="false">F2141</f>
        <v>40896</v>
      </c>
      <c r="H2141" s="32" t="n">
        <v>0</v>
      </c>
      <c r="I2141" s="32" t="n">
        <v>0</v>
      </c>
    </row>
    <row r="2142" s="34" customFormat="true" ht="15" hidden="false" customHeight="false" outlineLevel="0" collapsed="false">
      <c r="A2142" s="28" t="n">
        <f aca="false">ROW(A2130)</f>
        <v>2130</v>
      </c>
      <c r="B2142" s="29" t="s">
        <v>131</v>
      </c>
      <c r="C2142" s="29" t="s">
        <v>2277</v>
      </c>
      <c r="D2142" s="30" t="n">
        <v>44053</v>
      </c>
      <c r="E2142" s="30" t="n">
        <v>44062</v>
      </c>
      <c r="F2142" s="31" t="n">
        <v>33516</v>
      </c>
      <c r="G2142" s="32" t="n">
        <f aca="false">F2142</f>
        <v>33516</v>
      </c>
      <c r="H2142" s="32" t="n">
        <v>0</v>
      </c>
      <c r="I2142" s="32" t="n">
        <v>0</v>
      </c>
    </row>
    <row r="2143" s="34" customFormat="true" ht="15" hidden="false" customHeight="false" outlineLevel="0" collapsed="false">
      <c r="A2143" s="28" t="n">
        <f aca="false">ROW(A2131)</f>
        <v>2131</v>
      </c>
      <c r="B2143" s="29" t="s">
        <v>46</v>
      </c>
      <c r="C2143" s="29" t="s">
        <v>2278</v>
      </c>
      <c r="D2143" s="30" t="n">
        <v>44053</v>
      </c>
      <c r="E2143" s="30" t="n">
        <v>44067</v>
      </c>
      <c r="F2143" s="31" t="n">
        <v>100100</v>
      </c>
      <c r="G2143" s="32" t="n">
        <f aca="false">F2143</f>
        <v>100100</v>
      </c>
      <c r="H2143" s="32" t="n">
        <v>0</v>
      </c>
      <c r="I2143" s="32" t="n">
        <v>0</v>
      </c>
    </row>
    <row r="2144" s="34" customFormat="true" ht="15" hidden="false" customHeight="false" outlineLevel="0" collapsed="false">
      <c r="A2144" s="28" t="n">
        <f aca="false">ROW(A2132)</f>
        <v>2132</v>
      </c>
      <c r="B2144" s="29" t="s">
        <v>46</v>
      </c>
      <c r="C2144" s="29" t="s">
        <v>2279</v>
      </c>
      <c r="D2144" s="30" t="n">
        <v>44053</v>
      </c>
      <c r="E2144" s="30" t="n">
        <v>44060</v>
      </c>
      <c r="F2144" s="31" t="n">
        <v>50050</v>
      </c>
      <c r="G2144" s="32" t="n">
        <f aca="false">F2144</f>
        <v>50050</v>
      </c>
      <c r="H2144" s="32" t="n">
        <v>0</v>
      </c>
      <c r="I2144" s="32" t="n">
        <v>0</v>
      </c>
    </row>
    <row r="2145" s="34" customFormat="true" ht="15" hidden="false" customHeight="false" outlineLevel="0" collapsed="false">
      <c r="A2145" s="28" t="n">
        <f aca="false">ROW(A2133)</f>
        <v>2133</v>
      </c>
      <c r="B2145" s="29" t="s">
        <v>166</v>
      </c>
      <c r="C2145" s="29" t="s">
        <v>2280</v>
      </c>
      <c r="D2145" s="30" t="n">
        <v>44053</v>
      </c>
      <c r="E2145" s="30" t="n">
        <v>44066</v>
      </c>
      <c r="F2145" s="31" t="n">
        <v>57330</v>
      </c>
      <c r="G2145" s="32" t="n">
        <f aca="false">F2145</f>
        <v>57330</v>
      </c>
      <c r="H2145" s="32" t="n">
        <v>0</v>
      </c>
      <c r="I2145" s="32" t="n">
        <v>0</v>
      </c>
    </row>
    <row r="2146" s="34" customFormat="true" ht="15" hidden="false" customHeight="false" outlineLevel="0" collapsed="false">
      <c r="A2146" s="28" t="n">
        <f aca="false">ROW(A2134)</f>
        <v>2134</v>
      </c>
      <c r="B2146" s="29" t="s">
        <v>323</v>
      </c>
      <c r="C2146" s="29" t="s">
        <v>2281</v>
      </c>
      <c r="D2146" s="30" t="n">
        <v>44053</v>
      </c>
      <c r="E2146" s="30" t="n">
        <v>44064</v>
      </c>
      <c r="F2146" s="31" t="n">
        <v>99000</v>
      </c>
      <c r="G2146" s="32" t="n">
        <f aca="false">F2146</f>
        <v>99000</v>
      </c>
      <c r="H2146" s="32" t="n">
        <v>0</v>
      </c>
      <c r="I2146" s="32" t="n">
        <v>0</v>
      </c>
    </row>
    <row r="2147" s="34" customFormat="true" ht="15" hidden="false" customHeight="false" outlineLevel="0" collapsed="false">
      <c r="A2147" s="28" t="n">
        <f aca="false">ROW(A2135)</f>
        <v>2135</v>
      </c>
      <c r="B2147" s="29" t="s">
        <v>27</v>
      </c>
      <c r="C2147" s="29" t="s">
        <v>2282</v>
      </c>
      <c r="D2147" s="30" t="n">
        <v>44053</v>
      </c>
      <c r="E2147" s="30" t="n">
        <v>44061</v>
      </c>
      <c r="F2147" s="31" t="n">
        <v>16160</v>
      </c>
      <c r="G2147" s="32" t="n">
        <f aca="false">F2147</f>
        <v>16160</v>
      </c>
      <c r="H2147" s="32" t="n">
        <v>0</v>
      </c>
      <c r="I2147" s="32" t="n">
        <v>0</v>
      </c>
    </row>
    <row r="2148" s="34" customFormat="true" ht="15" hidden="false" customHeight="false" outlineLevel="0" collapsed="false">
      <c r="A2148" s="28" t="n">
        <f aca="false">ROW(A2136)</f>
        <v>2136</v>
      </c>
      <c r="B2148" s="29" t="s">
        <v>55</v>
      </c>
      <c r="C2148" s="29" t="s">
        <v>2283</v>
      </c>
      <c r="D2148" s="30" t="n">
        <v>44053</v>
      </c>
      <c r="E2148" s="30" t="n">
        <v>44065</v>
      </c>
      <c r="F2148" s="31" t="n">
        <v>21400</v>
      </c>
      <c r="G2148" s="32" t="n">
        <f aca="false">F2148</f>
        <v>21400</v>
      </c>
      <c r="H2148" s="32" t="n">
        <v>0</v>
      </c>
      <c r="I2148" s="32" t="n">
        <v>0</v>
      </c>
    </row>
    <row r="2149" s="34" customFormat="true" ht="15" hidden="false" customHeight="false" outlineLevel="0" collapsed="false">
      <c r="A2149" s="28" t="n">
        <f aca="false">ROW(A2137)</f>
        <v>2137</v>
      </c>
      <c r="B2149" s="29" t="s">
        <v>79</v>
      </c>
      <c r="C2149" s="29" t="s">
        <v>2284</v>
      </c>
      <c r="D2149" s="30" t="n">
        <v>44053</v>
      </c>
      <c r="E2149" s="30" t="n">
        <v>44066</v>
      </c>
      <c r="F2149" s="31" t="n">
        <v>64280</v>
      </c>
      <c r="G2149" s="32" t="n">
        <f aca="false">F2149</f>
        <v>64280</v>
      </c>
      <c r="H2149" s="32" t="n">
        <v>0</v>
      </c>
      <c r="I2149" s="32" t="n">
        <v>0</v>
      </c>
    </row>
    <row r="2150" s="34" customFormat="true" ht="15" hidden="false" customHeight="false" outlineLevel="0" collapsed="false">
      <c r="A2150" s="28" t="n">
        <f aca="false">ROW(A2138)</f>
        <v>2138</v>
      </c>
      <c r="B2150" s="29" t="s">
        <v>189</v>
      </c>
      <c r="C2150" s="29" t="s">
        <v>2285</v>
      </c>
      <c r="D2150" s="30" t="n">
        <v>44053</v>
      </c>
      <c r="E2150" s="30" t="n">
        <v>44063</v>
      </c>
      <c r="F2150" s="31" t="n">
        <v>32140</v>
      </c>
      <c r="G2150" s="32" t="n">
        <f aca="false">F2150</f>
        <v>32140</v>
      </c>
      <c r="H2150" s="32" t="n">
        <v>0</v>
      </c>
      <c r="I2150" s="32" t="n">
        <v>0</v>
      </c>
    </row>
    <row r="2151" s="34" customFormat="true" ht="15" hidden="false" customHeight="false" outlineLevel="0" collapsed="false">
      <c r="A2151" s="28" t="n">
        <f aca="false">ROW(A2139)</f>
        <v>2139</v>
      </c>
      <c r="B2151" s="29" t="s">
        <v>189</v>
      </c>
      <c r="C2151" s="29" t="s">
        <v>2286</v>
      </c>
      <c r="D2151" s="30" t="n">
        <v>44053</v>
      </c>
      <c r="E2151" s="30" t="n">
        <v>44062</v>
      </c>
      <c r="F2151" s="31" t="n">
        <v>22248</v>
      </c>
      <c r="G2151" s="32" t="n">
        <f aca="false">F2151</f>
        <v>22248</v>
      </c>
      <c r="H2151" s="32" t="n">
        <v>0</v>
      </c>
      <c r="I2151" s="32" t="n">
        <v>0</v>
      </c>
    </row>
    <row r="2152" s="34" customFormat="true" ht="15" hidden="false" customHeight="false" outlineLevel="0" collapsed="false">
      <c r="A2152" s="28" t="n">
        <f aca="false">ROW(A2140)</f>
        <v>2140</v>
      </c>
      <c r="B2152" s="29" t="s">
        <v>175</v>
      </c>
      <c r="C2152" s="29" t="s">
        <v>2287</v>
      </c>
      <c r="D2152" s="30" t="n">
        <v>44053</v>
      </c>
      <c r="E2152" s="30" t="n">
        <v>44062</v>
      </c>
      <c r="F2152" s="31" t="n">
        <v>31500</v>
      </c>
      <c r="G2152" s="32" t="n">
        <f aca="false">F2152</f>
        <v>31500</v>
      </c>
      <c r="H2152" s="32" t="n">
        <v>0</v>
      </c>
      <c r="I2152" s="32" t="n">
        <v>0</v>
      </c>
    </row>
    <row r="2153" s="34" customFormat="true" ht="15" hidden="false" customHeight="false" outlineLevel="0" collapsed="false">
      <c r="A2153" s="28" t="n">
        <f aca="false">ROW(A2141)</f>
        <v>2141</v>
      </c>
      <c r="B2153" s="29" t="s">
        <v>25</v>
      </c>
      <c r="C2153" s="29" t="s">
        <v>2288</v>
      </c>
      <c r="D2153" s="30" t="n">
        <v>44053</v>
      </c>
      <c r="E2153" s="30" t="n">
        <v>44059</v>
      </c>
      <c r="F2153" s="31" t="n">
        <v>21120</v>
      </c>
      <c r="G2153" s="32" t="n">
        <f aca="false">F2153</f>
        <v>21120</v>
      </c>
      <c r="H2153" s="32" t="n">
        <v>0</v>
      </c>
      <c r="I2153" s="32" t="n">
        <v>0</v>
      </c>
    </row>
    <row r="2154" s="34" customFormat="true" ht="15" hidden="false" customHeight="false" outlineLevel="0" collapsed="false">
      <c r="A2154" s="28" t="n">
        <f aca="false">ROW(A2142)</f>
        <v>2142</v>
      </c>
      <c r="B2154" s="29" t="s">
        <v>53</v>
      </c>
      <c r="C2154" s="29" t="s">
        <v>2289</v>
      </c>
      <c r="D2154" s="30" t="n">
        <v>44053</v>
      </c>
      <c r="E2154" s="30" t="n">
        <v>44062</v>
      </c>
      <c r="F2154" s="31" t="n">
        <v>20936</v>
      </c>
      <c r="G2154" s="32" t="n">
        <f aca="false">F2154</f>
        <v>20936</v>
      </c>
      <c r="H2154" s="32" t="n">
        <v>0</v>
      </c>
      <c r="I2154" s="32" t="n">
        <v>0</v>
      </c>
    </row>
    <row r="2155" s="34" customFormat="true" ht="15" hidden="false" customHeight="false" outlineLevel="0" collapsed="false">
      <c r="A2155" s="28" t="n">
        <f aca="false">ROW(A2143)</f>
        <v>2143</v>
      </c>
      <c r="B2155" s="29" t="s">
        <v>53</v>
      </c>
      <c r="C2155" s="29" t="s">
        <v>2290</v>
      </c>
      <c r="D2155" s="30" t="n">
        <v>44053</v>
      </c>
      <c r="E2155" s="30" t="n">
        <v>44062</v>
      </c>
      <c r="F2155" s="31" t="n">
        <v>19087</v>
      </c>
      <c r="G2155" s="32" t="n">
        <f aca="false">F2155</f>
        <v>19087</v>
      </c>
      <c r="H2155" s="32" t="n">
        <v>0</v>
      </c>
      <c r="I2155" s="32" t="n">
        <v>0</v>
      </c>
    </row>
    <row r="2156" s="34" customFormat="true" ht="15" hidden="false" customHeight="false" outlineLevel="0" collapsed="false">
      <c r="A2156" s="28" t="n">
        <f aca="false">ROW(A2144)</f>
        <v>2144</v>
      </c>
      <c r="B2156" s="29" t="s">
        <v>72</v>
      </c>
      <c r="C2156" s="29" t="s">
        <v>2291</v>
      </c>
      <c r="D2156" s="30" t="n">
        <v>44053</v>
      </c>
      <c r="E2156" s="30" t="n">
        <v>44062</v>
      </c>
      <c r="F2156" s="31" t="n">
        <v>19800</v>
      </c>
      <c r="G2156" s="32" t="n">
        <f aca="false">F2156</f>
        <v>19800</v>
      </c>
      <c r="H2156" s="32" t="n">
        <v>0</v>
      </c>
      <c r="I2156" s="32" t="n">
        <v>0</v>
      </c>
    </row>
    <row r="2157" s="34" customFormat="true" ht="15" hidden="false" customHeight="false" outlineLevel="0" collapsed="false">
      <c r="A2157" s="28" t="n">
        <f aca="false">ROW(A2145)</f>
        <v>2145</v>
      </c>
      <c r="B2157" s="29" t="s">
        <v>168</v>
      </c>
      <c r="C2157" s="29" t="s">
        <v>2292</v>
      </c>
      <c r="D2157" s="30" t="n">
        <v>44053</v>
      </c>
      <c r="E2157" s="30" t="n">
        <v>44059</v>
      </c>
      <c r="F2157" s="31" t="n">
        <v>40350</v>
      </c>
      <c r="G2157" s="32" t="n">
        <f aca="false">F2157</f>
        <v>40350</v>
      </c>
      <c r="H2157" s="32" t="n">
        <v>0</v>
      </c>
      <c r="I2157" s="32" t="n">
        <v>0</v>
      </c>
    </row>
    <row r="2158" s="34" customFormat="true" ht="15" hidden="false" customHeight="false" outlineLevel="0" collapsed="false">
      <c r="A2158" s="28" t="n">
        <f aca="false">ROW(A2146)</f>
        <v>2146</v>
      </c>
      <c r="B2158" s="29" t="s">
        <v>383</v>
      </c>
      <c r="C2158" s="29" t="s">
        <v>2293</v>
      </c>
      <c r="D2158" s="30" t="n">
        <v>44053</v>
      </c>
      <c r="E2158" s="30" t="n">
        <v>44062</v>
      </c>
      <c r="F2158" s="31" t="n">
        <v>27090</v>
      </c>
      <c r="G2158" s="32" t="n">
        <f aca="false">F2158</f>
        <v>27090</v>
      </c>
      <c r="H2158" s="32" t="n">
        <v>0</v>
      </c>
      <c r="I2158" s="32" t="n">
        <v>0</v>
      </c>
    </row>
    <row r="2159" s="34" customFormat="true" ht="15" hidden="false" customHeight="false" outlineLevel="0" collapsed="false">
      <c r="A2159" s="28" t="n">
        <f aca="false">ROW(A2147)</f>
        <v>2147</v>
      </c>
      <c r="B2159" s="29" t="s">
        <v>154</v>
      </c>
      <c r="C2159" s="29" t="s">
        <v>2294</v>
      </c>
      <c r="D2159" s="30" t="n">
        <v>44053</v>
      </c>
      <c r="E2159" s="30" t="n">
        <v>44055</v>
      </c>
      <c r="F2159" s="31" t="n">
        <v>4152</v>
      </c>
      <c r="G2159" s="32" t="n">
        <f aca="false">F2159</f>
        <v>4152</v>
      </c>
      <c r="H2159" s="32" t="n">
        <v>0</v>
      </c>
      <c r="I2159" s="32" t="n">
        <v>0</v>
      </c>
    </row>
    <row r="2160" s="34" customFormat="true" ht="15" hidden="false" customHeight="false" outlineLevel="0" collapsed="false">
      <c r="A2160" s="28" t="n">
        <f aca="false">ROW(A2148)</f>
        <v>2148</v>
      </c>
      <c r="B2160" s="29" t="s">
        <v>53</v>
      </c>
      <c r="C2160" s="29" t="s">
        <v>2295</v>
      </c>
      <c r="D2160" s="30" t="n">
        <v>44053</v>
      </c>
      <c r="E2160" s="30" t="n">
        <v>44062</v>
      </c>
      <c r="F2160" s="31" t="n">
        <v>19087</v>
      </c>
      <c r="G2160" s="32" t="n">
        <f aca="false">F2160</f>
        <v>19087</v>
      </c>
      <c r="H2160" s="32" t="n">
        <v>0</v>
      </c>
      <c r="I2160" s="32" t="n">
        <v>0</v>
      </c>
    </row>
    <row r="2161" s="34" customFormat="true" ht="15" hidden="false" customHeight="false" outlineLevel="0" collapsed="false">
      <c r="A2161" s="28" t="n">
        <f aca="false">ROW(A2149)</f>
        <v>2149</v>
      </c>
      <c r="B2161" s="29" t="s">
        <v>138</v>
      </c>
      <c r="C2161" s="29" t="s">
        <v>2296</v>
      </c>
      <c r="D2161" s="30" t="n">
        <v>44053</v>
      </c>
      <c r="E2161" s="30" t="n">
        <v>44059</v>
      </c>
      <c r="F2161" s="31" t="n">
        <v>23700</v>
      </c>
      <c r="G2161" s="32" t="n">
        <f aca="false">F2161</f>
        <v>23700</v>
      </c>
      <c r="H2161" s="32" t="n">
        <v>0</v>
      </c>
      <c r="I2161" s="32" t="n">
        <v>0</v>
      </c>
    </row>
    <row r="2162" s="34" customFormat="true" ht="15" hidden="false" customHeight="false" outlineLevel="0" collapsed="false">
      <c r="A2162" s="28" t="n">
        <f aca="false">ROW(A2150)</f>
        <v>2150</v>
      </c>
      <c r="B2162" s="29" t="s">
        <v>32</v>
      </c>
      <c r="C2162" s="29" t="s">
        <v>2297</v>
      </c>
      <c r="D2162" s="30" t="n">
        <v>44053</v>
      </c>
      <c r="E2162" s="30" t="n">
        <v>44067</v>
      </c>
      <c r="F2162" s="31" t="n">
        <v>65590</v>
      </c>
      <c r="G2162" s="32" t="n">
        <f aca="false">F2162</f>
        <v>65590</v>
      </c>
      <c r="H2162" s="32" t="n">
        <v>0</v>
      </c>
      <c r="I2162" s="32" t="n">
        <v>0</v>
      </c>
    </row>
    <row r="2163" s="34" customFormat="true" ht="15" hidden="false" customHeight="false" outlineLevel="0" collapsed="false">
      <c r="A2163" s="28" t="n">
        <f aca="false">ROW(A2151)</f>
        <v>2151</v>
      </c>
      <c r="B2163" s="29" t="s">
        <v>452</v>
      </c>
      <c r="C2163" s="29" t="s">
        <v>2298</v>
      </c>
      <c r="D2163" s="30" t="n">
        <v>44053</v>
      </c>
      <c r="E2163" s="30" t="n">
        <v>44062</v>
      </c>
      <c r="F2163" s="31" t="n">
        <v>34200</v>
      </c>
      <c r="G2163" s="32" t="n">
        <f aca="false">F2163</f>
        <v>34200</v>
      </c>
      <c r="H2163" s="32" t="n">
        <v>0</v>
      </c>
      <c r="I2163" s="32" t="n">
        <v>0</v>
      </c>
    </row>
    <row r="2164" s="34" customFormat="true" ht="15" hidden="false" customHeight="false" outlineLevel="0" collapsed="false">
      <c r="A2164" s="28" t="n">
        <f aca="false">ROW(A2152)</f>
        <v>2152</v>
      </c>
      <c r="B2164" s="29" t="s">
        <v>114</v>
      </c>
      <c r="C2164" s="29" t="s">
        <v>2299</v>
      </c>
      <c r="D2164" s="30" t="n">
        <v>44053</v>
      </c>
      <c r="E2164" s="30" t="n">
        <v>44064</v>
      </c>
      <c r="F2164" s="31" t="n">
        <v>38082</v>
      </c>
      <c r="G2164" s="32" t="n">
        <f aca="false">F2164</f>
        <v>38082</v>
      </c>
      <c r="H2164" s="32" t="n">
        <v>0</v>
      </c>
      <c r="I2164" s="32" t="n">
        <v>0</v>
      </c>
    </row>
    <row r="2165" s="34" customFormat="true" ht="15" hidden="false" customHeight="false" outlineLevel="0" collapsed="false">
      <c r="A2165" s="28" t="n">
        <f aca="false">ROW(A2153)</f>
        <v>2153</v>
      </c>
      <c r="B2165" s="29" t="s">
        <v>150</v>
      </c>
      <c r="C2165" s="29" t="s">
        <v>2300</v>
      </c>
      <c r="D2165" s="30" t="n">
        <v>44053</v>
      </c>
      <c r="E2165" s="30" t="n">
        <v>44064</v>
      </c>
      <c r="F2165" s="31" t="n">
        <v>72655</v>
      </c>
      <c r="G2165" s="32" t="n">
        <f aca="false">F2165</f>
        <v>72655</v>
      </c>
      <c r="H2165" s="32" t="n">
        <v>0</v>
      </c>
      <c r="I2165" s="32" t="n">
        <v>0</v>
      </c>
    </row>
    <row r="2166" s="34" customFormat="true" ht="15" hidden="false" customHeight="false" outlineLevel="0" collapsed="false">
      <c r="A2166" s="28" t="n">
        <f aca="false">ROW(A2154)</f>
        <v>2154</v>
      </c>
      <c r="B2166" s="29" t="s">
        <v>150</v>
      </c>
      <c r="C2166" s="29" t="s">
        <v>2301</v>
      </c>
      <c r="D2166" s="30" t="n">
        <v>44053</v>
      </c>
      <c r="E2166" s="30" t="n">
        <v>44064</v>
      </c>
      <c r="F2166" s="31" t="n">
        <v>72655</v>
      </c>
      <c r="G2166" s="32" t="n">
        <f aca="false">F2166</f>
        <v>72655</v>
      </c>
      <c r="H2166" s="32" t="n">
        <v>0</v>
      </c>
      <c r="I2166" s="32" t="n">
        <v>0</v>
      </c>
    </row>
    <row r="2167" s="34" customFormat="true" ht="15" hidden="false" customHeight="false" outlineLevel="0" collapsed="false">
      <c r="A2167" s="28" t="n">
        <f aca="false">ROW(A2155)</f>
        <v>2155</v>
      </c>
      <c r="B2167" s="29" t="s">
        <v>677</v>
      </c>
      <c r="C2167" s="29" t="s">
        <v>2302</v>
      </c>
      <c r="D2167" s="30" t="n">
        <v>44053</v>
      </c>
      <c r="E2167" s="30" t="n">
        <v>44062</v>
      </c>
      <c r="F2167" s="31" t="n">
        <v>33840</v>
      </c>
      <c r="G2167" s="32" t="n">
        <f aca="false">F2167</f>
        <v>33840</v>
      </c>
      <c r="H2167" s="32" t="n">
        <v>0</v>
      </c>
      <c r="I2167" s="32" t="n">
        <v>0</v>
      </c>
    </row>
    <row r="2168" s="34" customFormat="true" ht="15" hidden="false" customHeight="false" outlineLevel="0" collapsed="false">
      <c r="A2168" s="28" t="n">
        <f aca="false">ROW(A2156)</f>
        <v>2156</v>
      </c>
      <c r="B2168" s="29" t="s">
        <v>154</v>
      </c>
      <c r="C2168" s="29" t="s">
        <v>2303</v>
      </c>
      <c r="D2168" s="30" t="n">
        <v>44053</v>
      </c>
      <c r="E2168" s="30" t="n">
        <v>44060</v>
      </c>
      <c r="F2168" s="31" t="n">
        <v>14532</v>
      </c>
      <c r="G2168" s="32" t="n">
        <f aca="false">F2168</f>
        <v>14532</v>
      </c>
      <c r="H2168" s="32" t="n">
        <v>0</v>
      </c>
      <c r="I2168" s="32" t="n">
        <v>0</v>
      </c>
    </row>
    <row r="2169" s="34" customFormat="true" ht="15" hidden="false" customHeight="false" outlineLevel="0" collapsed="false">
      <c r="A2169" s="28" t="n">
        <f aca="false">ROW(A2157)</f>
        <v>2157</v>
      </c>
      <c r="B2169" s="29" t="s">
        <v>27</v>
      </c>
      <c r="C2169" s="29" t="s">
        <v>2304</v>
      </c>
      <c r="D2169" s="30" t="n">
        <v>44053</v>
      </c>
      <c r="E2169" s="30" t="n">
        <v>44062</v>
      </c>
      <c r="F2169" s="31" t="n">
        <v>22860</v>
      </c>
      <c r="G2169" s="32" t="n">
        <f aca="false">F2169</f>
        <v>22860</v>
      </c>
      <c r="H2169" s="32" t="n">
        <v>0</v>
      </c>
      <c r="I2169" s="32" t="n">
        <v>0</v>
      </c>
    </row>
    <row r="2170" s="34" customFormat="true" ht="15" hidden="false" customHeight="false" outlineLevel="0" collapsed="false">
      <c r="A2170" s="28" t="n">
        <f aca="false">ROW(A2158)</f>
        <v>2158</v>
      </c>
      <c r="B2170" s="29" t="s">
        <v>29</v>
      </c>
      <c r="C2170" s="29" t="s">
        <v>2305</v>
      </c>
      <c r="D2170" s="30" t="n">
        <v>44053</v>
      </c>
      <c r="E2170" s="30" t="n">
        <v>44066</v>
      </c>
      <c r="F2170" s="31" t="n">
        <v>75062</v>
      </c>
      <c r="G2170" s="32" t="n">
        <f aca="false">F2170</f>
        <v>75062</v>
      </c>
      <c r="H2170" s="32" t="n">
        <v>0</v>
      </c>
      <c r="I2170" s="32" t="n">
        <v>0</v>
      </c>
    </row>
    <row r="2171" s="34" customFormat="true" ht="15" hidden="false" customHeight="false" outlineLevel="0" collapsed="false">
      <c r="A2171" s="28" t="n">
        <f aca="false">ROW(A2159)</f>
        <v>2159</v>
      </c>
      <c r="B2171" s="29" t="s">
        <v>53</v>
      </c>
      <c r="C2171" s="29" t="s">
        <v>2306</v>
      </c>
      <c r="D2171" s="30" t="n">
        <v>44053</v>
      </c>
      <c r="E2171" s="30" t="n">
        <v>44065</v>
      </c>
      <c r="F2171" s="31" t="n">
        <v>19408</v>
      </c>
      <c r="G2171" s="32" t="n">
        <f aca="false">F2171</f>
        <v>19408</v>
      </c>
      <c r="H2171" s="32" t="n">
        <v>0</v>
      </c>
      <c r="I2171" s="32" t="n">
        <v>0</v>
      </c>
    </row>
    <row r="2172" s="34" customFormat="true" ht="15" hidden="false" customHeight="false" outlineLevel="0" collapsed="false">
      <c r="A2172" s="28" t="n">
        <f aca="false">ROW(A2160)</f>
        <v>2160</v>
      </c>
      <c r="B2172" s="29" t="s">
        <v>243</v>
      </c>
      <c r="C2172" s="29" t="s">
        <v>2307</v>
      </c>
      <c r="D2172" s="30" t="n">
        <v>44053</v>
      </c>
      <c r="E2172" s="30" t="n">
        <v>44060</v>
      </c>
      <c r="F2172" s="31" t="n">
        <v>19145</v>
      </c>
      <c r="G2172" s="32" t="n">
        <f aca="false">F2172</f>
        <v>19145</v>
      </c>
      <c r="H2172" s="32" t="n">
        <v>0</v>
      </c>
      <c r="I2172" s="32" t="n">
        <v>0</v>
      </c>
    </row>
    <row r="2173" s="34" customFormat="true" ht="15" hidden="false" customHeight="false" outlineLevel="0" collapsed="false">
      <c r="A2173" s="28" t="n">
        <f aca="false">ROW(A2161)</f>
        <v>2161</v>
      </c>
      <c r="B2173" s="29" t="s">
        <v>756</v>
      </c>
      <c r="C2173" s="29" t="s">
        <v>2308</v>
      </c>
      <c r="D2173" s="30" t="n">
        <v>44053</v>
      </c>
      <c r="E2173" s="30" t="n">
        <v>44063</v>
      </c>
      <c r="F2173" s="31" t="n">
        <v>41200</v>
      </c>
      <c r="G2173" s="32" t="n">
        <f aca="false">F2173</f>
        <v>41200</v>
      </c>
      <c r="H2173" s="32" t="n">
        <v>0</v>
      </c>
      <c r="I2173" s="32" t="n">
        <v>0</v>
      </c>
    </row>
    <row r="2174" s="34" customFormat="true" ht="15" hidden="false" customHeight="false" outlineLevel="0" collapsed="false">
      <c r="A2174" s="28" t="n">
        <f aca="false">ROW(A2162)</f>
        <v>2162</v>
      </c>
      <c r="B2174" s="29" t="s">
        <v>138</v>
      </c>
      <c r="C2174" s="29" t="s">
        <v>2309</v>
      </c>
      <c r="D2174" s="30" t="n">
        <v>44053</v>
      </c>
      <c r="E2174" s="30" t="n">
        <v>44062</v>
      </c>
      <c r="F2174" s="31" t="n">
        <v>40500</v>
      </c>
      <c r="G2174" s="32" t="n">
        <f aca="false">F2174</f>
        <v>40500</v>
      </c>
      <c r="H2174" s="32" t="n">
        <v>0</v>
      </c>
      <c r="I2174" s="32" t="n">
        <v>0</v>
      </c>
    </row>
    <row r="2175" s="34" customFormat="true" ht="15" hidden="false" customHeight="false" outlineLevel="0" collapsed="false">
      <c r="A2175" s="28" t="n">
        <f aca="false">ROW(A2163)</f>
        <v>2163</v>
      </c>
      <c r="B2175" s="29" t="s">
        <v>422</v>
      </c>
      <c r="C2175" s="29" t="s">
        <v>2310</v>
      </c>
      <c r="D2175" s="30" t="n">
        <v>44053</v>
      </c>
      <c r="E2175" s="30" t="n">
        <v>44063</v>
      </c>
      <c r="F2175" s="31" t="n">
        <v>20500</v>
      </c>
      <c r="G2175" s="32" t="n">
        <f aca="false">F2175</f>
        <v>20500</v>
      </c>
      <c r="H2175" s="32" t="n">
        <v>0</v>
      </c>
      <c r="I2175" s="32" t="n">
        <v>0</v>
      </c>
    </row>
    <row r="2176" s="34" customFormat="true" ht="15" hidden="false" customHeight="false" outlineLevel="0" collapsed="false">
      <c r="A2176" s="28" t="n">
        <f aca="false">ROW(A2164)</f>
        <v>2164</v>
      </c>
      <c r="B2176" s="29" t="s">
        <v>487</v>
      </c>
      <c r="C2176" s="29" t="s">
        <v>2311</v>
      </c>
      <c r="D2176" s="30" t="n">
        <v>44053</v>
      </c>
      <c r="E2176" s="30" t="n">
        <v>44062</v>
      </c>
      <c r="F2176" s="31" t="n">
        <v>28350</v>
      </c>
      <c r="G2176" s="32" t="n">
        <f aca="false">F2176</f>
        <v>28350</v>
      </c>
      <c r="H2176" s="32" t="n">
        <v>0</v>
      </c>
      <c r="I2176" s="32" t="n">
        <v>0</v>
      </c>
    </row>
    <row r="2177" s="34" customFormat="true" ht="15" hidden="false" customHeight="false" outlineLevel="0" collapsed="false">
      <c r="A2177" s="28" t="n">
        <f aca="false">ROW(A2165)</f>
        <v>2165</v>
      </c>
      <c r="B2177" s="29" t="s">
        <v>457</v>
      </c>
      <c r="C2177" s="29" t="s">
        <v>2312</v>
      </c>
      <c r="D2177" s="30" t="n">
        <v>44053</v>
      </c>
      <c r="E2177" s="30" t="n">
        <v>44059</v>
      </c>
      <c r="F2177" s="31" t="n">
        <v>14400</v>
      </c>
      <c r="G2177" s="32" t="n">
        <f aca="false">F2177</f>
        <v>14400</v>
      </c>
      <c r="H2177" s="32" t="n">
        <v>0</v>
      </c>
      <c r="I2177" s="32" t="n">
        <v>0</v>
      </c>
    </row>
    <row r="2178" s="34" customFormat="true" ht="15" hidden="false" customHeight="false" outlineLevel="0" collapsed="false">
      <c r="A2178" s="28" t="n">
        <f aca="false">ROW(A2166)</f>
        <v>2166</v>
      </c>
      <c r="B2178" s="29" t="s">
        <v>558</v>
      </c>
      <c r="C2178" s="29" t="s">
        <v>2313</v>
      </c>
      <c r="D2178" s="30" t="n">
        <v>44053</v>
      </c>
      <c r="E2178" s="30" t="n">
        <v>44059</v>
      </c>
      <c r="F2178" s="31" t="n">
        <v>20355</v>
      </c>
      <c r="G2178" s="32" t="n">
        <f aca="false">F2178</f>
        <v>20355</v>
      </c>
      <c r="H2178" s="32" t="n">
        <v>0</v>
      </c>
      <c r="I2178" s="32" t="n">
        <v>0</v>
      </c>
    </row>
    <row r="2179" s="34" customFormat="true" ht="15" hidden="false" customHeight="false" outlineLevel="0" collapsed="false">
      <c r="A2179" s="28" t="n">
        <f aca="false">ROW(A2167)</f>
        <v>2167</v>
      </c>
      <c r="B2179" s="29" t="s">
        <v>36</v>
      </c>
      <c r="C2179" s="29" t="s">
        <v>2314</v>
      </c>
      <c r="D2179" s="30" t="n">
        <v>44053</v>
      </c>
      <c r="E2179" s="30" t="n">
        <v>44059</v>
      </c>
      <c r="F2179" s="31" t="n">
        <v>9888</v>
      </c>
      <c r="G2179" s="32" t="n">
        <f aca="false">F2179</f>
        <v>9888</v>
      </c>
      <c r="H2179" s="32" t="n">
        <v>0</v>
      </c>
      <c r="I2179" s="32" t="n">
        <v>0</v>
      </c>
    </row>
    <row r="2180" s="34" customFormat="true" ht="15" hidden="false" customHeight="false" outlineLevel="0" collapsed="false">
      <c r="A2180" s="28" t="n">
        <f aca="false">ROW(A2168)</f>
        <v>2168</v>
      </c>
      <c r="B2180" s="29" t="s">
        <v>487</v>
      </c>
      <c r="C2180" s="29" t="s">
        <v>2315</v>
      </c>
      <c r="D2180" s="30" t="n">
        <v>44053</v>
      </c>
      <c r="E2180" s="30" t="n">
        <v>44060</v>
      </c>
      <c r="F2180" s="31" t="n">
        <v>19145</v>
      </c>
      <c r="G2180" s="32" t="n">
        <f aca="false">F2180</f>
        <v>19145</v>
      </c>
      <c r="H2180" s="32" t="n">
        <v>0</v>
      </c>
      <c r="I2180" s="32" t="n">
        <v>0</v>
      </c>
    </row>
    <row r="2181" s="34" customFormat="true" ht="15" hidden="false" customHeight="false" outlineLevel="0" collapsed="false">
      <c r="A2181" s="28" t="n">
        <f aca="false">ROW(A2169)</f>
        <v>2169</v>
      </c>
      <c r="B2181" s="29" t="s">
        <v>102</v>
      </c>
      <c r="C2181" s="29" t="s">
        <v>2316</v>
      </c>
      <c r="D2181" s="30" t="n">
        <v>44053</v>
      </c>
      <c r="E2181" s="30" t="n">
        <v>44060</v>
      </c>
      <c r="F2181" s="31" t="n">
        <v>30800</v>
      </c>
      <c r="G2181" s="32" t="n">
        <f aca="false">F2181</f>
        <v>30800</v>
      </c>
      <c r="H2181" s="32" t="n">
        <v>0</v>
      </c>
      <c r="I2181" s="32" t="n">
        <v>0</v>
      </c>
    </row>
    <row r="2182" s="34" customFormat="true" ht="15" hidden="false" customHeight="false" outlineLevel="0" collapsed="false">
      <c r="A2182" s="28" t="n">
        <f aca="false">ROW(A2170)</f>
        <v>2170</v>
      </c>
      <c r="B2182" s="29" t="s">
        <v>23</v>
      </c>
      <c r="C2182" s="29" t="s">
        <v>2317</v>
      </c>
      <c r="D2182" s="30" t="n">
        <v>44053</v>
      </c>
      <c r="E2182" s="30" t="n">
        <v>44059</v>
      </c>
      <c r="F2182" s="31" t="n">
        <v>56100</v>
      </c>
      <c r="G2182" s="32" t="n">
        <f aca="false">F2182</f>
        <v>56100</v>
      </c>
      <c r="H2182" s="32" t="n">
        <v>0</v>
      </c>
      <c r="I2182" s="32" t="n">
        <v>0</v>
      </c>
    </row>
    <row r="2183" s="34" customFormat="true" ht="15" hidden="false" customHeight="false" outlineLevel="0" collapsed="false">
      <c r="A2183" s="28" t="n">
        <f aca="false">ROW(A2171)</f>
        <v>2171</v>
      </c>
      <c r="B2183" s="29" t="s">
        <v>394</v>
      </c>
      <c r="C2183" s="29" t="s">
        <v>2318</v>
      </c>
      <c r="D2183" s="30" t="n">
        <v>44053</v>
      </c>
      <c r="E2183" s="30" t="n">
        <v>44059</v>
      </c>
      <c r="F2183" s="31" t="n">
        <v>9600</v>
      </c>
      <c r="G2183" s="32" t="n">
        <f aca="false">F2183</f>
        <v>9600</v>
      </c>
      <c r="H2183" s="32" t="n">
        <v>0</v>
      </c>
      <c r="I2183" s="32" t="n">
        <v>0</v>
      </c>
    </row>
    <row r="2184" s="34" customFormat="true" ht="15" hidden="false" customHeight="false" outlineLevel="0" collapsed="false">
      <c r="A2184" s="28" t="n">
        <f aca="false">ROW(A2172)</f>
        <v>2172</v>
      </c>
      <c r="B2184" s="29" t="s">
        <v>1777</v>
      </c>
      <c r="C2184" s="29" t="s">
        <v>2319</v>
      </c>
      <c r="D2184" s="30" t="n">
        <v>44053</v>
      </c>
      <c r="E2184" s="30" t="n">
        <v>44060</v>
      </c>
      <c r="F2184" s="31" t="n">
        <v>25682</v>
      </c>
      <c r="G2184" s="32" t="n">
        <f aca="false">F2184</f>
        <v>25682</v>
      </c>
      <c r="H2184" s="32" t="n">
        <v>0</v>
      </c>
      <c r="I2184" s="32" t="n">
        <v>0</v>
      </c>
    </row>
    <row r="2185" s="34" customFormat="true" ht="15" hidden="false" customHeight="false" outlineLevel="0" collapsed="false">
      <c r="A2185" s="28" t="n">
        <f aca="false">ROW(A2173)</f>
        <v>2173</v>
      </c>
      <c r="B2185" s="29" t="s">
        <v>119</v>
      </c>
      <c r="C2185" s="29" t="s">
        <v>2320</v>
      </c>
      <c r="D2185" s="30" t="n">
        <v>44053</v>
      </c>
      <c r="E2185" s="30" t="n">
        <v>44058</v>
      </c>
      <c r="F2185" s="31" t="n">
        <v>10500</v>
      </c>
      <c r="G2185" s="32" t="n">
        <f aca="false">F2185</f>
        <v>10500</v>
      </c>
      <c r="H2185" s="32" t="n">
        <v>0</v>
      </c>
      <c r="I2185" s="32" t="n">
        <v>0</v>
      </c>
    </row>
    <row r="2186" s="34" customFormat="true" ht="15" hidden="false" customHeight="false" outlineLevel="0" collapsed="false">
      <c r="A2186" s="28" t="n">
        <f aca="false">ROW(A2174)</f>
        <v>2174</v>
      </c>
      <c r="B2186" s="29" t="s">
        <v>394</v>
      </c>
      <c r="C2186" s="29" t="s">
        <v>2321</v>
      </c>
      <c r="D2186" s="30" t="n">
        <v>44053</v>
      </c>
      <c r="E2186" s="30" t="n">
        <v>44056</v>
      </c>
      <c r="F2186" s="31" t="n">
        <v>1710</v>
      </c>
      <c r="G2186" s="32" t="n">
        <f aca="false">F2186</f>
        <v>1710</v>
      </c>
      <c r="H2186" s="32" t="n">
        <v>0</v>
      </c>
      <c r="I2186" s="32" t="n">
        <v>0</v>
      </c>
    </row>
    <row r="2187" s="34" customFormat="true" ht="15" hidden="false" customHeight="false" outlineLevel="0" collapsed="false">
      <c r="A2187" s="28" t="n">
        <f aca="false">ROW(A2175)</f>
        <v>2175</v>
      </c>
      <c r="B2187" s="29" t="s">
        <v>394</v>
      </c>
      <c r="C2187" s="29" t="s">
        <v>2322</v>
      </c>
      <c r="D2187" s="30" t="n">
        <v>44053</v>
      </c>
      <c r="E2187" s="30" t="n">
        <v>44058</v>
      </c>
      <c r="F2187" s="31" t="n">
        <v>7700</v>
      </c>
      <c r="G2187" s="32" t="n">
        <f aca="false">F2187</f>
        <v>7700</v>
      </c>
      <c r="H2187" s="32" t="n">
        <v>0</v>
      </c>
      <c r="I2187" s="32" t="n">
        <v>0</v>
      </c>
    </row>
    <row r="2188" s="34" customFormat="true" ht="15" hidden="false" customHeight="false" outlineLevel="0" collapsed="false">
      <c r="A2188" s="28" t="n">
        <f aca="false">ROW(A2176)</f>
        <v>2176</v>
      </c>
      <c r="B2188" s="29" t="s">
        <v>1517</v>
      </c>
      <c r="C2188" s="29" t="s">
        <v>2323</v>
      </c>
      <c r="D2188" s="30" t="n">
        <v>44053</v>
      </c>
      <c r="E2188" s="30" t="n">
        <v>44059</v>
      </c>
      <c r="F2188" s="31" t="n">
        <v>38570</v>
      </c>
      <c r="G2188" s="32" t="n">
        <f aca="false">F2188</f>
        <v>38570</v>
      </c>
      <c r="H2188" s="32" t="n">
        <v>0</v>
      </c>
      <c r="I2188" s="32" t="n">
        <v>0</v>
      </c>
    </row>
    <row r="2189" s="34" customFormat="true" ht="15" hidden="false" customHeight="false" outlineLevel="0" collapsed="false">
      <c r="A2189" s="28" t="n">
        <f aca="false">ROW(A2177)</f>
        <v>2177</v>
      </c>
      <c r="B2189" s="29" t="s">
        <v>394</v>
      </c>
      <c r="C2189" s="29" t="s">
        <v>2324</v>
      </c>
      <c r="D2189" s="30" t="n">
        <v>44053</v>
      </c>
      <c r="E2189" s="30" t="n">
        <v>44058</v>
      </c>
      <c r="F2189" s="31" t="n">
        <v>5500</v>
      </c>
      <c r="G2189" s="32" t="n">
        <f aca="false">F2189</f>
        <v>5500</v>
      </c>
      <c r="H2189" s="32" t="n">
        <v>0</v>
      </c>
      <c r="I2189" s="32" t="n">
        <v>0</v>
      </c>
    </row>
    <row r="2190" s="34" customFormat="true" ht="15" hidden="false" customHeight="false" outlineLevel="0" collapsed="false">
      <c r="A2190" s="28" t="n">
        <f aca="false">ROW(A2178)</f>
        <v>2178</v>
      </c>
      <c r="B2190" s="29" t="s">
        <v>394</v>
      </c>
      <c r="C2190" s="29" t="s">
        <v>2325</v>
      </c>
      <c r="D2190" s="30" t="n">
        <v>44053</v>
      </c>
      <c r="E2190" s="30" t="n">
        <v>44062</v>
      </c>
      <c r="F2190" s="31" t="n">
        <v>14400</v>
      </c>
      <c r="G2190" s="32" t="n">
        <f aca="false">F2190</f>
        <v>14400</v>
      </c>
      <c r="H2190" s="32" t="n">
        <v>0</v>
      </c>
      <c r="I2190" s="32" t="n">
        <v>0</v>
      </c>
    </row>
    <row r="2191" s="34" customFormat="true" ht="15" hidden="false" customHeight="false" outlineLevel="0" collapsed="false">
      <c r="A2191" s="28" t="n">
        <f aca="false">ROW(A2179)</f>
        <v>2179</v>
      </c>
      <c r="B2191" s="29" t="s">
        <v>394</v>
      </c>
      <c r="C2191" s="29" t="s">
        <v>2326</v>
      </c>
      <c r="D2191" s="30" t="n">
        <v>44053</v>
      </c>
      <c r="E2191" s="30" t="n">
        <v>44059</v>
      </c>
      <c r="F2191" s="31" t="n">
        <v>6600</v>
      </c>
      <c r="G2191" s="32" t="n">
        <f aca="false">F2191</f>
        <v>6600</v>
      </c>
      <c r="H2191" s="32" t="n">
        <v>0</v>
      </c>
      <c r="I2191" s="32" t="n">
        <v>0</v>
      </c>
    </row>
    <row r="2192" s="34" customFormat="true" ht="15" hidden="false" customHeight="false" outlineLevel="0" collapsed="false">
      <c r="A2192" s="28" t="n">
        <f aca="false">ROW(A2180)</f>
        <v>2180</v>
      </c>
      <c r="B2192" s="29" t="s">
        <v>1517</v>
      </c>
      <c r="C2192" s="29" t="s">
        <v>2327</v>
      </c>
      <c r="D2192" s="30" t="n">
        <v>44053</v>
      </c>
      <c r="E2192" s="30" t="n">
        <v>44060</v>
      </c>
      <c r="F2192" s="31" t="n">
        <v>34000</v>
      </c>
      <c r="G2192" s="32" t="n">
        <f aca="false">F2192</f>
        <v>34000</v>
      </c>
      <c r="H2192" s="32" t="n">
        <v>0</v>
      </c>
      <c r="I2192" s="32" t="n">
        <v>0</v>
      </c>
    </row>
    <row r="2193" s="34" customFormat="true" ht="15" hidden="false" customHeight="false" outlineLevel="0" collapsed="false">
      <c r="A2193" s="28" t="n">
        <f aca="false">ROW(A2181)</f>
        <v>2181</v>
      </c>
      <c r="B2193" s="29" t="s">
        <v>27</v>
      </c>
      <c r="C2193" s="29" t="s">
        <v>2328</v>
      </c>
      <c r="D2193" s="30" t="n">
        <v>44053</v>
      </c>
      <c r="E2193" s="30" t="n">
        <v>44062</v>
      </c>
      <c r="F2193" s="31" t="n">
        <v>20800</v>
      </c>
      <c r="G2193" s="32" t="n">
        <f aca="false">F2193</f>
        <v>20800</v>
      </c>
      <c r="H2193" s="32" t="n">
        <v>0</v>
      </c>
      <c r="I2193" s="32" t="n">
        <v>0</v>
      </c>
    </row>
    <row r="2194" s="34" customFormat="true" ht="15" hidden="false" customHeight="false" outlineLevel="0" collapsed="false">
      <c r="A2194" s="28" t="n">
        <f aca="false">ROW(A2182)</f>
        <v>2182</v>
      </c>
      <c r="B2194" s="29" t="s">
        <v>394</v>
      </c>
      <c r="C2194" s="29" t="s">
        <v>2329</v>
      </c>
      <c r="D2194" s="30" t="n">
        <v>44053</v>
      </c>
      <c r="E2194" s="30" t="n">
        <v>44057</v>
      </c>
      <c r="F2194" s="31" t="n">
        <v>7920</v>
      </c>
      <c r="G2194" s="32" t="n">
        <f aca="false">F2194</f>
        <v>7920</v>
      </c>
      <c r="H2194" s="32" t="n">
        <v>0</v>
      </c>
      <c r="I2194" s="32" t="n">
        <v>0</v>
      </c>
    </row>
    <row r="2195" s="34" customFormat="true" ht="15" hidden="false" customHeight="false" outlineLevel="0" collapsed="false">
      <c r="A2195" s="28" t="n">
        <f aca="false">ROW(A2183)</f>
        <v>2183</v>
      </c>
      <c r="B2195" s="29" t="s">
        <v>36</v>
      </c>
      <c r="C2195" s="29" t="s">
        <v>2330</v>
      </c>
      <c r="D2195" s="30" t="n">
        <v>44053</v>
      </c>
      <c r="E2195" s="30" t="n">
        <v>44060</v>
      </c>
      <c r="F2195" s="31" t="n">
        <v>19614</v>
      </c>
      <c r="G2195" s="32" t="n">
        <f aca="false">F2195</f>
        <v>19614</v>
      </c>
      <c r="H2195" s="32" t="n">
        <v>0</v>
      </c>
      <c r="I2195" s="32" t="n">
        <v>0</v>
      </c>
    </row>
    <row r="2196" s="34" customFormat="true" ht="15" hidden="false" customHeight="false" outlineLevel="0" collapsed="false">
      <c r="A2196" s="28" t="n">
        <f aca="false">ROW(A2184)</f>
        <v>2184</v>
      </c>
      <c r="B2196" s="29" t="s">
        <v>70</v>
      </c>
      <c r="C2196" s="29" t="s">
        <v>2331</v>
      </c>
      <c r="D2196" s="30" t="n">
        <v>44053</v>
      </c>
      <c r="E2196" s="30" t="n">
        <v>44059</v>
      </c>
      <c r="F2196" s="31" t="n">
        <v>9300</v>
      </c>
      <c r="G2196" s="32" t="n">
        <f aca="false">F2196</f>
        <v>9300</v>
      </c>
      <c r="H2196" s="32" t="n">
        <v>0</v>
      </c>
      <c r="I2196" s="32" t="n">
        <v>0</v>
      </c>
    </row>
    <row r="2197" s="34" customFormat="true" ht="15" hidden="false" customHeight="false" outlineLevel="0" collapsed="false">
      <c r="A2197" s="28" t="n">
        <f aca="false">ROW(A2185)</f>
        <v>2185</v>
      </c>
      <c r="B2197" s="29" t="s">
        <v>1517</v>
      </c>
      <c r="C2197" s="29" t="s">
        <v>2332</v>
      </c>
      <c r="D2197" s="30" t="n">
        <v>44053</v>
      </c>
      <c r="E2197" s="30" t="n">
        <v>44058</v>
      </c>
      <c r="F2197" s="31" t="n">
        <v>32070</v>
      </c>
      <c r="G2197" s="32" t="n">
        <f aca="false">F2197</f>
        <v>32070</v>
      </c>
      <c r="H2197" s="32" t="n">
        <v>0</v>
      </c>
      <c r="I2197" s="32" t="n">
        <v>0</v>
      </c>
    </row>
    <row r="2198" s="34" customFormat="true" ht="15" hidden="false" customHeight="false" outlineLevel="0" collapsed="false">
      <c r="A2198" s="28" t="n">
        <f aca="false">ROW(A2186)</f>
        <v>2186</v>
      </c>
      <c r="B2198" s="29" t="s">
        <v>1517</v>
      </c>
      <c r="C2198" s="29" t="s">
        <v>2333</v>
      </c>
      <c r="D2198" s="30" t="n">
        <v>44053</v>
      </c>
      <c r="E2198" s="30" t="n">
        <v>44058</v>
      </c>
      <c r="F2198" s="31" t="n">
        <v>32070</v>
      </c>
      <c r="G2198" s="32" t="n">
        <f aca="false">F2198</f>
        <v>32070</v>
      </c>
      <c r="H2198" s="32" t="n">
        <v>0</v>
      </c>
      <c r="I2198" s="32" t="n">
        <v>0</v>
      </c>
    </row>
    <row r="2199" s="34" customFormat="true" ht="15" hidden="false" customHeight="false" outlineLevel="0" collapsed="false">
      <c r="A2199" s="28" t="n">
        <f aca="false">ROW(A2187)</f>
        <v>2187</v>
      </c>
      <c r="B2199" s="29" t="s">
        <v>1517</v>
      </c>
      <c r="C2199" s="29" t="s">
        <v>2334</v>
      </c>
      <c r="D2199" s="30" t="n">
        <v>44053</v>
      </c>
      <c r="E2199" s="30" t="n">
        <v>44058</v>
      </c>
      <c r="F2199" s="31" t="n">
        <v>32070</v>
      </c>
      <c r="G2199" s="32" t="n">
        <f aca="false">F2199</f>
        <v>32070</v>
      </c>
      <c r="H2199" s="32" t="n">
        <v>0</v>
      </c>
      <c r="I2199" s="32" t="n">
        <v>0</v>
      </c>
    </row>
    <row r="2200" s="34" customFormat="true" ht="15" hidden="false" customHeight="false" outlineLevel="0" collapsed="false">
      <c r="A2200" s="28" t="n">
        <f aca="false">ROW(A2188)</f>
        <v>2188</v>
      </c>
      <c r="B2200" s="29" t="s">
        <v>150</v>
      </c>
      <c r="C2200" s="29" t="s">
        <v>2335</v>
      </c>
      <c r="D2200" s="30" t="n">
        <v>44053</v>
      </c>
      <c r="E2200" s="30" t="n">
        <v>44063</v>
      </c>
      <c r="F2200" s="31" t="n">
        <v>72650</v>
      </c>
      <c r="G2200" s="32" t="n">
        <f aca="false">F2200</f>
        <v>72650</v>
      </c>
      <c r="H2200" s="32" t="n">
        <v>0</v>
      </c>
      <c r="I2200" s="32" t="n">
        <v>0</v>
      </c>
    </row>
    <row r="2201" s="34" customFormat="true" ht="27" hidden="false" customHeight="false" outlineLevel="0" collapsed="false">
      <c r="A2201" s="28" t="n">
        <f aca="false">ROW(A2189)</f>
        <v>2189</v>
      </c>
      <c r="B2201" s="29" t="s">
        <v>102</v>
      </c>
      <c r="C2201" s="29" t="s">
        <v>2336</v>
      </c>
      <c r="D2201" s="30" t="n">
        <v>44053</v>
      </c>
      <c r="E2201" s="30" t="n">
        <v>44057</v>
      </c>
      <c r="F2201" s="31" t="n">
        <v>19400</v>
      </c>
      <c r="G2201" s="32" t="n">
        <f aca="false">F2201</f>
        <v>19400</v>
      </c>
      <c r="H2201" s="32" t="n">
        <v>0</v>
      </c>
      <c r="I2201" s="32" t="n">
        <v>0</v>
      </c>
    </row>
    <row r="2202" s="34" customFormat="true" ht="27" hidden="false" customHeight="false" outlineLevel="0" collapsed="false">
      <c r="A2202" s="28" t="n">
        <f aca="false">ROW(A2190)</f>
        <v>2190</v>
      </c>
      <c r="B2202" s="29" t="s">
        <v>102</v>
      </c>
      <c r="C2202" s="29" t="s">
        <v>2337</v>
      </c>
      <c r="D2202" s="30" t="n">
        <v>44053</v>
      </c>
      <c r="E2202" s="30" t="n">
        <v>44058</v>
      </c>
      <c r="F2202" s="31" t="n">
        <v>22000</v>
      </c>
      <c r="G2202" s="32" t="n">
        <f aca="false">F2202</f>
        <v>22000</v>
      </c>
      <c r="H2202" s="32" t="n">
        <v>0</v>
      </c>
      <c r="I2202" s="32" t="n">
        <v>0</v>
      </c>
    </row>
    <row r="2203" s="34" customFormat="true" ht="15" hidden="false" customHeight="false" outlineLevel="0" collapsed="false">
      <c r="A2203" s="28" t="n">
        <f aca="false">ROW(A2191)</f>
        <v>2191</v>
      </c>
      <c r="B2203" s="29" t="s">
        <v>309</v>
      </c>
      <c r="C2203" s="29" t="s">
        <v>2338</v>
      </c>
      <c r="D2203" s="30" t="n">
        <v>44053</v>
      </c>
      <c r="E2203" s="30" t="n">
        <v>44060</v>
      </c>
      <c r="F2203" s="31" t="n">
        <v>16100</v>
      </c>
      <c r="G2203" s="32" t="n">
        <f aca="false">F2203</f>
        <v>16100</v>
      </c>
      <c r="H2203" s="32" t="n">
        <v>0</v>
      </c>
      <c r="I2203" s="32" t="n">
        <v>0</v>
      </c>
    </row>
    <row r="2204" s="34" customFormat="true" ht="15" hidden="false" customHeight="false" outlineLevel="0" collapsed="false">
      <c r="A2204" s="28" t="n">
        <f aca="false">ROW(A2192)</f>
        <v>2192</v>
      </c>
      <c r="B2204" s="29" t="s">
        <v>102</v>
      </c>
      <c r="C2204" s="29" t="s">
        <v>2339</v>
      </c>
      <c r="D2204" s="30" t="n">
        <v>44053</v>
      </c>
      <c r="E2204" s="30" t="n">
        <v>44060</v>
      </c>
      <c r="F2204" s="31" t="n">
        <v>24500</v>
      </c>
      <c r="G2204" s="32" t="n">
        <f aca="false">F2204</f>
        <v>24500</v>
      </c>
      <c r="H2204" s="32" t="n">
        <v>0</v>
      </c>
      <c r="I2204" s="32" t="n">
        <v>0</v>
      </c>
    </row>
    <row r="2205" s="34" customFormat="true" ht="15" hidden="false" customHeight="false" outlineLevel="0" collapsed="false">
      <c r="A2205" s="28" t="n">
        <f aca="false">ROW(A2193)</f>
        <v>2193</v>
      </c>
      <c r="B2205" s="29" t="s">
        <v>102</v>
      </c>
      <c r="C2205" s="29" t="s">
        <v>2340</v>
      </c>
      <c r="D2205" s="30" t="n">
        <v>44053</v>
      </c>
      <c r="E2205" s="30" t="n">
        <v>44059</v>
      </c>
      <c r="F2205" s="31" t="n">
        <v>26400</v>
      </c>
      <c r="G2205" s="32" t="n">
        <f aca="false">F2205</f>
        <v>26400</v>
      </c>
      <c r="H2205" s="32" t="n">
        <v>0</v>
      </c>
      <c r="I2205" s="32" t="n">
        <v>0</v>
      </c>
    </row>
    <row r="2206" s="34" customFormat="true" ht="15" hidden="false" customHeight="false" outlineLevel="0" collapsed="false">
      <c r="A2206" s="28" t="n">
        <f aca="false">ROW(A2194)</f>
        <v>2194</v>
      </c>
      <c r="B2206" s="29" t="s">
        <v>309</v>
      </c>
      <c r="C2206" s="29" t="s">
        <v>2341</v>
      </c>
      <c r="D2206" s="30" t="n">
        <v>44053</v>
      </c>
      <c r="E2206" s="30" t="n">
        <v>44060</v>
      </c>
      <c r="F2206" s="31" t="n">
        <v>16100</v>
      </c>
      <c r="G2206" s="32" t="n">
        <f aca="false">F2206</f>
        <v>16100</v>
      </c>
      <c r="H2206" s="32" t="n">
        <v>0</v>
      </c>
      <c r="I2206" s="32" t="n">
        <v>0</v>
      </c>
    </row>
    <row r="2207" s="34" customFormat="true" ht="15" hidden="false" customHeight="false" outlineLevel="0" collapsed="false">
      <c r="A2207" s="28" t="n">
        <f aca="false">ROW(A2195)</f>
        <v>2195</v>
      </c>
      <c r="B2207" s="29" t="s">
        <v>102</v>
      </c>
      <c r="C2207" s="29" t="s">
        <v>2342</v>
      </c>
      <c r="D2207" s="30" t="n">
        <v>44053</v>
      </c>
      <c r="E2207" s="30" t="n">
        <v>44058</v>
      </c>
      <c r="F2207" s="31" t="n">
        <v>18750</v>
      </c>
      <c r="G2207" s="32" t="n">
        <f aca="false">F2207</f>
        <v>18750</v>
      </c>
      <c r="H2207" s="32" t="n">
        <v>0</v>
      </c>
      <c r="I2207" s="32" t="n">
        <v>0</v>
      </c>
    </row>
    <row r="2208" s="34" customFormat="true" ht="15" hidden="false" customHeight="false" outlineLevel="0" collapsed="false">
      <c r="A2208" s="28" t="n">
        <f aca="false">ROW(A2196)</f>
        <v>2196</v>
      </c>
      <c r="B2208" s="29" t="s">
        <v>102</v>
      </c>
      <c r="C2208" s="29" t="s">
        <v>2343</v>
      </c>
      <c r="D2208" s="30" t="n">
        <v>44053</v>
      </c>
      <c r="E2208" s="30" t="n">
        <v>44063</v>
      </c>
      <c r="F2208" s="31" t="n">
        <v>44000</v>
      </c>
      <c r="G2208" s="32" t="n">
        <f aca="false">F2208</f>
        <v>44000</v>
      </c>
      <c r="H2208" s="32" t="n">
        <v>0</v>
      </c>
      <c r="I2208" s="32" t="n">
        <v>0</v>
      </c>
    </row>
    <row r="2209" s="34" customFormat="true" ht="15" hidden="false" customHeight="false" outlineLevel="0" collapsed="false">
      <c r="A2209" s="28" t="n">
        <f aca="false">ROW(A2197)</f>
        <v>2197</v>
      </c>
      <c r="B2209" s="29" t="s">
        <v>102</v>
      </c>
      <c r="C2209" s="29" t="s">
        <v>2344</v>
      </c>
      <c r="D2209" s="30" t="n">
        <v>44053</v>
      </c>
      <c r="E2209" s="30" t="n">
        <v>44059</v>
      </c>
      <c r="F2209" s="31" t="n">
        <v>21000</v>
      </c>
      <c r="G2209" s="32" t="n">
        <f aca="false">F2209</f>
        <v>21000</v>
      </c>
      <c r="H2209" s="32" t="n">
        <v>0</v>
      </c>
      <c r="I2209" s="32" t="n">
        <v>0</v>
      </c>
    </row>
    <row r="2210" s="34" customFormat="true" ht="15" hidden="false" customHeight="false" outlineLevel="0" collapsed="false">
      <c r="A2210" s="28" t="n">
        <f aca="false">ROW(A2198)</f>
        <v>2198</v>
      </c>
      <c r="B2210" s="29" t="s">
        <v>141</v>
      </c>
      <c r="C2210" s="29" t="s">
        <v>2345</v>
      </c>
      <c r="D2210" s="30" t="n">
        <v>44053</v>
      </c>
      <c r="E2210" s="30" t="n">
        <v>44060</v>
      </c>
      <c r="F2210" s="31" t="n">
        <v>31850</v>
      </c>
      <c r="G2210" s="32" t="n">
        <f aca="false">F2210</f>
        <v>31850</v>
      </c>
      <c r="H2210" s="32" t="n">
        <v>0</v>
      </c>
      <c r="I2210" s="32" t="n">
        <v>0</v>
      </c>
    </row>
    <row r="2211" s="34" customFormat="true" ht="15" hidden="false" customHeight="false" outlineLevel="0" collapsed="false">
      <c r="A2211" s="28" t="n">
        <f aca="false">ROW(A2199)</f>
        <v>2199</v>
      </c>
      <c r="B2211" s="29" t="s">
        <v>141</v>
      </c>
      <c r="C2211" s="29" t="s">
        <v>2346</v>
      </c>
      <c r="D2211" s="30" t="n">
        <v>44053</v>
      </c>
      <c r="E2211" s="30" t="n">
        <v>44060</v>
      </c>
      <c r="F2211" s="31" t="n">
        <v>24220</v>
      </c>
      <c r="G2211" s="32" t="n">
        <f aca="false">F2211</f>
        <v>24220</v>
      </c>
      <c r="H2211" s="32" t="n">
        <v>0</v>
      </c>
      <c r="I2211" s="32" t="n">
        <v>0</v>
      </c>
    </row>
    <row r="2212" s="34" customFormat="true" ht="15" hidden="false" customHeight="false" outlineLevel="0" collapsed="false">
      <c r="A2212" s="28" t="n">
        <f aca="false">ROW(A2200)</f>
        <v>2200</v>
      </c>
      <c r="B2212" s="29" t="s">
        <v>763</v>
      </c>
      <c r="C2212" s="29" t="s">
        <v>2347</v>
      </c>
      <c r="D2212" s="30" t="n">
        <v>44054</v>
      </c>
      <c r="E2212" s="30" t="n">
        <v>44063</v>
      </c>
      <c r="F2212" s="31" t="n">
        <v>35991</v>
      </c>
      <c r="G2212" s="32" t="n">
        <f aca="false">F2212</f>
        <v>35991</v>
      </c>
      <c r="H2212" s="32" t="n">
        <v>0</v>
      </c>
      <c r="I2212" s="32" t="n">
        <v>0</v>
      </c>
    </row>
    <row r="2213" s="34" customFormat="true" ht="15" hidden="false" customHeight="false" outlineLevel="0" collapsed="false">
      <c r="A2213" s="28" t="n">
        <f aca="false">ROW(A2201)</f>
        <v>2201</v>
      </c>
      <c r="B2213" s="29" t="s">
        <v>415</v>
      </c>
      <c r="C2213" s="29" t="s">
        <v>2348</v>
      </c>
      <c r="D2213" s="30" t="n">
        <v>44054</v>
      </c>
      <c r="E2213" s="30" t="n">
        <v>44061</v>
      </c>
      <c r="F2213" s="31" t="n">
        <v>30576</v>
      </c>
      <c r="G2213" s="32" t="n">
        <f aca="false">F2213</f>
        <v>30576</v>
      </c>
      <c r="H2213" s="32" t="n">
        <v>0</v>
      </c>
      <c r="I2213" s="32" t="n">
        <v>0</v>
      </c>
    </row>
    <row r="2214" s="34" customFormat="true" ht="15" hidden="false" customHeight="false" outlineLevel="0" collapsed="false">
      <c r="A2214" s="28" t="n">
        <f aca="false">ROW(A2202)</f>
        <v>2202</v>
      </c>
      <c r="B2214" s="29" t="s">
        <v>87</v>
      </c>
      <c r="C2214" s="29" t="s">
        <v>2349</v>
      </c>
      <c r="D2214" s="30" t="n">
        <v>44054</v>
      </c>
      <c r="E2214" s="30" t="n">
        <v>44064</v>
      </c>
      <c r="F2214" s="31" t="n">
        <v>41000</v>
      </c>
      <c r="G2214" s="32" t="n">
        <f aca="false">F2214</f>
        <v>41000</v>
      </c>
      <c r="H2214" s="32" t="n">
        <v>0</v>
      </c>
      <c r="I2214" s="32" t="n">
        <v>0</v>
      </c>
    </row>
    <row r="2215" s="34" customFormat="true" ht="15" hidden="false" customHeight="false" outlineLevel="0" collapsed="false">
      <c r="A2215" s="28" t="n">
        <f aca="false">ROW(A2203)</f>
        <v>2203</v>
      </c>
      <c r="B2215" s="29" t="s">
        <v>40</v>
      </c>
      <c r="C2215" s="29" t="s">
        <v>2350</v>
      </c>
      <c r="D2215" s="30" t="n">
        <v>44054</v>
      </c>
      <c r="E2215" s="30" t="n">
        <v>44065</v>
      </c>
      <c r="F2215" s="31" t="n">
        <v>32340</v>
      </c>
      <c r="G2215" s="32" t="n">
        <f aca="false">F2215</f>
        <v>32340</v>
      </c>
      <c r="H2215" s="32" t="n">
        <v>0</v>
      </c>
      <c r="I2215" s="32" t="n">
        <v>0</v>
      </c>
    </row>
    <row r="2216" s="34" customFormat="true" ht="15" hidden="false" customHeight="false" outlineLevel="0" collapsed="false">
      <c r="A2216" s="28" t="n">
        <f aca="false">ROW(A2204)</f>
        <v>2204</v>
      </c>
      <c r="B2216" s="29" t="s">
        <v>40</v>
      </c>
      <c r="C2216" s="29" t="s">
        <v>2351</v>
      </c>
      <c r="D2216" s="30" t="n">
        <v>44054</v>
      </c>
      <c r="E2216" s="30" t="n">
        <v>44065</v>
      </c>
      <c r="F2216" s="31" t="n">
        <v>32340</v>
      </c>
      <c r="G2216" s="32" t="n">
        <f aca="false">F2216</f>
        <v>32340</v>
      </c>
      <c r="H2216" s="32" t="n">
        <v>0</v>
      </c>
      <c r="I2216" s="32" t="n">
        <v>0</v>
      </c>
    </row>
    <row r="2217" s="34" customFormat="true" ht="15" hidden="false" customHeight="false" outlineLevel="0" collapsed="false">
      <c r="A2217" s="28" t="n">
        <f aca="false">ROW(A2205)</f>
        <v>2205</v>
      </c>
      <c r="B2217" s="29" t="s">
        <v>32</v>
      </c>
      <c r="C2217" s="29" t="s">
        <v>2352</v>
      </c>
      <c r="D2217" s="30" t="n">
        <v>44054</v>
      </c>
      <c r="E2217" s="30" t="n">
        <v>44066</v>
      </c>
      <c r="F2217" s="31" t="n">
        <v>27120</v>
      </c>
      <c r="G2217" s="32" t="n">
        <f aca="false">F2217</f>
        <v>27120</v>
      </c>
      <c r="H2217" s="32" t="n">
        <v>0</v>
      </c>
      <c r="I2217" s="32" t="n">
        <v>0</v>
      </c>
    </row>
    <row r="2218" s="34" customFormat="true" ht="15" hidden="false" customHeight="false" outlineLevel="0" collapsed="false">
      <c r="A2218" s="28" t="n">
        <f aca="false">ROW(A2206)</f>
        <v>2206</v>
      </c>
      <c r="B2218" s="29" t="s">
        <v>145</v>
      </c>
      <c r="C2218" s="29" t="s">
        <v>2353</v>
      </c>
      <c r="D2218" s="30" t="n">
        <v>44054</v>
      </c>
      <c r="E2218" s="30" t="n">
        <v>44063</v>
      </c>
      <c r="F2218" s="31" t="n">
        <v>25488</v>
      </c>
      <c r="G2218" s="32" t="n">
        <f aca="false">F2218</f>
        <v>25488</v>
      </c>
      <c r="H2218" s="32" t="n">
        <v>0</v>
      </c>
      <c r="I2218" s="32" t="n">
        <v>0</v>
      </c>
    </row>
    <row r="2219" s="34" customFormat="true" ht="15" hidden="false" customHeight="false" outlineLevel="0" collapsed="false">
      <c r="A2219" s="28" t="n">
        <f aca="false">ROW(A2207)</f>
        <v>2207</v>
      </c>
      <c r="B2219" s="29" t="s">
        <v>145</v>
      </c>
      <c r="C2219" s="29" t="s">
        <v>2354</v>
      </c>
      <c r="D2219" s="30" t="n">
        <v>44054</v>
      </c>
      <c r="E2219" s="30" t="n">
        <v>44063</v>
      </c>
      <c r="F2219" s="31" t="n">
        <v>33903</v>
      </c>
      <c r="G2219" s="32" t="n">
        <f aca="false">F2219</f>
        <v>33903</v>
      </c>
      <c r="H2219" s="32" t="n">
        <v>0</v>
      </c>
      <c r="I2219" s="32" t="n">
        <v>0</v>
      </c>
    </row>
    <row r="2220" s="34" customFormat="true" ht="15" hidden="false" customHeight="false" outlineLevel="0" collapsed="false">
      <c r="A2220" s="28" t="n">
        <f aca="false">ROW(A2208)</f>
        <v>2208</v>
      </c>
      <c r="B2220" s="29" t="s">
        <v>53</v>
      </c>
      <c r="C2220" s="29" t="s">
        <v>2355</v>
      </c>
      <c r="D2220" s="30" t="n">
        <v>44054</v>
      </c>
      <c r="E2220" s="30" t="n">
        <v>44067</v>
      </c>
      <c r="F2220" s="31" t="n">
        <v>20891</v>
      </c>
      <c r="G2220" s="32" t="n">
        <f aca="false">F2220</f>
        <v>20891</v>
      </c>
      <c r="H2220" s="32" t="n">
        <v>0</v>
      </c>
      <c r="I2220" s="32" t="n">
        <v>0</v>
      </c>
    </row>
    <row r="2221" s="34" customFormat="true" ht="15" hidden="false" customHeight="false" outlineLevel="0" collapsed="false">
      <c r="A2221" s="28" t="n">
        <f aca="false">ROW(A2209)</f>
        <v>2209</v>
      </c>
      <c r="B2221" s="29" t="s">
        <v>40</v>
      </c>
      <c r="C2221" s="29" t="s">
        <v>2356</v>
      </c>
      <c r="D2221" s="30" t="n">
        <v>44054</v>
      </c>
      <c r="E2221" s="30" t="n">
        <v>44063</v>
      </c>
      <c r="F2221" s="31" t="n">
        <v>27270</v>
      </c>
      <c r="G2221" s="32" t="n">
        <f aca="false">F2221</f>
        <v>27270</v>
      </c>
      <c r="H2221" s="32" t="n">
        <v>0</v>
      </c>
      <c r="I2221" s="32" t="n">
        <v>0</v>
      </c>
    </row>
    <row r="2222" s="34" customFormat="true" ht="15" hidden="false" customHeight="false" outlineLevel="0" collapsed="false">
      <c r="A2222" s="28" t="n">
        <f aca="false">ROW(A2210)</f>
        <v>2210</v>
      </c>
      <c r="B2222" s="29" t="s">
        <v>131</v>
      </c>
      <c r="C2222" s="29" t="s">
        <v>2357</v>
      </c>
      <c r="D2222" s="30" t="n">
        <v>44054</v>
      </c>
      <c r="E2222" s="30" t="n">
        <v>44065</v>
      </c>
      <c r="F2222" s="31" t="n">
        <v>39369</v>
      </c>
      <c r="G2222" s="32" t="n">
        <f aca="false">F2222</f>
        <v>39369</v>
      </c>
      <c r="H2222" s="32" t="n">
        <v>0</v>
      </c>
      <c r="I2222" s="32" t="n">
        <v>0</v>
      </c>
    </row>
    <row r="2223" s="34" customFormat="true" ht="15" hidden="false" customHeight="false" outlineLevel="0" collapsed="false">
      <c r="A2223" s="28" t="n">
        <f aca="false">ROW(A2211)</f>
        <v>2211</v>
      </c>
      <c r="B2223" s="29" t="s">
        <v>148</v>
      </c>
      <c r="C2223" s="29" t="s">
        <v>2358</v>
      </c>
      <c r="D2223" s="30" t="n">
        <v>44054</v>
      </c>
      <c r="E2223" s="30" t="n">
        <v>44058</v>
      </c>
      <c r="F2223" s="31" t="n">
        <v>33364</v>
      </c>
      <c r="G2223" s="32" t="n">
        <f aca="false">F2223</f>
        <v>33364</v>
      </c>
      <c r="H2223" s="32" t="n">
        <v>0</v>
      </c>
      <c r="I2223" s="32" t="n">
        <v>0</v>
      </c>
    </row>
    <row r="2224" s="34" customFormat="true" ht="15" hidden="false" customHeight="false" outlineLevel="0" collapsed="false">
      <c r="A2224" s="28" t="n">
        <f aca="false">ROW(A2212)</f>
        <v>2212</v>
      </c>
      <c r="B2224" s="29" t="s">
        <v>148</v>
      </c>
      <c r="C2224" s="29" t="s">
        <v>2359</v>
      </c>
      <c r="D2224" s="30" t="n">
        <v>44058</v>
      </c>
      <c r="E2224" s="30" t="n">
        <v>44063</v>
      </c>
      <c r="F2224" s="31" t="n">
        <v>54400</v>
      </c>
      <c r="G2224" s="32" t="n">
        <f aca="false">F2224</f>
        <v>54400</v>
      </c>
      <c r="H2224" s="32" t="n">
        <v>0</v>
      </c>
      <c r="I2224" s="32" t="n">
        <v>0</v>
      </c>
    </row>
    <row r="2225" s="34" customFormat="true" ht="27" hidden="false" customHeight="false" outlineLevel="0" collapsed="false">
      <c r="A2225" s="28" t="n">
        <f aca="false">ROW(A2213)</f>
        <v>2213</v>
      </c>
      <c r="B2225" s="29" t="s">
        <v>808</v>
      </c>
      <c r="C2225" s="29" t="s">
        <v>2360</v>
      </c>
      <c r="D2225" s="30" t="n">
        <v>44054</v>
      </c>
      <c r="E2225" s="30" t="n">
        <v>44064</v>
      </c>
      <c r="F2225" s="31" t="n">
        <v>22200</v>
      </c>
      <c r="G2225" s="32" t="n">
        <f aca="false">F2225</f>
        <v>22200</v>
      </c>
      <c r="H2225" s="32" t="n">
        <v>0</v>
      </c>
      <c r="I2225" s="32" t="n">
        <v>0</v>
      </c>
    </row>
    <row r="2226" s="34" customFormat="true" ht="15" hidden="false" customHeight="false" outlineLevel="0" collapsed="false">
      <c r="A2226" s="28" t="n">
        <f aca="false">ROW(A2214)</f>
        <v>2214</v>
      </c>
      <c r="B2226" s="29" t="s">
        <v>198</v>
      </c>
      <c r="C2226" s="29" t="s">
        <v>2361</v>
      </c>
      <c r="D2226" s="30" t="n">
        <v>44054</v>
      </c>
      <c r="E2226" s="30" t="n">
        <v>44067</v>
      </c>
      <c r="F2226" s="31" t="n">
        <v>93600</v>
      </c>
      <c r="G2226" s="32" t="n">
        <f aca="false">F2226</f>
        <v>93600</v>
      </c>
      <c r="H2226" s="32" t="n">
        <v>0</v>
      </c>
      <c r="I2226" s="32" t="n">
        <v>0</v>
      </c>
    </row>
    <row r="2227" s="34" customFormat="true" ht="15" hidden="false" customHeight="false" outlineLevel="0" collapsed="false">
      <c r="A2227" s="28" t="n">
        <f aca="false">ROW(A2215)</f>
        <v>2215</v>
      </c>
      <c r="B2227" s="29" t="s">
        <v>330</v>
      </c>
      <c r="C2227" s="29" t="s">
        <v>2362</v>
      </c>
      <c r="D2227" s="30" t="n">
        <v>44054</v>
      </c>
      <c r="E2227" s="30" t="n">
        <v>44060</v>
      </c>
      <c r="F2227" s="31" t="n">
        <v>9840</v>
      </c>
      <c r="G2227" s="32" t="n">
        <f aca="false">F2227</f>
        <v>9840</v>
      </c>
      <c r="H2227" s="32" t="n">
        <v>0</v>
      </c>
      <c r="I2227" s="32" t="n">
        <v>0</v>
      </c>
    </row>
    <row r="2228" s="34" customFormat="true" ht="15" hidden="false" customHeight="false" outlineLevel="0" collapsed="false">
      <c r="A2228" s="28" t="n">
        <f aca="false">ROW(A2216)</f>
        <v>2216</v>
      </c>
      <c r="B2228" s="29" t="s">
        <v>17</v>
      </c>
      <c r="C2228" s="29" t="s">
        <v>2363</v>
      </c>
      <c r="D2228" s="30" t="n">
        <v>44054</v>
      </c>
      <c r="E2228" s="30" t="n">
        <v>44066</v>
      </c>
      <c r="F2228" s="31" t="n">
        <v>42888</v>
      </c>
      <c r="G2228" s="32" t="n">
        <f aca="false">F2228</f>
        <v>42888</v>
      </c>
      <c r="H2228" s="32" t="n">
        <v>0</v>
      </c>
      <c r="I2228" s="32" t="n">
        <v>0</v>
      </c>
    </row>
    <row r="2229" s="34" customFormat="true" ht="15" hidden="false" customHeight="false" outlineLevel="0" collapsed="false">
      <c r="A2229" s="28" t="n">
        <f aca="false">ROW(A2217)</f>
        <v>2217</v>
      </c>
      <c r="B2229" s="29" t="s">
        <v>93</v>
      </c>
      <c r="C2229" s="29" t="s">
        <v>2364</v>
      </c>
      <c r="D2229" s="30" t="n">
        <v>44054</v>
      </c>
      <c r="E2229" s="30" t="n">
        <v>44068</v>
      </c>
      <c r="F2229" s="31" t="n">
        <v>77000</v>
      </c>
      <c r="G2229" s="32" t="n">
        <f aca="false">F2229</f>
        <v>77000</v>
      </c>
      <c r="H2229" s="32" t="n">
        <v>0</v>
      </c>
      <c r="I2229" s="32" t="n">
        <v>0</v>
      </c>
    </row>
    <row r="2230" s="34" customFormat="true" ht="15" hidden="false" customHeight="false" outlineLevel="0" collapsed="false">
      <c r="A2230" s="28" t="n">
        <f aca="false">ROW(A2218)</f>
        <v>2218</v>
      </c>
      <c r="B2230" s="29" t="s">
        <v>756</v>
      </c>
      <c r="C2230" s="29" t="s">
        <v>2365</v>
      </c>
      <c r="D2230" s="30" t="n">
        <v>44054</v>
      </c>
      <c r="E2230" s="30" t="n">
        <v>44071</v>
      </c>
      <c r="F2230" s="31" t="n">
        <v>65150</v>
      </c>
      <c r="G2230" s="32" t="n">
        <f aca="false">F2230</f>
        <v>65150</v>
      </c>
      <c r="H2230" s="32" t="n">
        <v>0</v>
      </c>
      <c r="I2230" s="32" t="n">
        <v>0</v>
      </c>
    </row>
    <row r="2231" s="34" customFormat="true" ht="15" hidden="false" customHeight="false" outlineLevel="0" collapsed="false">
      <c r="A2231" s="28" t="n">
        <f aca="false">ROW(A2219)</f>
        <v>2219</v>
      </c>
      <c r="B2231" s="29" t="s">
        <v>53</v>
      </c>
      <c r="C2231" s="29" t="s">
        <v>2366</v>
      </c>
      <c r="D2231" s="30" t="n">
        <v>44054</v>
      </c>
      <c r="E2231" s="30" t="n">
        <v>44065</v>
      </c>
      <c r="F2231" s="31" t="n">
        <v>17677</v>
      </c>
      <c r="G2231" s="32" t="n">
        <f aca="false">F2231</f>
        <v>17677</v>
      </c>
      <c r="H2231" s="32" t="n">
        <v>0</v>
      </c>
      <c r="I2231" s="32" t="n">
        <v>0</v>
      </c>
    </row>
    <row r="2232" s="34" customFormat="true" ht="15" hidden="false" customHeight="false" outlineLevel="0" collapsed="false">
      <c r="A2232" s="28" t="n">
        <f aca="false">ROW(A2220)</f>
        <v>2220</v>
      </c>
      <c r="B2232" s="29" t="s">
        <v>274</v>
      </c>
      <c r="C2232" s="29" t="s">
        <v>2367</v>
      </c>
      <c r="D2232" s="30" t="n">
        <v>44054</v>
      </c>
      <c r="E2232" s="30" t="n">
        <v>44063</v>
      </c>
      <c r="F2232" s="31" t="n">
        <v>15480</v>
      </c>
      <c r="G2232" s="32" t="n">
        <f aca="false">F2232</f>
        <v>15480</v>
      </c>
      <c r="H2232" s="32" t="n">
        <v>0</v>
      </c>
      <c r="I2232" s="32" t="n">
        <v>0</v>
      </c>
    </row>
    <row r="2233" s="34" customFormat="true" ht="15" hidden="false" customHeight="false" outlineLevel="0" collapsed="false">
      <c r="A2233" s="28" t="n">
        <f aca="false">ROW(A2221)</f>
        <v>2221</v>
      </c>
      <c r="B2233" s="29" t="s">
        <v>245</v>
      </c>
      <c r="C2233" s="29" t="s">
        <v>2368</v>
      </c>
      <c r="D2233" s="30" t="n">
        <v>44054</v>
      </c>
      <c r="E2233" s="30" t="n">
        <v>44063</v>
      </c>
      <c r="F2233" s="31" t="n">
        <v>133524</v>
      </c>
      <c r="G2233" s="32" t="n">
        <f aca="false">F2233</f>
        <v>133524</v>
      </c>
      <c r="H2233" s="32" t="n">
        <v>0</v>
      </c>
      <c r="I2233" s="32" t="n">
        <v>0</v>
      </c>
    </row>
    <row r="2234" s="34" customFormat="true" ht="15" hidden="false" customHeight="false" outlineLevel="0" collapsed="false">
      <c r="A2234" s="28" t="n">
        <f aca="false">ROW(A2222)</f>
        <v>2222</v>
      </c>
      <c r="B2234" s="29" t="s">
        <v>53</v>
      </c>
      <c r="C2234" s="29" t="s">
        <v>2369</v>
      </c>
      <c r="D2234" s="30" t="n">
        <v>44054</v>
      </c>
      <c r="E2234" s="30" t="n">
        <v>44065</v>
      </c>
      <c r="F2234" s="31" t="n">
        <v>36388</v>
      </c>
      <c r="G2234" s="32" t="n">
        <f aca="false">F2234</f>
        <v>36388</v>
      </c>
      <c r="H2234" s="32" t="n">
        <v>0</v>
      </c>
      <c r="I2234" s="32" t="n">
        <v>0</v>
      </c>
    </row>
    <row r="2235" s="34" customFormat="true" ht="15" hidden="false" customHeight="false" outlineLevel="0" collapsed="false">
      <c r="A2235" s="28" t="n">
        <f aca="false">ROW(A2223)</f>
        <v>2223</v>
      </c>
      <c r="B2235" s="29" t="s">
        <v>53</v>
      </c>
      <c r="C2235" s="29" t="s">
        <v>2370</v>
      </c>
      <c r="D2235" s="30" t="n">
        <v>44054</v>
      </c>
      <c r="E2235" s="30" t="n">
        <v>44064</v>
      </c>
      <c r="F2235" s="31" t="n">
        <v>33080</v>
      </c>
      <c r="G2235" s="32" t="n">
        <f aca="false">F2235</f>
        <v>33080</v>
      </c>
      <c r="H2235" s="32" t="n">
        <v>0</v>
      </c>
      <c r="I2235" s="32" t="n">
        <v>0</v>
      </c>
    </row>
    <row r="2236" s="34" customFormat="true" ht="15" hidden="false" customHeight="false" outlineLevel="0" collapsed="false">
      <c r="A2236" s="28" t="n">
        <f aca="false">ROW(A2224)</f>
        <v>2224</v>
      </c>
      <c r="B2236" s="29" t="s">
        <v>522</v>
      </c>
      <c r="C2236" s="29" t="s">
        <v>2371</v>
      </c>
      <c r="D2236" s="30" t="n">
        <v>44054</v>
      </c>
      <c r="E2236" s="30" t="n">
        <v>44063</v>
      </c>
      <c r="F2236" s="31" t="n">
        <v>35820</v>
      </c>
      <c r="G2236" s="32" t="n">
        <f aca="false">F2236</f>
        <v>35820</v>
      </c>
      <c r="H2236" s="32" t="n">
        <v>0</v>
      </c>
      <c r="I2236" s="32" t="n">
        <v>0</v>
      </c>
    </row>
    <row r="2237" s="34" customFormat="true" ht="15" hidden="false" customHeight="false" outlineLevel="0" collapsed="false">
      <c r="A2237" s="28" t="n">
        <f aca="false">ROW(A2225)</f>
        <v>2225</v>
      </c>
      <c r="B2237" s="29" t="s">
        <v>189</v>
      </c>
      <c r="C2237" s="29" t="s">
        <v>2372</v>
      </c>
      <c r="D2237" s="30" t="n">
        <v>44054</v>
      </c>
      <c r="E2237" s="30" t="n">
        <v>44061</v>
      </c>
      <c r="F2237" s="31" t="n">
        <v>17304</v>
      </c>
      <c r="G2237" s="32" t="n">
        <f aca="false">F2237</f>
        <v>17304</v>
      </c>
      <c r="H2237" s="32" t="n">
        <v>0</v>
      </c>
      <c r="I2237" s="32" t="n">
        <v>0</v>
      </c>
    </row>
    <row r="2238" s="34" customFormat="true" ht="15" hidden="false" customHeight="false" outlineLevel="0" collapsed="false">
      <c r="A2238" s="28" t="n">
        <f aca="false">ROW(A2226)</f>
        <v>2226</v>
      </c>
      <c r="B2238" s="29" t="s">
        <v>189</v>
      </c>
      <c r="C2238" s="29" t="s">
        <v>2373</v>
      </c>
      <c r="D2238" s="30" t="n">
        <v>44054</v>
      </c>
      <c r="E2238" s="30" t="n">
        <v>44061</v>
      </c>
      <c r="F2238" s="31" t="n">
        <v>17304</v>
      </c>
      <c r="G2238" s="32" t="n">
        <f aca="false">F2238</f>
        <v>17304</v>
      </c>
      <c r="H2238" s="32" t="n">
        <v>0</v>
      </c>
      <c r="I2238" s="32" t="n">
        <v>0</v>
      </c>
    </row>
    <row r="2239" s="34" customFormat="true" ht="15" hidden="false" customHeight="false" outlineLevel="0" collapsed="false">
      <c r="A2239" s="28" t="n">
        <f aca="false">ROW(A2227)</f>
        <v>2227</v>
      </c>
      <c r="B2239" s="29" t="s">
        <v>230</v>
      </c>
      <c r="C2239" s="29" t="s">
        <v>2374</v>
      </c>
      <c r="D2239" s="30" t="n">
        <v>44054</v>
      </c>
      <c r="E2239" s="30" t="n">
        <v>44061</v>
      </c>
      <c r="F2239" s="31" t="n">
        <v>18500</v>
      </c>
      <c r="G2239" s="32" t="n">
        <f aca="false">F2239</f>
        <v>18500</v>
      </c>
      <c r="H2239" s="32" t="n">
        <v>0</v>
      </c>
      <c r="I2239" s="32" t="n">
        <v>0</v>
      </c>
    </row>
    <row r="2240" s="34" customFormat="true" ht="15" hidden="false" customHeight="false" outlineLevel="0" collapsed="false">
      <c r="A2240" s="28" t="n">
        <f aca="false">ROW(A2228)</f>
        <v>2228</v>
      </c>
      <c r="B2240" s="29" t="s">
        <v>70</v>
      </c>
      <c r="C2240" s="29" t="s">
        <v>2375</v>
      </c>
      <c r="D2240" s="30" t="n">
        <v>44054</v>
      </c>
      <c r="E2240" s="30" t="n">
        <v>44063</v>
      </c>
      <c r="F2240" s="31" t="n">
        <v>17100</v>
      </c>
      <c r="G2240" s="32" t="n">
        <f aca="false">F2240</f>
        <v>17100</v>
      </c>
      <c r="H2240" s="32" t="n">
        <v>0</v>
      </c>
      <c r="I2240" s="32" t="n">
        <v>0</v>
      </c>
    </row>
    <row r="2241" s="34" customFormat="true" ht="15" hidden="false" customHeight="false" outlineLevel="0" collapsed="false">
      <c r="A2241" s="28" t="n">
        <f aca="false">ROW(A2229)</f>
        <v>2229</v>
      </c>
      <c r="B2241" s="29" t="s">
        <v>487</v>
      </c>
      <c r="C2241" s="29" t="s">
        <v>2376</v>
      </c>
      <c r="D2241" s="30" t="n">
        <v>44054</v>
      </c>
      <c r="E2241" s="30" t="n">
        <v>44061</v>
      </c>
      <c r="F2241" s="31" t="n">
        <v>14280</v>
      </c>
      <c r="G2241" s="32" t="n">
        <f aca="false">F2241</f>
        <v>14280</v>
      </c>
      <c r="H2241" s="32" t="n">
        <v>0</v>
      </c>
      <c r="I2241" s="32" t="n">
        <v>0</v>
      </c>
    </row>
    <row r="2242" s="34" customFormat="true" ht="15" hidden="false" customHeight="false" outlineLevel="0" collapsed="false">
      <c r="A2242" s="28" t="n">
        <f aca="false">ROW(A2230)</f>
        <v>2230</v>
      </c>
      <c r="B2242" s="29" t="s">
        <v>75</v>
      </c>
      <c r="C2242" s="29" t="s">
        <v>2377</v>
      </c>
      <c r="D2242" s="30" t="n">
        <v>44054</v>
      </c>
      <c r="E2242" s="30" t="n">
        <v>44063</v>
      </c>
      <c r="F2242" s="31" t="n">
        <v>50067</v>
      </c>
      <c r="G2242" s="32" t="n">
        <f aca="false">F2242</f>
        <v>50067</v>
      </c>
      <c r="H2242" s="32" t="n">
        <v>0</v>
      </c>
      <c r="I2242" s="32" t="n">
        <v>0</v>
      </c>
    </row>
    <row r="2243" s="34" customFormat="true" ht="15" hidden="false" customHeight="false" outlineLevel="0" collapsed="false">
      <c r="A2243" s="28" t="n">
        <f aca="false">ROW(A2231)</f>
        <v>2231</v>
      </c>
      <c r="B2243" s="29" t="s">
        <v>53</v>
      </c>
      <c r="C2243" s="29" t="s">
        <v>2378</v>
      </c>
      <c r="D2243" s="30" t="n">
        <v>44054</v>
      </c>
      <c r="E2243" s="30" t="n">
        <v>44065</v>
      </c>
      <c r="F2243" s="31" t="n">
        <v>23177</v>
      </c>
      <c r="G2243" s="32" t="n">
        <f aca="false">F2243</f>
        <v>23177</v>
      </c>
      <c r="H2243" s="32" t="n">
        <v>0</v>
      </c>
      <c r="I2243" s="32" t="n">
        <v>0</v>
      </c>
    </row>
    <row r="2244" s="34" customFormat="true" ht="15" hidden="false" customHeight="false" outlineLevel="0" collapsed="false">
      <c r="A2244" s="28" t="n">
        <f aca="false">ROW(A2232)</f>
        <v>2232</v>
      </c>
      <c r="B2244" s="29" t="s">
        <v>230</v>
      </c>
      <c r="C2244" s="29" t="s">
        <v>2379</v>
      </c>
      <c r="D2244" s="30" t="n">
        <v>44054</v>
      </c>
      <c r="E2244" s="30" t="n">
        <v>44061</v>
      </c>
      <c r="F2244" s="31" t="n">
        <v>14900</v>
      </c>
      <c r="G2244" s="32" t="n">
        <f aca="false">F2244</f>
        <v>14900</v>
      </c>
      <c r="H2244" s="32" t="n">
        <v>0</v>
      </c>
      <c r="I2244" s="32" t="n">
        <v>0</v>
      </c>
    </row>
    <row r="2245" s="34" customFormat="true" ht="15" hidden="false" customHeight="false" outlineLevel="0" collapsed="false">
      <c r="A2245" s="28" t="n">
        <f aca="false">ROW(A2233)</f>
        <v>2233</v>
      </c>
      <c r="B2245" s="29" t="s">
        <v>243</v>
      </c>
      <c r="C2245" s="29" t="s">
        <v>2380</v>
      </c>
      <c r="D2245" s="30" t="n">
        <v>44054</v>
      </c>
      <c r="E2245" s="30" t="n">
        <v>44070</v>
      </c>
      <c r="F2245" s="31" t="n">
        <v>49775</v>
      </c>
      <c r="G2245" s="32" t="n">
        <f aca="false">F2245</f>
        <v>49775</v>
      </c>
      <c r="H2245" s="32" t="n">
        <v>0</v>
      </c>
      <c r="I2245" s="32" t="n">
        <v>0</v>
      </c>
    </row>
    <row r="2246" s="34" customFormat="true" ht="15" hidden="false" customHeight="false" outlineLevel="0" collapsed="false">
      <c r="A2246" s="28" t="n">
        <f aca="false">ROW(A2234)</f>
        <v>2234</v>
      </c>
      <c r="B2246" s="29" t="s">
        <v>53</v>
      </c>
      <c r="C2246" s="29" t="s">
        <v>2381</v>
      </c>
      <c r="D2246" s="30" t="n">
        <v>44054</v>
      </c>
      <c r="E2246" s="30" t="n">
        <v>44062</v>
      </c>
      <c r="F2246" s="31" t="n">
        <v>26464</v>
      </c>
      <c r="G2246" s="32" t="n">
        <f aca="false">F2246</f>
        <v>26464</v>
      </c>
      <c r="H2246" s="32" t="n">
        <v>0</v>
      </c>
      <c r="I2246" s="32" t="n">
        <v>0</v>
      </c>
    </row>
    <row r="2247" s="34" customFormat="true" ht="15" hidden="false" customHeight="false" outlineLevel="0" collapsed="false">
      <c r="A2247" s="28" t="n">
        <f aca="false">ROW(A2235)</f>
        <v>2235</v>
      </c>
      <c r="B2247" s="29" t="s">
        <v>189</v>
      </c>
      <c r="C2247" s="29" t="s">
        <v>2382</v>
      </c>
      <c r="D2247" s="30" t="n">
        <v>44054</v>
      </c>
      <c r="E2247" s="30" t="n">
        <v>44061</v>
      </c>
      <c r="F2247" s="31" t="n">
        <v>25438</v>
      </c>
      <c r="G2247" s="32" t="n">
        <f aca="false">F2247</f>
        <v>25438</v>
      </c>
      <c r="H2247" s="32" t="n">
        <v>0</v>
      </c>
      <c r="I2247" s="32" t="n">
        <v>0</v>
      </c>
    </row>
    <row r="2248" s="34" customFormat="true" ht="15" hidden="false" customHeight="false" outlineLevel="0" collapsed="false">
      <c r="A2248" s="28" t="n">
        <f aca="false">ROW(A2236)</f>
        <v>2236</v>
      </c>
      <c r="B2248" s="29" t="s">
        <v>415</v>
      </c>
      <c r="C2248" s="29" t="s">
        <v>2383</v>
      </c>
      <c r="D2248" s="30" t="n">
        <v>44054</v>
      </c>
      <c r="E2248" s="30" t="n">
        <v>44061</v>
      </c>
      <c r="F2248" s="31" t="n">
        <v>25872</v>
      </c>
      <c r="G2248" s="32" t="n">
        <f aca="false">F2248</f>
        <v>25872</v>
      </c>
      <c r="H2248" s="32" t="n">
        <v>0</v>
      </c>
      <c r="I2248" s="32" t="n">
        <v>0</v>
      </c>
    </row>
    <row r="2249" s="34" customFormat="true" ht="15" hidden="false" customHeight="false" outlineLevel="0" collapsed="false">
      <c r="A2249" s="28" t="n">
        <f aca="false">ROW(A2237)</f>
        <v>2237</v>
      </c>
      <c r="B2249" s="29" t="s">
        <v>53</v>
      </c>
      <c r="C2249" s="29" t="s">
        <v>2384</v>
      </c>
      <c r="D2249" s="30" t="n">
        <v>44054</v>
      </c>
      <c r="E2249" s="30" t="n">
        <v>44063</v>
      </c>
      <c r="F2249" s="31" t="n">
        <v>25272</v>
      </c>
      <c r="G2249" s="32" t="n">
        <f aca="false">F2249</f>
        <v>25272</v>
      </c>
      <c r="H2249" s="32" t="n">
        <v>0</v>
      </c>
      <c r="I2249" s="32" t="n">
        <v>0</v>
      </c>
    </row>
    <row r="2250" s="34" customFormat="true" ht="15" hidden="false" customHeight="false" outlineLevel="0" collapsed="false">
      <c r="A2250" s="28" t="n">
        <f aca="false">ROW(A2238)</f>
        <v>2238</v>
      </c>
      <c r="B2250" s="29" t="s">
        <v>243</v>
      </c>
      <c r="C2250" s="29" t="s">
        <v>2385</v>
      </c>
      <c r="D2250" s="30" t="n">
        <v>44054</v>
      </c>
      <c r="E2250" s="30" t="n">
        <v>44063</v>
      </c>
      <c r="F2250" s="31" t="n">
        <v>22680</v>
      </c>
      <c r="G2250" s="32" t="n">
        <f aca="false">F2250</f>
        <v>22680</v>
      </c>
      <c r="H2250" s="32" t="n">
        <v>0</v>
      </c>
      <c r="I2250" s="32" t="n">
        <v>0</v>
      </c>
    </row>
    <row r="2251" s="34" customFormat="true" ht="15" hidden="false" customHeight="false" outlineLevel="0" collapsed="false">
      <c r="A2251" s="28" t="n">
        <f aca="false">ROW(A2239)</f>
        <v>2239</v>
      </c>
      <c r="B2251" s="29" t="s">
        <v>221</v>
      </c>
      <c r="C2251" s="29" t="s">
        <v>2386</v>
      </c>
      <c r="D2251" s="30" t="n">
        <v>44054</v>
      </c>
      <c r="E2251" s="30" t="n">
        <v>44061</v>
      </c>
      <c r="F2251" s="31" t="n">
        <v>17500</v>
      </c>
      <c r="G2251" s="32" t="n">
        <f aca="false">F2251</f>
        <v>17500</v>
      </c>
      <c r="H2251" s="32" t="n">
        <v>0</v>
      </c>
      <c r="I2251" s="32" t="n">
        <v>0</v>
      </c>
    </row>
    <row r="2252" s="34" customFormat="true" ht="15" hidden="false" customHeight="false" outlineLevel="0" collapsed="false">
      <c r="A2252" s="28" t="n">
        <f aca="false">ROW(A2240)</f>
        <v>2240</v>
      </c>
      <c r="B2252" s="29" t="s">
        <v>221</v>
      </c>
      <c r="C2252" s="29" t="s">
        <v>2387</v>
      </c>
      <c r="D2252" s="30" t="n">
        <v>44054</v>
      </c>
      <c r="E2252" s="30" t="n">
        <v>44061</v>
      </c>
      <c r="F2252" s="31" t="n">
        <v>17500</v>
      </c>
      <c r="G2252" s="32" t="n">
        <f aca="false">F2252</f>
        <v>17500</v>
      </c>
      <c r="H2252" s="32" t="n">
        <v>0</v>
      </c>
      <c r="I2252" s="32" t="n">
        <v>0</v>
      </c>
    </row>
    <row r="2253" s="34" customFormat="true" ht="15" hidden="false" customHeight="false" outlineLevel="0" collapsed="false">
      <c r="A2253" s="28" t="n">
        <f aca="false">ROW(A2241)</f>
        <v>2241</v>
      </c>
      <c r="B2253" s="29" t="s">
        <v>114</v>
      </c>
      <c r="C2253" s="29" t="s">
        <v>2388</v>
      </c>
      <c r="D2253" s="30" t="n">
        <v>44054</v>
      </c>
      <c r="E2253" s="30" t="n">
        <v>44064</v>
      </c>
      <c r="F2253" s="31" t="n">
        <v>31320</v>
      </c>
      <c r="G2253" s="32" t="n">
        <f aca="false">F2253</f>
        <v>31320</v>
      </c>
      <c r="H2253" s="32" t="n">
        <v>0</v>
      </c>
      <c r="I2253" s="32" t="n">
        <v>0</v>
      </c>
    </row>
    <row r="2254" s="34" customFormat="true" ht="15" hidden="false" customHeight="false" outlineLevel="0" collapsed="false">
      <c r="A2254" s="28" t="n">
        <f aca="false">ROW(A2242)</f>
        <v>2242</v>
      </c>
      <c r="B2254" s="29" t="s">
        <v>89</v>
      </c>
      <c r="C2254" s="29" t="s">
        <v>2389</v>
      </c>
      <c r="D2254" s="30" t="n">
        <v>44054</v>
      </c>
      <c r="E2254" s="30" t="n">
        <v>44064</v>
      </c>
      <c r="F2254" s="31" t="n">
        <v>31500</v>
      </c>
      <c r="G2254" s="32" t="n">
        <f aca="false">F2254</f>
        <v>31500</v>
      </c>
      <c r="H2254" s="32" t="n">
        <v>0</v>
      </c>
      <c r="I2254" s="32" t="n">
        <v>0</v>
      </c>
    </row>
    <row r="2255" s="34" customFormat="true" ht="15" hidden="false" customHeight="false" outlineLevel="0" collapsed="false">
      <c r="A2255" s="28" t="n">
        <f aca="false">ROW(A2243)</f>
        <v>2243</v>
      </c>
      <c r="B2255" s="29" t="s">
        <v>677</v>
      </c>
      <c r="C2255" s="29" t="s">
        <v>2390</v>
      </c>
      <c r="D2255" s="30" t="n">
        <v>44054</v>
      </c>
      <c r="E2255" s="30" t="n">
        <v>44064</v>
      </c>
      <c r="F2255" s="31" t="n">
        <v>25400</v>
      </c>
      <c r="G2255" s="32" t="n">
        <f aca="false">F2255</f>
        <v>25400</v>
      </c>
      <c r="H2255" s="32" t="n">
        <v>0</v>
      </c>
      <c r="I2255" s="32" t="n">
        <v>0</v>
      </c>
    </row>
    <row r="2256" s="34" customFormat="true" ht="15" hidden="false" customHeight="false" outlineLevel="0" collapsed="false">
      <c r="A2256" s="28" t="n">
        <f aca="false">ROW(A2244)</f>
        <v>2244</v>
      </c>
      <c r="B2256" s="29" t="s">
        <v>230</v>
      </c>
      <c r="C2256" s="29" t="s">
        <v>2391</v>
      </c>
      <c r="D2256" s="30" t="n">
        <v>44054</v>
      </c>
      <c r="E2256" s="30" t="n">
        <v>44063</v>
      </c>
      <c r="F2256" s="31" t="n">
        <v>19100</v>
      </c>
      <c r="G2256" s="32" t="n">
        <f aca="false">F2256</f>
        <v>19100</v>
      </c>
      <c r="H2256" s="32" t="n">
        <v>0</v>
      </c>
      <c r="I2256" s="32" t="n">
        <v>0</v>
      </c>
    </row>
    <row r="2257" s="34" customFormat="true" ht="15" hidden="false" customHeight="false" outlineLevel="0" collapsed="false">
      <c r="A2257" s="28" t="n">
        <f aca="false">ROW(A2245)</f>
        <v>2245</v>
      </c>
      <c r="B2257" s="29" t="s">
        <v>105</v>
      </c>
      <c r="C2257" s="29" t="s">
        <v>2392</v>
      </c>
      <c r="D2257" s="30" t="n">
        <v>44054</v>
      </c>
      <c r="E2257" s="30" t="n">
        <v>44061</v>
      </c>
      <c r="F2257" s="31" t="n">
        <v>25760</v>
      </c>
      <c r="G2257" s="32" t="n">
        <f aca="false">F2257</f>
        <v>25760</v>
      </c>
      <c r="H2257" s="32" t="n">
        <v>0</v>
      </c>
      <c r="I2257" s="32" t="n">
        <v>0</v>
      </c>
    </row>
    <row r="2258" s="34" customFormat="true" ht="15" hidden="false" customHeight="false" outlineLevel="0" collapsed="false">
      <c r="A2258" s="28" t="n">
        <f aca="false">ROW(A2246)</f>
        <v>2246</v>
      </c>
      <c r="B2258" s="29" t="s">
        <v>32</v>
      </c>
      <c r="C2258" s="29" t="s">
        <v>2393</v>
      </c>
      <c r="D2258" s="30" t="n">
        <v>44054</v>
      </c>
      <c r="E2258" s="30" t="n">
        <v>44064</v>
      </c>
      <c r="F2258" s="31" t="n">
        <v>21900</v>
      </c>
      <c r="G2258" s="32" t="n">
        <f aca="false">F2258</f>
        <v>21900</v>
      </c>
      <c r="H2258" s="32" t="n">
        <v>0</v>
      </c>
      <c r="I2258" s="32" t="n">
        <v>0</v>
      </c>
    </row>
    <row r="2259" s="34" customFormat="true" ht="15" hidden="false" customHeight="false" outlineLevel="0" collapsed="false">
      <c r="A2259" s="28" t="n">
        <f aca="false">ROW(A2247)</f>
        <v>2247</v>
      </c>
      <c r="B2259" s="29" t="s">
        <v>522</v>
      </c>
      <c r="C2259" s="29" t="s">
        <v>2394</v>
      </c>
      <c r="D2259" s="30" t="n">
        <v>44054</v>
      </c>
      <c r="E2259" s="30" t="n">
        <v>44061</v>
      </c>
      <c r="F2259" s="31" t="n">
        <v>21700</v>
      </c>
      <c r="G2259" s="32" t="n">
        <f aca="false">F2259</f>
        <v>21700</v>
      </c>
      <c r="H2259" s="32" t="n">
        <v>0</v>
      </c>
      <c r="I2259" s="32" t="n">
        <v>0</v>
      </c>
    </row>
    <row r="2260" s="34" customFormat="true" ht="15" hidden="false" customHeight="false" outlineLevel="0" collapsed="false">
      <c r="A2260" s="28" t="n">
        <f aca="false">ROW(A2248)</f>
        <v>2248</v>
      </c>
      <c r="B2260" s="29" t="s">
        <v>677</v>
      </c>
      <c r="C2260" s="29" t="s">
        <v>2395</v>
      </c>
      <c r="D2260" s="30" t="n">
        <v>44054</v>
      </c>
      <c r="E2260" s="30" t="n">
        <v>44063</v>
      </c>
      <c r="F2260" s="31" t="n">
        <v>19800</v>
      </c>
      <c r="G2260" s="32" t="n">
        <f aca="false">F2260</f>
        <v>19800</v>
      </c>
      <c r="H2260" s="32" t="n">
        <v>0</v>
      </c>
      <c r="I2260" s="32" t="n">
        <v>0</v>
      </c>
    </row>
    <row r="2261" s="34" customFormat="true" ht="15" hidden="false" customHeight="false" outlineLevel="0" collapsed="false">
      <c r="A2261" s="28" t="n">
        <f aca="false">ROW(A2249)</f>
        <v>2249</v>
      </c>
      <c r="B2261" s="29" t="s">
        <v>105</v>
      </c>
      <c r="C2261" s="29" t="s">
        <v>2396</v>
      </c>
      <c r="D2261" s="30" t="n">
        <v>44054</v>
      </c>
      <c r="E2261" s="30" t="n">
        <v>44061</v>
      </c>
      <c r="F2261" s="31" t="n">
        <v>26320</v>
      </c>
      <c r="G2261" s="32" t="n">
        <f aca="false">F2261</f>
        <v>26320</v>
      </c>
      <c r="H2261" s="32" t="n">
        <v>0</v>
      </c>
      <c r="I2261" s="32" t="n">
        <v>0</v>
      </c>
    </row>
    <row r="2262" s="34" customFormat="true" ht="15" hidden="false" customHeight="false" outlineLevel="0" collapsed="false">
      <c r="A2262" s="28" t="n">
        <f aca="false">ROW(A2250)</f>
        <v>2250</v>
      </c>
      <c r="B2262" s="29" t="s">
        <v>105</v>
      </c>
      <c r="C2262" s="29" t="s">
        <v>2397</v>
      </c>
      <c r="D2262" s="30" t="n">
        <v>44054</v>
      </c>
      <c r="E2262" s="30" t="n">
        <v>44062</v>
      </c>
      <c r="F2262" s="31" t="n">
        <v>44960</v>
      </c>
      <c r="G2262" s="32" t="n">
        <f aca="false">F2262</f>
        <v>44960</v>
      </c>
      <c r="H2262" s="32" t="n">
        <v>0</v>
      </c>
      <c r="I2262" s="32" t="n">
        <v>0</v>
      </c>
    </row>
    <row r="2263" s="34" customFormat="true" ht="15" hidden="false" customHeight="false" outlineLevel="0" collapsed="false">
      <c r="A2263" s="28" t="n">
        <f aca="false">ROW(A2251)</f>
        <v>2251</v>
      </c>
      <c r="B2263" s="29" t="s">
        <v>105</v>
      </c>
      <c r="C2263" s="29" t="s">
        <v>2398</v>
      </c>
      <c r="D2263" s="30" t="n">
        <v>44054</v>
      </c>
      <c r="E2263" s="30" t="n">
        <v>44063</v>
      </c>
      <c r="F2263" s="31" t="n">
        <v>33840</v>
      </c>
      <c r="G2263" s="32" t="n">
        <f aca="false">F2263</f>
        <v>33840</v>
      </c>
      <c r="H2263" s="32" t="n">
        <v>0</v>
      </c>
      <c r="I2263" s="32" t="n">
        <v>0</v>
      </c>
    </row>
    <row r="2264" s="34" customFormat="true" ht="15" hidden="false" customHeight="false" outlineLevel="0" collapsed="false">
      <c r="A2264" s="28" t="n">
        <f aca="false">ROW(A2252)</f>
        <v>2252</v>
      </c>
      <c r="B2264" s="29" t="s">
        <v>29</v>
      </c>
      <c r="C2264" s="29" t="s">
        <v>2399</v>
      </c>
      <c r="D2264" s="30" t="n">
        <v>44054</v>
      </c>
      <c r="E2264" s="30" t="n">
        <v>44063</v>
      </c>
      <c r="F2264" s="31" t="n">
        <v>34929</v>
      </c>
      <c r="G2264" s="32" t="n">
        <f aca="false">F2264</f>
        <v>34929</v>
      </c>
      <c r="H2264" s="32" t="n">
        <v>0</v>
      </c>
      <c r="I2264" s="32" t="n">
        <v>0</v>
      </c>
    </row>
    <row r="2265" s="34" customFormat="true" ht="15" hidden="false" customHeight="false" outlineLevel="0" collapsed="false">
      <c r="A2265" s="28" t="n">
        <f aca="false">ROW(A2253)</f>
        <v>2253</v>
      </c>
      <c r="B2265" s="29" t="s">
        <v>29</v>
      </c>
      <c r="C2265" s="29" t="s">
        <v>2400</v>
      </c>
      <c r="D2265" s="30" t="n">
        <v>44054</v>
      </c>
      <c r="E2265" s="30" t="n">
        <v>44066</v>
      </c>
      <c r="F2265" s="31" t="n">
        <v>65628</v>
      </c>
      <c r="G2265" s="32" t="n">
        <f aca="false">F2265</f>
        <v>65628</v>
      </c>
      <c r="H2265" s="32" t="n">
        <v>0</v>
      </c>
      <c r="I2265" s="32" t="n">
        <v>0</v>
      </c>
    </row>
    <row r="2266" s="34" customFormat="true" ht="15" hidden="false" customHeight="false" outlineLevel="0" collapsed="false">
      <c r="A2266" s="28" t="n">
        <f aca="false">ROW(A2254)</f>
        <v>2254</v>
      </c>
      <c r="B2266" s="29" t="s">
        <v>105</v>
      </c>
      <c r="C2266" s="29" t="s">
        <v>2401</v>
      </c>
      <c r="D2266" s="30" t="n">
        <v>44054</v>
      </c>
      <c r="E2266" s="30" t="n">
        <v>44061</v>
      </c>
      <c r="F2266" s="31" t="n">
        <v>39340</v>
      </c>
      <c r="G2266" s="32" t="n">
        <f aca="false">F2266</f>
        <v>39340</v>
      </c>
      <c r="H2266" s="32" t="n">
        <v>0</v>
      </c>
      <c r="I2266" s="32" t="n">
        <v>0</v>
      </c>
    </row>
    <row r="2267" s="34" customFormat="true" ht="15" hidden="false" customHeight="false" outlineLevel="0" collapsed="false">
      <c r="A2267" s="28" t="n">
        <f aca="false">ROW(A2255)</f>
        <v>2255</v>
      </c>
      <c r="B2267" s="29" t="s">
        <v>457</v>
      </c>
      <c r="C2267" s="29" t="s">
        <v>2402</v>
      </c>
      <c r="D2267" s="30" t="n">
        <v>44054</v>
      </c>
      <c r="E2267" s="30" t="n">
        <v>44061</v>
      </c>
      <c r="F2267" s="31" t="n">
        <v>12740</v>
      </c>
      <c r="G2267" s="32" t="n">
        <f aca="false">F2267</f>
        <v>12740</v>
      </c>
      <c r="H2267" s="32" t="n">
        <v>0</v>
      </c>
      <c r="I2267" s="32" t="n">
        <v>0</v>
      </c>
    </row>
    <row r="2268" s="34" customFormat="true" ht="15" hidden="false" customHeight="false" outlineLevel="0" collapsed="false">
      <c r="A2268" s="28" t="n">
        <f aca="false">ROW(A2256)</f>
        <v>2256</v>
      </c>
      <c r="B2268" s="29" t="s">
        <v>145</v>
      </c>
      <c r="C2268" s="29" t="s">
        <v>2403</v>
      </c>
      <c r="D2268" s="30" t="n">
        <v>44054</v>
      </c>
      <c r="E2268" s="30" t="n">
        <v>44060</v>
      </c>
      <c r="F2268" s="31" t="n">
        <v>14880</v>
      </c>
      <c r="G2268" s="32" t="n">
        <f aca="false">F2268</f>
        <v>14880</v>
      </c>
      <c r="H2268" s="32" t="n">
        <v>0</v>
      </c>
      <c r="I2268" s="32" t="n">
        <v>0</v>
      </c>
    </row>
    <row r="2269" s="34" customFormat="true" ht="15" hidden="false" customHeight="false" outlineLevel="0" collapsed="false">
      <c r="A2269" s="28" t="n">
        <f aca="false">ROW(A2257)</f>
        <v>2257</v>
      </c>
      <c r="B2269" s="29" t="s">
        <v>29</v>
      </c>
      <c r="C2269" s="29" t="s">
        <v>2404</v>
      </c>
      <c r="D2269" s="30" t="n">
        <v>44054</v>
      </c>
      <c r="E2269" s="30" t="n">
        <v>44064</v>
      </c>
      <c r="F2269" s="31" t="n">
        <v>53240</v>
      </c>
      <c r="G2269" s="32" t="n">
        <f aca="false">F2269</f>
        <v>53240</v>
      </c>
      <c r="H2269" s="32" t="n">
        <v>0</v>
      </c>
      <c r="I2269" s="32" t="n">
        <v>0</v>
      </c>
    </row>
    <row r="2270" s="34" customFormat="true" ht="15" hidden="false" customHeight="false" outlineLevel="0" collapsed="false">
      <c r="A2270" s="28" t="n">
        <f aca="false">ROW(A2258)</f>
        <v>2258</v>
      </c>
      <c r="B2270" s="29" t="s">
        <v>36</v>
      </c>
      <c r="C2270" s="29" t="s">
        <v>2405</v>
      </c>
      <c r="D2270" s="30" t="n">
        <v>44054</v>
      </c>
      <c r="E2270" s="30" t="n">
        <v>44067</v>
      </c>
      <c r="F2270" s="31" t="n">
        <v>36426</v>
      </c>
      <c r="G2270" s="32" t="n">
        <f aca="false">F2270</f>
        <v>36426</v>
      </c>
      <c r="H2270" s="32" t="n">
        <v>0</v>
      </c>
      <c r="I2270" s="32" t="n">
        <v>0</v>
      </c>
    </row>
    <row r="2271" s="34" customFormat="true" ht="15" hidden="false" customHeight="false" outlineLevel="0" collapsed="false">
      <c r="A2271" s="28" t="n">
        <f aca="false">ROW(A2259)</f>
        <v>2259</v>
      </c>
      <c r="B2271" s="29" t="s">
        <v>102</v>
      </c>
      <c r="C2271" s="29" t="s">
        <v>2406</v>
      </c>
      <c r="D2271" s="30" t="n">
        <v>44054</v>
      </c>
      <c r="E2271" s="30" t="n">
        <v>44059</v>
      </c>
      <c r="F2271" s="31" t="n">
        <v>17500</v>
      </c>
      <c r="G2271" s="32" t="n">
        <f aca="false">F2271</f>
        <v>17500</v>
      </c>
      <c r="H2271" s="32" t="n">
        <v>0</v>
      </c>
      <c r="I2271" s="32" t="n">
        <v>0</v>
      </c>
    </row>
    <row r="2272" s="34" customFormat="true" ht="15" hidden="false" customHeight="false" outlineLevel="0" collapsed="false">
      <c r="A2272" s="28" t="n">
        <f aca="false">ROW(A2260)</f>
        <v>2260</v>
      </c>
      <c r="B2272" s="29" t="s">
        <v>102</v>
      </c>
      <c r="C2272" s="29" t="s">
        <v>2407</v>
      </c>
      <c r="D2272" s="30" t="n">
        <v>44054</v>
      </c>
      <c r="E2272" s="30" t="n">
        <v>44059</v>
      </c>
      <c r="F2272" s="31" t="n">
        <v>17500</v>
      </c>
      <c r="G2272" s="32" t="n">
        <f aca="false">F2272</f>
        <v>17500</v>
      </c>
      <c r="H2272" s="32" t="n">
        <v>0</v>
      </c>
      <c r="I2272" s="32" t="n">
        <v>0</v>
      </c>
    </row>
    <row r="2273" s="34" customFormat="true" ht="15" hidden="false" customHeight="false" outlineLevel="0" collapsed="false">
      <c r="A2273" s="28" t="n">
        <f aca="false">ROW(A2261)</f>
        <v>2261</v>
      </c>
      <c r="B2273" s="29" t="s">
        <v>119</v>
      </c>
      <c r="C2273" s="29" t="s">
        <v>2408</v>
      </c>
      <c r="D2273" s="30" t="n">
        <v>44054</v>
      </c>
      <c r="E2273" s="30" t="n">
        <v>44061</v>
      </c>
      <c r="F2273" s="31" t="n">
        <v>14700</v>
      </c>
      <c r="G2273" s="32" t="n">
        <f aca="false">F2273</f>
        <v>14700</v>
      </c>
      <c r="H2273" s="32" t="n">
        <v>0</v>
      </c>
      <c r="I2273" s="32" t="n">
        <v>0</v>
      </c>
    </row>
    <row r="2274" s="34" customFormat="true" ht="15" hidden="false" customHeight="false" outlineLevel="0" collapsed="false">
      <c r="A2274" s="28" t="n">
        <f aca="false">ROW(A2262)</f>
        <v>2262</v>
      </c>
      <c r="B2274" s="29" t="s">
        <v>114</v>
      </c>
      <c r="C2274" s="29" t="s">
        <v>2409</v>
      </c>
      <c r="D2274" s="30" t="n">
        <v>44054</v>
      </c>
      <c r="E2274" s="30" t="n">
        <v>44061</v>
      </c>
      <c r="F2274" s="31" t="n">
        <v>21924</v>
      </c>
      <c r="G2274" s="32" t="n">
        <f aca="false">F2274</f>
        <v>21924</v>
      </c>
      <c r="H2274" s="32" t="n">
        <v>0</v>
      </c>
      <c r="I2274" s="32" t="n">
        <v>0</v>
      </c>
    </row>
    <row r="2275" s="34" customFormat="true" ht="15" hidden="false" customHeight="false" outlineLevel="0" collapsed="false">
      <c r="A2275" s="28" t="n">
        <f aca="false">ROW(A2263)</f>
        <v>2263</v>
      </c>
      <c r="B2275" s="29" t="s">
        <v>394</v>
      </c>
      <c r="C2275" s="29" t="s">
        <v>2410</v>
      </c>
      <c r="D2275" s="30" t="n">
        <v>44054</v>
      </c>
      <c r="E2275" s="30" t="n">
        <v>44060</v>
      </c>
      <c r="F2275" s="31" t="n">
        <v>11880</v>
      </c>
      <c r="G2275" s="32" t="n">
        <f aca="false">F2275</f>
        <v>11880</v>
      </c>
      <c r="H2275" s="32" t="n">
        <v>0</v>
      </c>
      <c r="I2275" s="32" t="n">
        <v>0</v>
      </c>
    </row>
    <row r="2276" s="34" customFormat="true" ht="15" hidden="false" customHeight="false" outlineLevel="0" collapsed="false">
      <c r="A2276" s="28" t="n">
        <f aca="false">ROW(A2264)</f>
        <v>2264</v>
      </c>
      <c r="B2276" s="29" t="s">
        <v>194</v>
      </c>
      <c r="C2276" s="29" t="s">
        <v>2411</v>
      </c>
      <c r="D2276" s="30" t="n">
        <v>44054</v>
      </c>
      <c r="E2276" s="30" t="n">
        <v>44062</v>
      </c>
      <c r="F2276" s="31" t="n">
        <v>29720</v>
      </c>
      <c r="G2276" s="32" t="n">
        <f aca="false">F2276</f>
        <v>29720</v>
      </c>
      <c r="H2276" s="32" t="n">
        <v>0</v>
      </c>
      <c r="I2276" s="32" t="n">
        <v>0</v>
      </c>
    </row>
    <row r="2277" s="34" customFormat="true" ht="15" hidden="false" customHeight="false" outlineLevel="0" collapsed="false">
      <c r="A2277" s="28" t="n">
        <f aca="false">ROW(A2265)</f>
        <v>2265</v>
      </c>
      <c r="B2277" s="29" t="s">
        <v>394</v>
      </c>
      <c r="C2277" s="29" t="s">
        <v>2412</v>
      </c>
      <c r="D2277" s="30" t="n">
        <v>44054</v>
      </c>
      <c r="E2277" s="30" t="n">
        <v>44059</v>
      </c>
      <c r="F2277" s="31" t="n">
        <v>2850</v>
      </c>
      <c r="G2277" s="32" t="n">
        <f aca="false">F2277</f>
        <v>2850</v>
      </c>
      <c r="H2277" s="32" t="n">
        <v>0</v>
      </c>
      <c r="I2277" s="32" t="n">
        <v>0</v>
      </c>
    </row>
    <row r="2278" s="34" customFormat="true" ht="15" hidden="false" customHeight="false" outlineLevel="0" collapsed="false">
      <c r="A2278" s="28" t="n">
        <f aca="false">ROW(A2266)</f>
        <v>2266</v>
      </c>
      <c r="B2278" s="29" t="s">
        <v>394</v>
      </c>
      <c r="C2278" s="29" t="s">
        <v>2413</v>
      </c>
      <c r="D2278" s="30" t="n">
        <v>44054</v>
      </c>
      <c r="E2278" s="30" t="n">
        <v>44061</v>
      </c>
      <c r="F2278" s="31" t="n">
        <v>3990</v>
      </c>
      <c r="G2278" s="32" t="n">
        <f aca="false">F2278</f>
        <v>3990</v>
      </c>
      <c r="H2278" s="32" t="n">
        <v>0</v>
      </c>
      <c r="I2278" s="32" t="n">
        <v>0</v>
      </c>
    </row>
    <row r="2279" s="34" customFormat="true" ht="15" hidden="false" customHeight="false" outlineLevel="0" collapsed="false">
      <c r="A2279" s="28" t="n">
        <f aca="false">ROW(A2267)</f>
        <v>2267</v>
      </c>
      <c r="B2279" s="29" t="s">
        <v>114</v>
      </c>
      <c r="C2279" s="29" t="s">
        <v>2414</v>
      </c>
      <c r="D2279" s="30" t="n">
        <v>44054</v>
      </c>
      <c r="E2279" s="30" t="n">
        <v>44059</v>
      </c>
      <c r="F2279" s="31" t="n">
        <v>15660</v>
      </c>
      <c r="G2279" s="32" t="n">
        <f aca="false">F2279</f>
        <v>15660</v>
      </c>
      <c r="H2279" s="32" t="n">
        <v>0</v>
      </c>
      <c r="I2279" s="32" t="n">
        <v>0</v>
      </c>
    </row>
    <row r="2280" s="34" customFormat="true" ht="15" hidden="false" customHeight="false" outlineLevel="0" collapsed="false">
      <c r="A2280" s="28" t="n">
        <f aca="false">ROW(A2268)</f>
        <v>2268</v>
      </c>
      <c r="B2280" s="29" t="s">
        <v>114</v>
      </c>
      <c r="C2280" s="29" t="s">
        <v>2415</v>
      </c>
      <c r="D2280" s="30" t="n">
        <v>44054</v>
      </c>
      <c r="E2280" s="30" t="n">
        <v>44058</v>
      </c>
      <c r="F2280" s="31" t="n">
        <v>12528</v>
      </c>
      <c r="G2280" s="32" t="n">
        <f aca="false">F2280</f>
        <v>12528</v>
      </c>
      <c r="H2280" s="32" t="n">
        <v>0</v>
      </c>
      <c r="I2280" s="32" t="n">
        <v>0</v>
      </c>
    </row>
    <row r="2281" s="34" customFormat="true" ht="15" hidden="false" customHeight="false" outlineLevel="0" collapsed="false">
      <c r="A2281" s="28" t="n">
        <f aca="false">ROW(A2269)</f>
        <v>2269</v>
      </c>
      <c r="B2281" s="29" t="s">
        <v>446</v>
      </c>
      <c r="C2281" s="29" t="s">
        <v>2416</v>
      </c>
      <c r="D2281" s="30" t="n">
        <v>44054</v>
      </c>
      <c r="E2281" s="30" t="n">
        <v>44061</v>
      </c>
      <c r="F2281" s="31" t="n">
        <v>19264</v>
      </c>
      <c r="G2281" s="32" t="n">
        <f aca="false">F2281</f>
        <v>19264</v>
      </c>
      <c r="H2281" s="32" t="n">
        <v>0</v>
      </c>
      <c r="I2281" s="32" t="n">
        <v>0</v>
      </c>
    </row>
    <row r="2282" s="34" customFormat="true" ht="15" hidden="false" customHeight="false" outlineLevel="0" collapsed="false">
      <c r="A2282" s="28" t="n">
        <f aca="false">ROW(A2270)</f>
        <v>2270</v>
      </c>
      <c r="B2282" s="29" t="s">
        <v>446</v>
      </c>
      <c r="C2282" s="29" t="s">
        <v>2417</v>
      </c>
      <c r="D2282" s="30" t="n">
        <v>44054</v>
      </c>
      <c r="E2282" s="30" t="n">
        <v>44059</v>
      </c>
      <c r="F2282" s="31" t="n">
        <v>12810</v>
      </c>
      <c r="G2282" s="32" t="n">
        <f aca="false">F2282</f>
        <v>12810</v>
      </c>
      <c r="H2282" s="32" t="n">
        <v>0</v>
      </c>
      <c r="I2282" s="32" t="n">
        <v>0</v>
      </c>
    </row>
    <row r="2283" s="34" customFormat="true" ht="15" hidden="false" customHeight="false" outlineLevel="0" collapsed="false">
      <c r="A2283" s="28" t="n">
        <f aca="false">ROW(A2271)</f>
        <v>2271</v>
      </c>
      <c r="B2283" s="29" t="s">
        <v>1517</v>
      </c>
      <c r="C2283" s="29" t="s">
        <v>2418</v>
      </c>
      <c r="D2283" s="30" t="n">
        <v>44054</v>
      </c>
      <c r="E2283" s="30" t="n">
        <v>44058</v>
      </c>
      <c r="F2283" s="31" t="n">
        <v>32800</v>
      </c>
      <c r="G2283" s="32" t="n">
        <f aca="false">F2283</f>
        <v>32800</v>
      </c>
      <c r="H2283" s="32" t="n">
        <v>0</v>
      </c>
      <c r="I2283" s="32" t="n">
        <v>0</v>
      </c>
    </row>
    <row r="2284" s="34" customFormat="true" ht="15" hidden="false" customHeight="false" outlineLevel="0" collapsed="false">
      <c r="A2284" s="28" t="n">
        <f aca="false">ROW(A2272)</f>
        <v>2272</v>
      </c>
      <c r="B2284" s="29" t="s">
        <v>102</v>
      </c>
      <c r="C2284" s="29" t="s">
        <v>2419</v>
      </c>
      <c r="D2284" s="30" t="n">
        <v>44054</v>
      </c>
      <c r="E2284" s="30" t="n">
        <v>44058</v>
      </c>
      <c r="F2284" s="31" t="n">
        <v>17600</v>
      </c>
      <c r="G2284" s="32" t="n">
        <f aca="false">F2284</f>
        <v>17600</v>
      </c>
      <c r="H2284" s="32" t="n">
        <v>0</v>
      </c>
      <c r="I2284" s="32" t="n">
        <v>0</v>
      </c>
    </row>
    <row r="2285" s="34" customFormat="true" ht="15" hidden="false" customHeight="false" outlineLevel="0" collapsed="false">
      <c r="A2285" s="28" t="n">
        <f aca="false">ROW(A2273)</f>
        <v>2273</v>
      </c>
      <c r="B2285" s="29" t="s">
        <v>98</v>
      </c>
      <c r="C2285" s="29" t="s">
        <v>2420</v>
      </c>
      <c r="D2285" s="30" t="n">
        <v>44054</v>
      </c>
      <c r="E2285" s="30" t="n">
        <v>44060</v>
      </c>
      <c r="F2285" s="31" t="n">
        <v>20130</v>
      </c>
      <c r="G2285" s="32" t="n">
        <f aca="false">F2285</f>
        <v>20130</v>
      </c>
      <c r="H2285" s="32" t="n">
        <v>0</v>
      </c>
      <c r="I2285" s="32" t="n">
        <v>0</v>
      </c>
    </row>
    <row r="2286" s="34" customFormat="true" ht="27" hidden="false" customHeight="false" outlineLevel="0" collapsed="false">
      <c r="A2286" s="28" t="n">
        <f aca="false">ROW(A2274)</f>
        <v>2274</v>
      </c>
      <c r="B2286" s="29" t="s">
        <v>1517</v>
      </c>
      <c r="C2286" s="29" t="s">
        <v>2421</v>
      </c>
      <c r="D2286" s="30" t="n">
        <v>44054</v>
      </c>
      <c r="E2286" s="30" t="n">
        <v>44061</v>
      </c>
      <c r="F2286" s="31" t="n">
        <v>45500</v>
      </c>
      <c r="G2286" s="32" t="n">
        <f aca="false">F2286</f>
        <v>45500</v>
      </c>
      <c r="H2286" s="32" t="n">
        <v>0</v>
      </c>
      <c r="I2286" s="32" t="n">
        <v>0</v>
      </c>
    </row>
    <row r="2287" s="34" customFormat="true" ht="15" hidden="false" customHeight="false" outlineLevel="0" collapsed="false">
      <c r="A2287" s="28" t="n">
        <f aca="false">ROW(A2275)</f>
        <v>2275</v>
      </c>
      <c r="B2287" s="29" t="s">
        <v>1517</v>
      </c>
      <c r="C2287" s="29" t="s">
        <v>2422</v>
      </c>
      <c r="D2287" s="30" t="n">
        <v>44054</v>
      </c>
      <c r="E2287" s="30" t="n">
        <v>44060</v>
      </c>
      <c r="F2287" s="31" t="n">
        <v>39000</v>
      </c>
      <c r="G2287" s="32" t="n">
        <f aca="false">F2287</f>
        <v>39000</v>
      </c>
      <c r="H2287" s="32" t="n">
        <v>0</v>
      </c>
      <c r="I2287" s="32" t="n">
        <v>0</v>
      </c>
    </row>
    <row r="2288" s="34" customFormat="true" ht="15" hidden="false" customHeight="false" outlineLevel="0" collapsed="false">
      <c r="A2288" s="28" t="n">
        <f aca="false">ROW(A2276)</f>
        <v>2276</v>
      </c>
      <c r="B2288" s="29" t="s">
        <v>194</v>
      </c>
      <c r="C2288" s="29" t="s">
        <v>2423</v>
      </c>
      <c r="D2288" s="30" t="n">
        <v>44054</v>
      </c>
      <c r="E2288" s="30" t="n">
        <v>44061</v>
      </c>
      <c r="F2288" s="31" t="n">
        <v>26005</v>
      </c>
      <c r="G2288" s="32" t="n">
        <f aca="false">F2288</f>
        <v>26005</v>
      </c>
      <c r="H2288" s="32" t="n">
        <v>0</v>
      </c>
      <c r="I2288" s="32" t="n">
        <v>0</v>
      </c>
    </row>
    <row r="2289" s="34" customFormat="true" ht="27" hidden="false" customHeight="false" outlineLevel="0" collapsed="false">
      <c r="A2289" s="28" t="n">
        <f aca="false">ROW(A2277)</f>
        <v>2277</v>
      </c>
      <c r="B2289" s="29" t="s">
        <v>1517</v>
      </c>
      <c r="C2289" s="29" t="s">
        <v>2424</v>
      </c>
      <c r="D2289" s="30" t="n">
        <v>44054</v>
      </c>
      <c r="E2289" s="30" t="n">
        <v>44060</v>
      </c>
      <c r="F2289" s="31" t="n">
        <v>49200</v>
      </c>
      <c r="G2289" s="32" t="n">
        <f aca="false">F2289</f>
        <v>49200</v>
      </c>
      <c r="H2289" s="32" t="n">
        <v>0</v>
      </c>
      <c r="I2289" s="32" t="n">
        <v>0</v>
      </c>
    </row>
    <row r="2290" s="34" customFormat="true" ht="15" hidden="false" customHeight="false" outlineLevel="0" collapsed="false">
      <c r="A2290" s="28" t="n">
        <f aca="false">ROW(A2278)</f>
        <v>2278</v>
      </c>
      <c r="B2290" s="29" t="s">
        <v>36</v>
      </c>
      <c r="C2290" s="29" t="s">
        <v>2425</v>
      </c>
      <c r="D2290" s="30" t="n">
        <v>44054</v>
      </c>
      <c r="E2290" s="30" t="n">
        <v>44061</v>
      </c>
      <c r="F2290" s="31" t="n">
        <v>19614</v>
      </c>
      <c r="G2290" s="32" t="n">
        <f aca="false">F2290</f>
        <v>19614</v>
      </c>
      <c r="H2290" s="32" t="n">
        <v>0</v>
      </c>
      <c r="I2290" s="32" t="n">
        <v>0</v>
      </c>
    </row>
    <row r="2291" s="34" customFormat="true" ht="15" hidden="false" customHeight="false" outlineLevel="0" collapsed="false">
      <c r="A2291" s="28" t="n">
        <f aca="false">ROW(A2279)</f>
        <v>2279</v>
      </c>
      <c r="B2291" s="29" t="s">
        <v>102</v>
      </c>
      <c r="C2291" s="29" t="s">
        <v>2426</v>
      </c>
      <c r="D2291" s="30" t="n">
        <v>44054</v>
      </c>
      <c r="E2291" s="30" t="n">
        <v>44061</v>
      </c>
      <c r="F2291" s="31" t="n">
        <v>27650</v>
      </c>
      <c r="G2291" s="32" t="n">
        <f aca="false">F2291</f>
        <v>27650</v>
      </c>
      <c r="H2291" s="32" t="n">
        <v>0</v>
      </c>
      <c r="I2291" s="32" t="n">
        <v>0</v>
      </c>
    </row>
    <row r="2292" s="34" customFormat="true" ht="15" hidden="false" customHeight="false" outlineLevel="0" collapsed="false">
      <c r="A2292" s="28" t="n">
        <f aca="false">ROW(A2280)</f>
        <v>2280</v>
      </c>
      <c r="B2292" s="29" t="s">
        <v>254</v>
      </c>
      <c r="C2292" s="29" t="s">
        <v>2427</v>
      </c>
      <c r="D2292" s="30" t="n">
        <v>44054</v>
      </c>
      <c r="E2292" s="30" t="n">
        <v>44062</v>
      </c>
      <c r="F2292" s="31" t="n">
        <v>34080</v>
      </c>
      <c r="G2292" s="32" t="n">
        <f aca="false">F2292</f>
        <v>34080</v>
      </c>
      <c r="H2292" s="32" t="n">
        <v>0</v>
      </c>
      <c r="I2292" s="32" t="n">
        <v>0</v>
      </c>
    </row>
    <row r="2293" s="34" customFormat="true" ht="15" hidden="false" customHeight="false" outlineLevel="0" collapsed="false">
      <c r="A2293" s="28" t="n">
        <f aca="false">ROW(A2281)</f>
        <v>2281</v>
      </c>
      <c r="B2293" s="29" t="s">
        <v>70</v>
      </c>
      <c r="C2293" s="29" t="s">
        <v>2428</v>
      </c>
      <c r="D2293" s="30" t="n">
        <v>44054</v>
      </c>
      <c r="E2293" s="30" t="n">
        <v>44059</v>
      </c>
      <c r="F2293" s="31" t="n">
        <v>7750</v>
      </c>
      <c r="G2293" s="32" t="n">
        <f aca="false">F2293</f>
        <v>7750</v>
      </c>
      <c r="H2293" s="32" t="n">
        <v>0</v>
      </c>
      <c r="I2293" s="32" t="n">
        <v>0</v>
      </c>
    </row>
    <row r="2294" s="34" customFormat="true" ht="15" hidden="false" customHeight="false" outlineLevel="0" collapsed="false">
      <c r="A2294" s="28" t="n">
        <f aca="false">ROW(A2282)</f>
        <v>2282</v>
      </c>
      <c r="B2294" s="29" t="s">
        <v>254</v>
      </c>
      <c r="C2294" s="29" t="s">
        <v>2429</v>
      </c>
      <c r="D2294" s="30" t="n">
        <v>44054</v>
      </c>
      <c r="E2294" s="30" t="n">
        <v>44061</v>
      </c>
      <c r="F2294" s="31" t="n">
        <v>29820</v>
      </c>
      <c r="G2294" s="32" t="n">
        <f aca="false">F2294</f>
        <v>29820</v>
      </c>
      <c r="H2294" s="32" t="n">
        <v>0</v>
      </c>
      <c r="I2294" s="32" t="n">
        <v>0</v>
      </c>
    </row>
    <row r="2295" s="34" customFormat="true" ht="15" hidden="false" customHeight="false" outlineLevel="0" collapsed="false">
      <c r="A2295" s="28" t="n">
        <f aca="false">ROW(A2283)</f>
        <v>2283</v>
      </c>
      <c r="B2295" s="29" t="s">
        <v>148</v>
      </c>
      <c r="C2295" s="29" t="s">
        <v>2430</v>
      </c>
      <c r="D2295" s="30" t="n">
        <v>44054</v>
      </c>
      <c r="E2295" s="30" t="n">
        <v>44061</v>
      </c>
      <c r="F2295" s="31" t="n">
        <v>34440</v>
      </c>
      <c r="G2295" s="32" t="n">
        <f aca="false">F2295</f>
        <v>34440</v>
      </c>
      <c r="H2295" s="32" t="n">
        <v>0</v>
      </c>
      <c r="I2295" s="32" t="n">
        <v>0</v>
      </c>
    </row>
    <row r="2296" s="34" customFormat="true" ht="27" hidden="false" customHeight="false" outlineLevel="0" collapsed="false">
      <c r="A2296" s="28" t="n">
        <f aca="false">ROW(A2284)</f>
        <v>2284</v>
      </c>
      <c r="B2296" s="29" t="s">
        <v>102</v>
      </c>
      <c r="C2296" s="29" t="s">
        <v>2431</v>
      </c>
      <c r="D2296" s="30" t="n">
        <v>44054</v>
      </c>
      <c r="E2296" s="30" t="n">
        <v>44060</v>
      </c>
      <c r="F2296" s="31" t="n">
        <v>27900</v>
      </c>
      <c r="G2296" s="32" t="n">
        <f aca="false">F2296</f>
        <v>27900</v>
      </c>
      <c r="H2296" s="32" t="n">
        <v>0</v>
      </c>
      <c r="I2296" s="32" t="n">
        <v>0</v>
      </c>
    </row>
    <row r="2297" s="34" customFormat="true" ht="15" hidden="false" customHeight="false" outlineLevel="0" collapsed="false">
      <c r="A2297" s="28" t="n">
        <f aca="false">ROW(A2285)</f>
        <v>2285</v>
      </c>
      <c r="B2297" s="29" t="s">
        <v>27</v>
      </c>
      <c r="C2297" s="29" t="s">
        <v>2432</v>
      </c>
      <c r="D2297" s="30" t="n">
        <v>44054</v>
      </c>
      <c r="E2297" s="30" t="n">
        <v>44060</v>
      </c>
      <c r="F2297" s="31" t="n">
        <v>8700</v>
      </c>
      <c r="G2297" s="32" t="n">
        <f aca="false">F2297</f>
        <v>8700</v>
      </c>
      <c r="H2297" s="32" t="n">
        <v>0</v>
      </c>
      <c r="I2297" s="32" t="n">
        <v>0</v>
      </c>
    </row>
    <row r="2298" s="34" customFormat="true" ht="15" hidden="false" customHeight="false" outlineLevel="0" collapsed="false">
      <c r="A2298" s="28" t="n">
        <f aca="false">ROW(A2286)</f>
        <v>2286</v>
      </c>
      <c r="B2298" s="29" t="s">
        <v>392</v>
      </c>
      <c r="C2298" s="29" t="s">
        <v>2433</v>
      </c>
      <c r="D2298" s="30" t="n">
        <v>44054</v>
      </c>
      <c r="E2298" s="30" t="n">
        <v>44061</v>
      </c>
      <c r="F2298" s="31" t="n">
        <v>19845</v>
      </c>
      <c r="G2298" s="32" t="n">
        <f aca="false">F2298</f>
        <v>19845</v>
      </c>
      <c r="H2298" s="32" t="n">
        <v>0</v>
      </c>
      <c r="I2298" s="32" t="n">
        <v>0</v>
      </c>
    </row>
    <row r="2299" s="34" customFormat="true" ht="15" hidden="false" customHeight="false" outlineLevel="0" collapsed="false">
      <c r="A2299" s="28" t="n">
        <f aca="false">ROW(A2287)</f>
        <v>2287</v>
      </c>
      <c r="B2299" s="29" t="s">
        <v>309</v>
      </c>
      <c r="C2299" s="29" t="s">
        <v>2434</v>
      </c>
      <c r="D2299" s="30" t="n">
        <v>44054</v>
      </c>
      <c r="E2299" s="30" t="n">
        <v>44060</v>
      </c>
      <c r="F2299" s="31" t="n">
        <v>13800</v>
      </c>
      <c r="G2299" s="32" t="n">
        <f aca="false">F2299</f>
        <v>13800</v>
      </c>
      <c r="H2299" s="32" t="n">
        <v>0</v>
      </c>
      <c r="I2299" s="32" t="n">
        <v>0</v>
      </c>
    </row>
    <row r="2300" s="34" customFormat="true" ht="15" hidden="false" customHeight="false" outlineLevel="0" collapsed="false">
      <c r="A2300" s="28" t="n">
        <f aca="false">ROW(A2288)</f>
        <v>2288</v>
      </c>
      <c r="B2300" s="29" t="s">
        <v>982</v>
      </c>
      <c r="C2300" s="29" t="s">
        <v>2435</v>
      </c>
      <c r="D2300" s="30" t="n">
        <v>44055</v>
      </c>
      <c r="E2300" s="30" t="n">
        <v>44065</v>
      </c>
      <c r="F2300" s="31" t="n">
        <v>40350</v>
      </c>
      <c r="G2300" s="32" t="n">
        <f aca="false">F2300</f>
        <v>40350</v>
      </c>
      <c r="H2300" s="32" t="n">
        <v>0</v>
      </c>
      <c r="I2300" s="32" t="n">
        <v>0</v>
      </c>
    </row>
    <row r="2301" s="34" customFormat="true" ht="15" hidden="false" customHeight="false" outlineLevel="0" collapsed="false">
      <c r="A2301" s="28" t="n">
        <f aca="false">ROW(A2289)</f>
        <v>2289</v>
      </c>
      <c r="B2301" s="29" t="s">
        <v>326</v>
      </c>
      <c r="C2301" s="29" t="s">
        <v>2436</v>
      </c>
      <c r="D2301" s="30" t="n">
        <v>44055</v>
      </c>
      <c r="E2301" s="30" t="n">
        <v>44066</v>
      </c>
      <c r="F2301" s="31" t="n">
        <v>89342</v>
      </c>
      <c r="G2301" s="32" t="n">
        <f aca="false">F2301</f>
        <v>89342</v>
      </c>
      <c r="H2301" s="32" t="n">
        <v>0</v>
      </c>
      <c r="I2301" s="32" t="n">
        <v>0</v>
      </c>
    </row>
    <row r="2302" s="34" customFormat="true" ht="15" hidden="false" customHeight="false" outlineLevel="0" collapsed="false">
      <c r="A2302" s="28" t="n">
        <f aca="false">ROW(A2290)</f>
        <v>2290</v>
      </c>
      <c r="B2302" s="29" t="s">
        <v>326</v>
      </c>
      <c r="C2302" s="29" t="s">
        <v>2437</v>
      </c>
      <c r="D2302" s="30" t="n">
        <v>44055</v>
      </c>
      <c r="E2302" s="30" t="n">
        <v>44066</v>
      </c>
      <c r="F2302" s="31" t="n">
        <v>94446</v>
      </c>
      <c r="G2302" s="32" t="n">
        <f aca="false">F2302</f>
        <v>94446</v>
      </c>
      <c r="H2302" s="32" t="n">
        <v>0</v>
      </c>
      <c r="I2302" s="32" t="n">
        <v>0</v>
      </c>
    </row>
    <row r="2303" s="34" customFormat="true" ht="15" hidden="false" customHeight="false" outlineLevel="0" collapsed="false">
      <c r="A2303" s="28" t="n">
        <f aca="false">ROW(A2291)</f>
        <v>2291</v>
      </c>
      <c r="B2303" s="29" t="s">
        <v>40</v>
      </c>
      <c r="C2303" s="29" t="s">
        <v>2438</v>
      </c>
      <c r="D2303" s="30" t="n">
        <v>44055</v>
      </c>
      <c r="E2303" s="30" t="n">
        <v>44065</v>
      </c>
      <c r="F2303" s="31" t="n">
        <v>50550</v>
      </c>
      <c r="G2303" s="32" t="n">
        <f aca="false">F2303</f>
        <v>50550</v>
      </c>
      <c r="H2303" s="32" t="n">
        <v>0</v>
      </c>
      <c r="I2303" s="32" t="n">
        <v>0</v>
      </c>
    </row>
    <row r="2304" s="34" customFormat="true" ht="15" hidden="false" customHeight="false" outlineLevel="0" collapsed="false">
      <c r="A2304" s="28" t="n">
        <f aca="false">ROW(A2292)</f>
        <v>2292</v>
      </c>
      <c r="B2304" s="29" t="s">
        <v>58</v>
      </c>
      <c r="C2304" s="29" t="s">
        <v>2439</v>
      </c>
      <c r="D2304" s="30" t="n">
        <v>44055</v>
      </c>
      <c r="E2304" s="30" t="n">
        <v>44068</v>
      </c>
      <c r="F2304" s="31" t="n">
        <v>28340</v>
      </c>
      <c r="G2304" s="32" t="n">
        <f aca="false">F2304</f>
        <v>28340</v>
      </c>
      <c r="H2304" s="32" t="n">
        <v>0</v>
      </c>
      <c r="I2304" s="32" t="n">
        <v>0</v>
      </c>
    </row>
    <row r="2305" s="34" customFormat="true" ht="15" hidden="false" customHeight="false" outlineLevel="0" collapsed="false">
      <c r="A2305" s="28" t="n">
        <f aca="false">ROW(A2293)</f>
        <v>2293</v>
      </c>
      <c r="B2305" s="29" t="s">
        <v>58</v>
      </c>
      <c r="C2305" s="29" t="s">
        <v>2440</v>
      </c>
      <c r="D2305" s="30" t="n">
        <v>44055</v>
      </c>
      <c r="E2305" s="30" t="n">
        <v>44068</v>
      </c>
      <c r="F2305" s="31" t="n">
        <v>28340</v>
      </c>
      <c r="G2305" s="32" t="n">
        <f aca="false">F2305</f>
        <v>28340</v>
      </c>
      <c r="H2305" s="32" t="n">
        <v>0</v>
      </c>
      <c r="I2305" s="32" t="n">
        <v>0</v>
      </c>
    </row>
    <row r="2306" s="34" customFormat="true" ht="15" hidden="false" customHeight="false" outlineLevel="0" collapsed="false">
      <c r="A2306" s="28" t="n">
        <f aca="false">ROW(A2294)</f>
        <v>2294</v>
      </c>
      <c r="B2306" s="29" t="s">
        <v>1444</v>
      </c>
      <c r="C2306" s="29" t="s">
        <v>2441</v>
      </c>
      <c r="D2306" s="30" t="n">
        <v>44055</v>
      </c>
      <c r="E2306" s="30" t="n">
        <v>44068</v>
      </c>
      <c r="F2306" s="31" t="n">
        <v>89570</v>
      </c>
      <c r="G2306" s="32" t="n">
        <f aca="false">F2306</f>
        <v>89570</v>
      </c>
      <c r="H2306" s="32" t="n">
        <v>0</v>
      </c>
      <c r="I2306" s="32" t="n">
        <v>0</v>
      </c>
    </row>
    <row r="2307" s="34" customFormat="true" ht="15" hidden="false" customHeight="false" outlineLevel="0" collapsed="false">
      <c r="A2307" s="28" t="n">
        <f aca="false">ROW(A2295)</f>
        <v>2295</v>
      </c>
      <c r="B2307" s="29" t="s">
        <v>53</v>
      </c>
      <c r="C2307" s="29" t="s">
        <v>2442</v>
      </c>
      <c r="D2307" s="30" t="n">
        <v>44055</v>
      </c>
      <c r="E2307" s="30" t="n">
        <v>44062</v>
      </c>
      <c r="F2307" s="31" t="n">
        <v>19656</v>
      </c>
      <c r="G2307" s="32" t="n">
        <f aca="false">F2307</f>
        <v>19656</v>
      </c>
      <c r="H2307" s="32" t="n">
        <v>0</v>
      </c>
      <c r="I2307" s="32" t="n">
        <v>0</v>
      </c>
    </row>
    <row r="2308" s="34" customFormat="true" ht="15" hidden="false" customHeight="false" outlineLevel="0" collapsed="false">
      <c r="A2308" s="28" t="n">
        <f aca="false">ROW(A2296)</f>
        <v>2296</v>
      </c>
      <c r="B2308" s="29" t="s">
        <v>154</v>
      </c>
      <c r="C2308" s="29" t="s">
        <v>2443</v>
      </c>
      <c r="D2308" s="30" t="n">
        <v>44055</v>
      </c>
      <c r="E2308" s="30" t="n">
        <v>44065</v>
      </c>
      <c r="F2308" s="31" t="n">
        <v>16560</v>
      </c>
      <c r="G2308" s="32" t="n">
        <f aca="false">F2308</f>
        <v>16560</v>
      </c>
      <c r="H2308" s="32" t="n">
        <v>0</v>
      </c>
      <c r="I2308" s="32" t="n">
        <v>0</v>
      </c>
    </row>
    <row r="2309" s="34" customFormat="true" ht="15" hidden="false" customHeight="false" outlineLevel="0" collapsed="false">
      <c r="A2309" s="28" t="n">
        <f aca="false">ROW(A2297)</f>
        <v>2297</v>
      </c>
      <c r="B2309" s="29" t="s">
        <v>274</v>
      </c>
      <c r="C2309" s="29" t="s">
        <v>2444</v>
      </c>
      <c r="D2309" s="30" t="n">
        <v>44055</v>
      </c>
      <c r="E2309" s="30" t="n">
        <v>44064</v>
      </c>
      <c r="F2309" s="31" t="n">
        <v>25245</v>
      </c>
      <c r="G2309" s="32" t="n">
        <f aca="false">F2309</f>
        <v>25245</v>
      </c>
      <c r="H2309" s="32" t="n">
        <v>0</v>
      </c>
      <c r="I2309" s="32" t="n">
        <v>0</v>
      </c>
    </row>
    <row r="2310" s="34" customFormat="true" ht="15" hidden="false" customHeight="false" outlineLevel="0" collapsed="false">
      <c r="A2310" s="28" t="n">
        <f aca="false">ROW(A2298)</f>
        <v>2298</v>
      </c>
      <c r="B2310" s="29" t="s">
        <v>171</v>
      </c>
      <c r="C2310" s="29" t="s">
        <v>2445</v>
      </c>
      <c r="D2310" s="30" t="n">
        <v>44055</v>
      </c>
      <c r="E2310" s="30" t="n">
        <v>44062</v>
      </c>
      <c r="F2310" s="31" t="n">
        <v>32998</v>
      </c>
      <c r="G2310" s="32" t="n">
        <f aca="false">F2310</f>
        <v>32998</v>
      </c>
      <c r="H2310" s="32" t="n">
        <v>0</v>
      </c>
      <c r="I2310" s="32" t="n">
        <v>0</v>
      </c>
    </row>
    <row r="2311" s="34" customFormat="true" ht="15" hidden="false" customHeight="false" outlineLevel="0" collapsed="false">
      <c r="A2311" s="28" t="n">
        <f aca="false">ROW(A2299)</f>
        <v>2299</v>
      </c>
      <c r="B2311" s="29" t="s">
        <v>307</v>
      </c>
      <c r="C2311" s="29" t="s">
        <v>2446</v>
      </c>
      <c r="D2311" s="30" t="n">
        <v>44055</v>
      </c>
      <c r="E2311" s="30" t="n">
        <v>44062</v>
      </c>
      <c r="F2311" s="31" t="n">
        <v>26401</v>
      </c>
      <c r="G2311" s="32" t="n">
        <f aca="false">F2311</f>
        <v>26401</v>
      </c>
      <c r="H2311" s="32" t="n">
        <v>0</v>
      </c>
      <c r="I2311" s="32" t="n">
        <v>0</v>
      </c>
    </row>
    <row r="2312" s="34" customFormat="true" ht="15" hidden="false" customHeight="false" outlineLevel="0" collapsed="false">
      <c r="A2312" s="28" t="n">
        <f aca="false">ROW(A2300)</f>
        <v>2300</v>
      </c>
      <c r="B2312" s="29" t="s">
        <v>93</v>
      </c>
      <c r="C2312" s="29" t="s">
        <v>2447</v>
      </c>
      <c r="D2312" s="30" t="n">
        <v>44055</v>
      </c>
      <c r="E2312" s="30" t="n">
        <v>44065</v>
      </c>
      <c r="F2312" s="31" t="n">
        <v>51000</v>
      </c>
      <c r="G2312" s="32" t="n">
        <f aca="false">F2312</f>
        <v>51000</v>
      </c>
      <c r="H2312" s="32" t="n">
        <v>0</v>
      </c>
      <c r="I2312" s="32" t="n">
        <v>0</v>
      </c>
    </row>
    <row r="2313" s="34" customFormat="true" ht="15" hidden="false" customHeight="false" outlineLevel="0" collapsed="false">
      <c r="A2313" s="28" t="n">
        <f aca="false">ROW(A2301)</f>
        <v>2301</v>
      </c>
      <c r="B2313" s="29" t="s">
        <v>189</v>
      </c>
      <c r="C2313" s="29" t="s">
        <v>2448</v>
      </c>
      <c r="D2313" s="30" t="n">
        <v>44055</v>
      </c>
      <c r="E2313" s="30" t="n">
        <v>44062</v>
      </c>
      <c r="F2313" s="31" t="n">
        <v>20244</v>
      </c>
      <c r="G2313" s="32" t="n">
        <f aca="false">F2313</f>
        <v>20244</v>
      </c>
      <c r="H2313" s="32" t="n">
        <v>0</v>
      </c>
      <c r="I2313" s="32" t="n">
        <v>0</v>
      </c>
    </row>
    <row r="2314" s="34" customFormat="true" ht="15" hidden="false" customHeight="false" outlineLevel="0" collapsed="false">
      <c r="A2314" s="28" t="n">
        <f aca="false">ROW(A2302)</f>
        <v>2302</v>
      </c>
      <c r="B2314" s="29" t="s">
        <v>50</v>
      </c>
      <c r="C2314" s="29" t="s">
        <v>2449</v>
      </c>
      <c r="D2314" s="30" t="n">
        <v>44055</v>
      </c>
      <c r="E2314" s="30" t="n">
        <v>44068</v>
      </c>
      <c r="F2314" s="31" t="n">
        <v>98800</v>
      </c>
      <c r="G2314" s="32" t="n">
        <f aca="false">F2314</f>
        <v>98800</v>
      </c>
      <c r="H2314" s="32" t="n">
        <v>0</v>
      </c>
      <c r="I2314" s="32" t="n">
        <v>0</v>
      </c>
    </row>
    <row r="2315" s="34" customFormat="true" ht="15" hidden="false" customHeight="false" outlineLevel="0" collapsed="false">
      <c r="A2315" s="28" t="n">
        <f aca="false">ROW(A2303)</f>
        <v>2303</v>
      </c>
      <c r="B2315" s="29" t="s">
        <v>27</v>
      </c>
      <c r="C2315" s="29" t="s">
        <v>2450</v>
      </c>
      <c r="D2315" s="30" t="n">
        <v>44055</v>
      </c>
      <c r="E2315" s="30" t="n">
        <v>44064</v>
      </c>
      <c r="F2315" s="31" t="n">
        <v>25200</v>
      </c>
      <c r="G2315" s="32" t="n">
        <f aca="false">F2315</f>
        <v>25200</v>
      </c>
      <c r="H2315" s="32" t="n">
        <v>0</v>
      </c>
      <c r="I2315" s="32" t="n">
        <v>0</v>
      </c>
    </row>
    <row r="2316" s="34" customFormat="true" ht="15" hidden="false" customHeight="false" outlineLevel="0" collapsed="false">
      <c r="A2316" s="28" t="n">
        <f aca="false">ROW(A2304)</f>
        <v>2304</v>
      </c>
      <c r="B2316" s="29" t="s">
        <v>175</v>
      </c>
      <c r="C2316" s="29" t="s">
        <v>2451</v>
      </c>
      <c r="D2316" s="30" t="n">
        <v>44055</v>
      </c>
      <c r="E2316" s="30" t="n">
        <v>44065</v>
      </c>
      <c r="F2316" s="31" t="n">
        <v>25000</v>
      </c>
      <c r="G2316" s="32" t="n">
        <f aca="false">F2316</f>
        <v>25000</v>
      </c>
      <c r="H2316" s="32" t="n">
        <v>0</v>
      </c>
      <c r="I2316" s="32" t="n">
        <v>0</v>
      </c>
    </row>
    <row r="2317" s="34" customFormat="true" ht="15" hidden="false" customHeight="false" outlineLevel="0" collapsed="false">
      <c r="A2317" s="28" t="n">
        <f aca="false">ROW(A2305)</f>
        <v>2305</v>
      </c>
      <c r="B2317" s="29" t="s">
        <v>53</v>
      </c>
      <c r="C2317" s="29" t="s">
        <v>2452</v>
      </c>
      <c r="D2317" s="30" t="n">
        <v>44055</v>
      </c>
      <c r="E2317" s="30" t="n">
        <v>44065</v>
      </c>
      <c r="F2317" s="31" t="n">
        <v>21070</v>
      </c>
      <c r="G2317" s="32" t="n">
        <f aca="false">F2317</f>
        <v>21070</v>
      </c>
      <c r="H2317" s="32" t="n">
        <v>0</v>
      </c>
      <c r="I2317" s="32" t="n">
        <v>0</v>
      </c>
    </row>
    <row r="2318" s="34" customFormat="true" ht="15" hidden="false" customHeight="false" outlineLevel="0" collapsed="false">
      <c r="A2318" s="28" t="n">
        <f aca="false">ROW(A2306)</f>
        <v>2306</v>
      </c>
      <c r="B2318" s="29" t="s">
        <v>48</v>
      </c>
      <c r="C2318" s="29" t="s">
        <v>2453</v>
      </c>
      <c r="D2318" s="30" t="n">
        <v>44055</v>
      </c>
      <c r="E2318" s="30" t="n">
        <v>44070</v>
      </c>
      <c r="F2318" s="31" t="n">
        <v>70730</v>
      </c>
      <c r="G2318" s="32" t="n">
        <f aca="false">F2318</f>
        <v>70730</v>
      </c>
      <c r="H2318" s="32" t="n">
        <v>0</v>
      </c>
      <c r="I2318" s="32" t="n">
        <v>0</v>
      </c>
    </row>
    <row r="2319" s="34" customFormat="true" ht="15" hidden="false" customHeight="false" outlineLevel="0" collapsed="false">
      <c r="A2319" s="28" t="n">
        <f aca="false">ROW(A2307)</f>
        <v>2307</v>
      </c>
      <c r="B2319" s="29" t="s">
        <v>79</v>
      </c>
      <c r="C2319" s="29" t="s">
        <v>2454</v>
      </c>
      <c r="D2319" s="30" t="n">
        <v>44055</v>
      </c>
      <c r="E2319" s="30" t="n">
        <v>44062</v>
      </c>
      <c r="F2319" s="31" t="n">
        <v>24500</v>
      </c>
      <c r="G2319" s="32" t="n">
        <f aca="false">F2319</f>
        <v>24500</v>
      </c>
      <c r="H2319" s="32" t="n">
        <v>0</v>
      </c>
      <c r="I2319" s="32" t="n">
        <v>0</v>
      </c>
    </row>
    <row r="2320" s="34" customFormat="true" ht="15" hidden="false" customHeight="false" outlineLevel="0" collapsed="false">
      <c r="A2320" s="28" t="n">
        <f aca="false">ROW(A2308)</f>
        <v>2308</v>
      </c>
      <c r="B2320" s="29" t="s">
        <v>677</v>
      </c>
      <c r="C2320" s="29" t="s">
        <v>2455</v>
      </c>
      <c r="D2320" s="30" t="n">
        <v>44055</v>
      </c>
      <c r="E2320" s="30" t="n">
        <v>44061</v>
      </c>
      <c r="F2320" s="31" t="n">
        <v>22176</v>
      </c>
      <c r="G2320" s="32" t="n">
        <f aca="false">F2320</f>
        <v>22176</v>
      </c>
      <c r="H2320" s="32" t="n">
        <v>0</v>
      </c>
      <c r="I2320" s="32" t="n">
        <v>0</v>
      </c>
    </row>
    <row r="2321" s="34" customFormat="true" ht="15" hidden="false" customHeight="false" outlineLevel="0" collapsed="false">
      <c r="A2321" s="28" t="n">
        <f aca="false">ROW(A2309)</f>
        <v>2309</v>
      </c>
      <c r="B2321" s="29" t="s">
        <v>154</v>
      </c>
      <c r="C2321" s="29" t="s">
        <v>2456</v>
      </c>
      <c r="D2321" s="30" t="n">
        <v>44055</v>
      </c>
      <c r="E2321" s="30" t="n">
        <v>44062</v>
      </c>
      <c r="F2321" s="31" t="n">
        <v>18872</v>
      </c>
      <c r="G2321" s="32" t="n">
        <f aca="false">F2321</f>
        <v>18872</v>
      </c>
      <c r="H2321" s="32" t="n">
        <v>0</v>
      </c>
      <c r="I2321" s="32" t="n">
        <v>0</v>
      </c>
    </row>
    <row r="2322" s="34" customFormat="true" ht="15" hidden="false" customHeight="false" outlineLevel="0" collapsed="false">
      <c r="A2322" s="28" t="n">
        <f aca="false">ROW(A2310)</f>
        <v>2310</v>
      </c>
      <c r="B2322" s="29" t="s">
        <v>189</v>
      </c>
      <c r="C2322" s="29" t="s">
        <v>2457</v>
      </c>
      <c r="D2322" s="30" t="n">
        <v>44055</v>
      </c>
      <c r="E2322" s="30" t="n">
        <v>44066</v>
      </c>
      <c r="F2322" s="31" t="n">
        <v>39974</v>
      </c>
      <c r="G2322" s="32" t="n">
        <f aca="false">F2322</f>
        <v>39974</v>
      </c>
      <c r="H2322" s="32" t="n">
        <v>0</v>
      </c>
      <c r="I2322" s="32" t="n">
        <v>0</v>
      </c>
    </row>
    <row r="2323" s="34" customFormat="true" ht="15" hidden="false" customHeight="false" outlineLevel="0" collapsed="false">
      <c r="A2323" s="28" t="n">
        <f aca="false">ROW(A2311)</f>
        <v>2311</v>
      </c>
      <c r="B2323" s="29" t="s">
        <v>53</v>
      </c>
      <c r="C2323" s="29" t="s">
        <v>2458</v>
      </c>
      <c r="D2323" s="30" t="n">
        <v>44055</v>
      </c>
      <c r="E2323" s="30" t="n">
        <v>44062</v>
      </c>
      <c r="F2323" s="31" t="n">
        <v>21063</v>
      </c>
      <c r="G2323" s="32" t="n">
        <f aca="false">F2323</f>
        <v>21063</v>
      </c>
      <c r="H2323" s="32" t="n">
        <v>0</v>
      </c>
      <c r="I2323" s="32" t="n">
        <v>0</v>
      </c>
    </row>
    <row r="2324" s="34" customFormat="true" ht="15" hidden="false" customHeight="false" outlineLevel="0" collapsed="false">
      <c r="A2324" s="28" t="n">
        <f aca="false">ROW(A2312)</f>
        <v>2312</v>
      </c>
      <c r="B2324" s="29" t="s">
        <v>432</v>
      </c>
      <c r="C2324" s="29" t="s">
        <v>2459</v>
      </c>
      <c r="D2324" s="30" t="n">
        <v>44055</v>
      </c>
      <c r="E2324" s="30" t="n">
        <v>44062</v>
      </c>
      <c r="F2324" s="31" t="n">
        <v>25200</v>
      </c>
      <c r="G2324" s="32" t="n">
        <f aca="false">F2324</f>
        <v>25200</v>
      </c>
      <c r="H2324" s="32" t="n">
        <v>0</v>
      </c>
      <c r="I2324" s="32" t="n">
        <v>0</v>
      </c>
    </row>
    <row r="2325" s="34" customFormat="true" ht="15" hidden="false" customHeight="false" outlineLevel="0" collapsed="false">
      <c r="A2325" s="28" t="n">
        <f aca="false">ROW(A2313)</f>
        <v>2313</v>
      </c>
      <c r="B2325" s="29" t="s">
        <v>432</v>
      </c>
      <c r="C2325" s="29" t="s">
        <v>2460</v>
      </c>
      <c r="D2325" s="30" t="n">
        <v>44055</v>
      </c>
      <c r="E2325" s="30" t="n">
        <v>44062</v>
      </c>
      <c r="F2325" s="31" t="n">
        <v>34650</v>
      </c>
      <c r="G2325" s="32" t="n">
        <f aca="false">F2325</f>
        <v>34650</v>
      </c>
      <c r="H2325" s="32" t="n">
        <v>0</v>
      </c>
      <c r="I2325" s="32" t="n">
        <v>0</v>
      </c>
    </row>
    <row r="2326" s="34" customFormat="true" ht="15" hidden="false" customHeight="false" outlineLevel="0" collapsed="false">
      <c r="A2326" s="28" t="n">
        <f aca="false">ROW(A2314)</f>
        <v>2314</v>
      </c>
      <c r="B2326" s="29" t="s">
        <v>432</v>
      </c>
      <c r="C2326" s="29" t="s">
        <v>2461</v>
      </c>
      <c r="D2326" s="30" t="n">
        <v>44055</v>
      </c>
      <c r="E2326" s="30" t="n">
        <v>44062</v>
      </c>
      <c r="F2326" s="31" t="n">
        <v>34650</v>
      </c>
      <c r="G2326" s="32" t="n">
        <f aca="false">F2326</f>
        <v>34650</v>
      </c>
      <c r="H2326" s="32" t="n">
        <v>0</v>
      </c>
      <c r="I2326" s="32" t="n">
        <v>0</v>
      </c>
    </row>
    <row r="2327" s="34" customFormat="true" ht="15" hidden="false" customHeight="false" outlineLevel="0" collapsed="false">
      <c r="A2327" s="28" t="n">
        <f aca="false">ROW(A2315)</f>
        <v>2315</v>
      </c>
      <c r="B2327" s="29" t="s">
        <v>245</v>
      </c>
      <c r="C2327" s="29" t="s">
        <v>2462</v>
      </c>
      <c r="D2327" s="30" t="n">
        <v>44055</v>
      </c>
      <c r="E2327" s="30" t="n">
        <v>44065</v>
      </c>
      <c r="F2327" s="31" t="n">
        <v>152200</v>
      </c>
      <c r="G2327" s="32" t="n">
        <f aca="false">F2327</f>
        <v>152200</v>
      </c>
      <c r="H2327" s="32" t="n">
        <v>0</v>
      </c>
      <c r="I2327" s="32" t="n">
        <v>0</v>
      </c>
    </row>
    <row r="2328" s="34" customFormat="true" ht="15" hidden="false" customHeight="false" outlineLevel="0" collapsed="false">
      <c r="A2328" s="28" t="n">
        <f aca="false">ROW(A2316)</f>
        <v>2316</v>
      </c>
      <c r="B2328" s="29" t="s">
        <v>79</v>
      </c>
      <c r="C2328" s="29" t="s">
        <v>2463</v>
      </c>
      <c r="D2328" s="30" t="n">
        <v>44055</v>
      </c>
      <c r="E2328" s="30" t="n">
        <v>44065</v>
      </c>
      <c r="F2328" s="31" t="n">
        <v>34560</v>
      </c>
      <c r="G2328" s="32" t="n">
        <f aca="false">F2328</f>
        <v>34560</v>
      </c>
      <c r="H2328" s="32" t="n">
        <v>0</v>
      </c>
      <c r="I2328" s="32" t="n">
        <v>0</v>
      </c>
    </row>
    <row r="2329" s="34" customFormat="true" ht="15" hidden="false" customHeight="false" outlineLevel="0" collapsed="false">
      <c r="A2329" s="28" t="n">
        <f aca="false">ROW(A2317)</f>
        <v>2317</v>
      </c>
      <c r="B2329" s="29" t="s">
        <v>659</v>
      </c>
      <c r="C2329" s="29" t="s">
        <v>2464</v>
      </c>
      <c r="D2329" s="30" t="n">
        <v>44055</v>
      </c>
      <c r="E2329" s="30" t="n">
        <v>44065</v>
      </c>
      <c r="F2329" s="31" t="n">
        <v>35360</v>
      </c>
      <c r="G2329" s="32" t="n">
        <f aca="false">F2329</f>
        <v>35360</v>
      </c>
      <c r="H2329" s="32" t="n">
        <v>0</v>
      </c>
      <c r="I2329" s="32" t="n">
        <v>0</v>
      </c>
    </row>
    <row r="2330" s="34" customFormat="true" ht="15" hidden="false" customHeight="false" outlineLevel="0" collapsed="false">
      <c r="A2330" s="28" t="n">
        <f aca="false">ROW(A2318)</f>
        <v>2318</v>
      </c>
      <c r="B2330" s="29" t="s">
        <v>105</v>
      </c>
      <c r="C2330" s="29" t="s">
        <v>2465</v>
      </c>
      <c r="D2330" s="30" t="n">
        <v>44055</v>
      </c>
      <c r="E2330" s="30" t="n">
        <v>44069</v>
      </c>
      <c r="F2330" s="31" t="n">
        <v>51380</v>
      </c>
      <c r="G2330" s="32" t="n">
        <f aca="false">F2330</f>
        <v>51380</v>
      </c>
      <c r="H2330" s="32" t="n">
        <v>0</v>
      </c>
      <c r="I2330" s="32" t="n">
        <v>0</v>
      </c>
    </row>
    <row r="2331" s="34" customFormat="true" ht="15" hidden="false" customHeight="false" outlineLevel="0" collapsed="false">
      <c r="A2331" s="28" t="n">
        <f aca="false">ROW(A2319)</f>
        <v>2319</v>
      </c>
      <c r="B2331" s="29" t="s">
        <v>111</v>
      </c>
      <c r="C2331" s="29" t="s">
        <v>2466</v>
      </c>
      <c r="D2331" s="30" t="n">
        <v>44055</v>
      </c>
      <c r="E2331" s="30" t="n">
        <v>44063</v>
      </c>
      <c r="F2331" s="31" t="n">
        <v>41160</v>
      </c>
      <c r="G2331" s="32" t="n">
        <f aca="false">F2331</f>
        <v>41160</v>
      </c>
      <c r="H2331" s="32" t="n">
        <v>0</v>
      </c>
      <c r="I2331" s="32" t="n">
        <v>0</v>
      </c>
    </row>
    <row r="2332" s="34" customFormat="true" ht="15" hidden="false" customHeight="false" outlineLevel="0" collapsed="false">
      <c r="A2332" s="28" t="n">
        <f aca="false">ROW(A2320)</f>
        <v>2320</v>
      </c>
      <c r="B2332" s="29" t="s">
        <v>72</v>
      </c>
      <c r="C2332" s="29" t="s">
        <v>2467</v>
      </c>
      <c r="D2332" s="30" t="n">
        <v>44055</v>
      </c>
      <c r="E2332" s="30" t="n">
        <v>44062</v>
      </c>
      <c r="F2332" s="31" t="n">
        <v>24080</v>
      </c>
      <c r="G2332" s="32" t="n">
        <f aca="false">F2332</f>
        <v>24080</v>
      </c>
      <c r="H2332" s="32" t="n">
        <v>0</v>
      </c>
      <c r="I2332" s="32" t="n">
        <v>0</v>
      </c>
    </row>
    <row r="2333" s="34" customFormat="true" ht="15" hidden="false" customHeight="false" outlineLevel="0" collapsed="false">
      <c r="A2333" s="28" t="n">
        <f aca="false">ROW(A2321)</f>
        <v>2321</v>
      </c>
      <c r="B2333" s="29" t="s">
        <v>102</v>
      </c>
      <c r="C2333" s="29" t="s">
        <v>2468</v>
      </c>
      <c r="D2333" s="30" t="n">
        <v>44055</v>
      </c>
      <c r="E2333" s="30" t="n">
        <v>44067</v>
      </c>
      <c r="F2333" s="31" t="n">
        <v>57000</v>
      </c>
      <c r="G2333" s="32" t="n">
        <f aca="false">F2333</f>
        <v>57000</v>
      </c>
      <c r="H2333" s="32" t="n">
        <v>0</v>
      </c>
      <c r="I2333" s="32" t="n">
        <v>0</v>
      </c>
    </row>
    <row r="2334" s="34" customFormat="true" ht="15" hidden="false" customHeight="false" outlineLevel="0" collapsed="false">
      <c r="A2334" s="28" t="n">
        <f aca="false">ROW(A2322)</f>
        <v>2322</v>
      </c>
      <c r="B2334" s="29" t="s">
        <v>79</v>
      </c>
      <c r="C2334" s="29" t="s">
        <v>2469</v>
      </c>
      <c r="D2334" s="30" t="n">
        <v>44055</v>
      </c>
      <c r="E2334" s="30" t="n">
        <v>44067</v>
      </c>
      <c r="F2334" s="31" t="n">
        <v>78960</v>
      </c>
      <c r="G2334" s="32" t="n">
        <f aca="false">F2334</f>
        <v>78960</v>
      </c>
      <c r="H2334" s="32" t="n">
        <v>0</v>
      </c>
      <c r="I2334" s="32" t="n">
        <v>0</v>
      </c>
    </row>
    <row r="2335" s="34" customFormat="true" ht="15" hidden="false" customHeight="false" outlineLevel="0" collapsed="false">
      <c r="A2335" s="28" t="n">
        <f aca="false">ROW(A2323)</f>
        <v>2323</v>
      </c>
      <c r="B2335" s="29" t="s">
        <v>189</v>
      </c>
      <c r="C2335" s="29" t="s">
        <v>2470</v>
      </c>
      <c r="D2335" s="30" t="n">
        <v>44055</v>
      </c>
      <c r="E2335" s="30" t="n">
        <v>44064</v>
      </c>
      <c r="F2335" s="31" t="n">
        <v>27126</v>
      </c>
      <c r="G2335" s="32" t="n">
        <f aca="false">F2335</f>
        <v>27126</v>
      </c>
      <c r="H2335" s="32" t="n">
        <v>0</v>
      </c>
      <c r="I2335" s="32" t="n">
        <v>0</v>
      </c>
    </row>
    <row r="2336" s="34" customFormat="true" ht="15" hidden="false" customHeight="false" outlineLevel="0" collapsed="false">
      <c r="A2336" s="28" t="n">
        <f aca="false">ROW(A2324)</f>
        <v>2324</v>
      </c>
      <c r="B2336" s="29" t="s">
        <v>150</v>
      </c>
      <c r="C2336" s="29" t="s">
        <v>2471</v>
      </c>
      <c r="D2336" s="30" t="n">
        <v>44055</v>
      </c>
      <c r="E2336" s="30" t="n">
        <v>44065</v>
      </c>
      <c r="F2336" s="31" t="n">
        <v>54450</v>
      </c>
      <c r="G2336" s="32" t="n">
        <f aca="false">F2336</f>
        <v>54450</v>
      </c>
      <c r="H2336" s="32" t="n">
        <v>0</v>
      </c>
      <c r="I2336" s="32" t="n">
        <v>0</v>
      </c>
    </row>
    <row r="2337" s="34" customFormat="true" ht="15" hidden="false" customHeight="false" outlineLevel="0" collapsed="false">
      <c r="A2337" s="28" t="n">
        <f aca="false">ROW(A2325)</f>
        <v>2325</v>
      </c>
      <c r="B2337" s="29" t="s">
        <v>558</v>
      </c>
      <c r="C2337" s="29" t="s">
        <v>2472</v>
      </c>
      <c r="D2337" s="30" t="n">
        <v>44055</v>
      </c>
      <c r="E2337" s="30" t="n">
        <v>44066</v>
      </c>
      <c r="F2337" s="31" t="n">
        <v>44130</v>
      </c>
      <c r="G2337" s="32" t="n">
        <f aca="false">F2337</f>
        <v>44130</v>
      </c>
      <c r="H2337" s="32" t="n">
        <v>0</v>
      </c>
      <c r="I2337" s="32" t="n">
        <v>0</v>
      </c>
    </row>
    <row r="2338" s="34" customFormat="true" ht="15" hidden="false" customHeight="false" outlineLevel="0" collapsed="false">
      <c r="A2338" s="28" t="n">
        <f aca="false">ROW(A2326)</f>
        <v>2326</v>
      </c>
      <c r="B2338" s="29" t="s">
        <v>221</v>
      </c>
      <c r="C2338" s="29" t="s">
        <v>2473</v>
      </c>
      <c r="D2338" s="30" t="n">
        <v>44055</v>
      </c>
      <c r="E2338" s="30" t="n">
        <v>44064</v>
      </c>
      <c r="F2338" s="31" t="n">
        <v>19305</v>
      </c>
      <c r="G2338" s="32" t="n">
        <f aca="false">F2338</f>
        <v>19305</v>
      </c>
      <c r="H2338" s="32" t="n">
        <v>0</v>
      </c>
      <c r="I2338" s="32" t="n">
        <v>0</v>
      </c>
    </row>
    <row r="2339" s="34" customFormat="true" ht="15" hidden="false" customHeight="false" outlineLevel="0" collapsed="false">
      <c r="A2339" s="28" t="n">
        <f aca="false">ROW(A2327)</f>
        <v>2327</v>
      </c>
      <c r="B2339" s="29" t="s">
        <v>70</v>
      </c>
      <c r="C2339" s="29" t="s">
        <v>2474</v>
      </c>
      <c r="D2339" s="30" t="n">
        <v>44055</v>
      </c>
      <c r="E2339" s="30" t="n">
        <v>44062</v>
      </c>
      <c r="F2339" s="31" t="n">
        <v>13300</v>
      </c>
      <c r="G2339" s="32" t="n">
        <f aca="false">F2339</f>
        <v>13300</v>
      </c>
      <c r="H2339" s="32" t="n">
        <v>0</v>
      </c>
      <c r="I2339" s="32" t="n">
        <v>0</v>
      </c>
    </row>
    <row r="2340" s="34" customFormat="true" ht="15" hidden="false" customHeight="false" outlineLevel="0" collapsed="false">
      <c r="A2340" s="28" t="n">
        <f aca="false">ROW(A2328)</f>
        <v>2328</v>
      </c>
      <c r="B2340" s="29" t="s">
        <v>243</v>
      </c>
      <c r="C2340" s="29" t="s">
        <v>2475</v>
      </c>
      <c r="D2340" s="30" t="n">
        <v>44055</v>
      </c>
      <c r="E2340" s="30" t="n">
        <v>44062</v>
      </c>
      <c r="F2340" s="31" t="n">
        <v>19145</v>
      </c>
      <c r="G2340" s="32" t="n">
        <f aca="false">F2340</f>
        <v>19145</v>
      </c>
      <c r="H2340" s="32" t="n">
        <v>0</v>
      </c>
      <c r="I2340" s="32" t="n">
        <v>0</v>
      </c>
    </row>
    <row r="2341" s="34" customFormat="true" ht="15" hidden="false" customHeight="false" outlineLevel="0" collapsed="false">
      <c r="A2341" s="28" t="n">
        <f aca="false">ROW(A2329)</f>
        <v>2329</v>
      </c>
      <c r="B2341" s="29" t="s">
        <v>70</v>
      </c>
      <c r="C2341" s="29" t="s">
        <v>2476</v>
      </c>
      <c r="D2341" s="30" t="n">
        <v>44055</v>
      </c>
      <c r="E2341" s="30" t="n">
        <v>44062</v>
      </c>
      <c r="F2341" s="31" t="n">
        <v>15750</v>
      </c>
      <c r="G2341" s="32" t="n">
        <f aca="false">F2341</f>
        <v>15750</v>
      </c>
      <c r="H2341" s="32" t="n">
        <v>0</v>
      </c>
      <c r="I2341" s="32" t="n">
        <v>0</v>
      </c>
    </row>
    <row r="2342" s="34" customFormat="true" ht="15" hidden="false" customHeight="false" outlineLevel="0" collapsed="false">
      <c r="A2342" s="28" t="n">
        <f aca="false">ROW(A2330)</f>
        <v>2330</v>
      </c>
      <c r="B2342" s="29" t="s">
        <v>66</v>
      </c>
      <c r="C2342" s="29" t="s">
        <v>2477</v>
      </c>
      <c r="D2342" s="30" t="n">
        <v>44055</v>
      </c>
      <c r="E2342" s="30" t="n">
        <v>44064</v>
      </c>
      <c r="F2342" s="31" t="n">
        <v>23292</v>
      </c>
      <c r="G2342" s="32" t="n">
        <f aca="false">F2342</f>
        <v>23292</v>
      </c>
      <c r="H2342" s="32" t="n">
        <v>0</v>
      </c>
      <c r="I2342" s="32" t="n">
        <v>0</v>
      </c>
    </row>
    <row r="2343" s="34" customFormat="true" ht="15" hidden="false" customHeight="false" outlineLevel="0" collapsed="false">
      <c r="A2343" s="28" t="n">
        <f aca="false">ROW(A2331)</f>
        <v>2331</v>
      </c>
      <c r="B2343" s="29" t="s">
        <v>55</v>
      </c>
      <c r="C2343" s="29" t="s">
        <v>2478</v>
      </c>
      <c r="D2343" s="30" t="n">
        <v>44055</v>
      </c>
      <c r="E2343" s="30" t="n">
        <v>44069</v>
      </c>
      <c r="F2343" s="31" t="n">
        <v>37440</v>
      </c>
      <c r="G2343" s="32" t="n">
        <f aca="false">F2343</f>
        <v>37440</v>
      </c>
      <c r="H2343" s="32" t="n">
        <v>0</v>
      </c>
      <c r="I2343" s="32" t="n">
        <v>0</v>
      </c>
    </row>
    <row r="2344" s="34" customFormat="true" ht="15" hidden="false" customHeight="false" outlineLevel="0" collapsed="false">
      <c r="A2344" s="28" t="n">
        <f aca="false">ROW(A2332)</f>
        <v>2332</v>
      </c>
      <c r="B2344" s="29" t="s">
        <v>154</v>
      </c>
      <c r="C2344" s="29" t="s">
        <v>2479</v>
      </c>
      <c r="D2344" s="30" t="n">
        <v>44055</v>
      </c>
      <c r="E2344" s="30" t="n">
        <v>44061</v>
      </c>
      <c r="F2344" s="31" t="n">
        <v>9936</v>
      </c>
      <c r="G2344" s="32" t="n">
        <f aca="false">F2344</f>
        <v>9936</v>
      </c>
      <c r="H2344" s="32" t="n">
        <v>0</v>
      </c>
      <c r="I2344" s="32" t="n">
        <v>0</v>
      </c>
    </row>
    <row r="2345" s="34" customFormat="true" ht="15" hidden="false" customHeight="false" outlineLevel="0" collapsed="false">
      <c r="A2345" s="28" t="n">
        <f aca="false">ROW(A2333)</f>
        <v>2333</v>
      </c>
      <c r="B2345" s="29" t="s">
        <v>154</v>
      </c>
      <c r="C2345" s="29" t="s">
        <v>2480</v>
      </c>
      <c r="D2345" s="30" t="n">
        <v>44055</v>
      </c>
      <c r="E2345" s="30" t="n">
        <v>44061</v>
      </c>
      <c r="F2345" s="31" t="n">
        <v>9936</v>
      </c>
      <c r="G2345" s="32" t="n">
        <f aca="false">F2345</f>
        <v>9936</v>
      </c>
      <c r="H2345" s="32" t="n">
        <v>0</v>
      </c>
      <c r="I2345" s="32" t="n">
        <v>0</v>
      </c>
    </row>
    <row r="2346" s="34" customFormat="true" ht="15" hidden="false" customHeight="false" outlineLevel="0" collapsed="false">
      <c r="A2346" s="28" t="n">
        <f aca="false">ROW(A2334)</f>
        <v>2334</v>
      </c>
      <c r="B2346" s="29" t="s">
        <v>105</v>
      </c>
      <c r="C2346" s="29" t="s">
        <v>2481</v>
      </c>
      <c r="D2346" s="30" t="n">
        <v>44055</v>
      </c>
      <c r="E2346" s="30" t="n">
        <v>44064</v>
      </c>
      <c r="F2346" s="31" t="n">
        <v>26460</v>
      </c>
      <c r="G2346" s="32" t="n">
        <f aca="false">F2346</f>
        <v>26460</v>
      </c>
      <c r="H2346" s="32" t="n">
        <v>0</v>
      </c>
      <c r="I2346" s="32" t="n">
        <v>0</v>
      </c>
    </row>
    <row r="2347" s="34" customFormat="true" ht="15" hidden="false" customHeight="false" outlineLevel="0" collapsed="false">
      <c r="A2347" s="28" t="n">
        <f aca="false">ROW(A2335)</f>
        <v>2335</v>
      </c>
      <c r="B2347" s="29" t="s">
        <v>72</v>
      </c>
      <c r="C2347" s="29" t="s">
        <v>2482</v>
      </c>
      <c r="D2347" s="30" t="n">
        <v>44055</v>
      </c>
      <c r="E2347" s="30" t="n">
        <v>44071</v>
      </c>
      <c r="F2347" s="31" t="n">
        <v>45390</v>
      </c>
      <c r="G2347" s="32" t="n">
        <f aca="false">F2347</f>
        <v>45390</v>
      </c>
      <c r="H2347" s="32" t="n">
        <v>0</v>
      </c>
      <c r="I2347" s="32" t="n">
        <v>0</v>
      </c>
    </row>
    <row r="2348" s="34" customFormat="true" ht="15" hidden="false" customHeight="false" outlineLevel="0" collapsed="false">
      <c r="A2348" s="28" t="n">
        <f aca="false">ROW(A2336)</f>
        <v>2336</v>
      </c>
      <c r="B2348" s="29" t="s">
        <v>558</v>
      </c>
      <c r="C2348" s="29" t="s">
        <v>2483</v>
      </c>
      <c r="D2348" s="30" t="n">
        <v>44055</v>
      </c>
      <c r="E2348" s="30" t="n">
        <v>44061</v>
      </c>
      <c r="F2348" s="31" t="n">
        <v>25020</v>
      </c>
      <c r="G2348" s="32" t="n">
        <f aca="false">F2348</f>
        <v>25020</v>
      </c>
      <c r="H2348" s="32" t="n">
        <v>0</v>
      </c>
      <c r="I2348" s="32" t="n">
        <v>0</v>
      </c>
    </row>
    <row r="2349" s="34" customFormat="true" ht="15" hidden="false" customHeight="false" outlineLevel="0" collapsed="false">
      <c r="A2349" s="28" t="n">
        <f aca="false">ROW(A2337)</f>
        <v>2337</v>
      </c>
      <c r="B2349" s="29" t="s">
        <v>29</v>
      </c>
      <c r="C2349" s="29" t="s">
        <v>2484</v>
      </c>
      <c r="D2349" s="30" t="n">
        <v>44055</v>
      </c>
      <c r="E2349" s="30" t="n">
        <v>44065</v>
      </c>
      <c r="F2349" s="31" t="n">
        <v>35500</v>
      </c>
      <c r="G2349" s="32" t="n">
        <f aca="false">F2349</f>
        <v>35500</v>
      </c>
      <c r="H2349" s="32" t="n">
        <v>0</v>
      </c>
      <c r="I2349" s="32" t="n">
        <v>0</v>
      </c>
    </row>
    <row r="2350" s="34" customFormat="true" ht="15" hidden="false" customHeight="false" outlineLevel="0" collapsed="false">
      <c r="A2350" s="28" t="n">
        <f aca="false">ROW(A2338)</f>
        <v>2338</v>
      </c>
      <c r="B2350" s="29" t="s">
        <v>29</v>
      </c>
      <c r="C2350" s="29" t="s">
        <v>2485</v>
      </c>
      <c r="D2350" s="30" t="n">
        <v>44055</v>
      </c>
      <c r="E2350" s="30" t="n">
        <v>44065</v>
      </c>
      <c r="F2350" s="31" t="n">
        <v>35500</v>
      </c>
      <c r="G2350" s="32" t="n">
        <f aca="false">F2350</f>
        <v>35500</v>
      </c>
      <c r="H2350" s="32" t="n">
        <v>0</v>
      </c>
      <c r="I2350" s="32" t="n">
        <v>0</v>
      </c>
    </row>
    <row r="2351" s="34" customFormat="true" ht="15" hidden="false" customHeight="false" outlineLevel="0" collapsed="false">
      <c r="A2351" s="28" t="n">
        <f aca="false">ROW(A2339)</f>
        <v>2339</v>
      </c>
      <c r="B2351" s="29" t="s">
        <v>522</v>
      </c>
      <c r="C2351" s="29" t="s">
        <v>2486</v>
      </c>
      <c r="D2351" s="30" t="n">
        <v>44055</v>
      </c>
      <c r="E2351" s="30" t="n">
        <v>44064</v>
      </c>
      <c r="F2351" s="31" t="n">
        <v>27900</v>
      </c>
      <c r="G2351" s="32" t="n">
        <f aca="false">F2351</f>
        <v>27900</v>
      </c>
      <c r="H2351" s="32" t="n">
        <v>0</v>
      </c>
      <c r="I2351" s="32" t="n">
        <v>0</v>
      </c>
    </row>
    <row r="2352" s="34" customFormat="true" ht="15" hidden="false" customHeight="false" outlineLevel="0" collapsed="false">
      <c r="A2352" s="28" t="n">
        <f aca="false">ROW(A2340)</f>
        <v>2340</v>
      </c>
      <c r="B2352" s="29" t="s">
        <v>522</v>
      </c>
      <c r="C2352" s="29" t="s">
        <v>2487</v>
      </c>
      <c r="D2352" s="30" t="n">
        <v>44055</v>
      </c>
      <c r="E2352" s="30" t="n">
        <v>44064</v>
      </c>
      <c r="F2352" s="31" t="n">
        <v>27900</v>
      </c>
      <c r="G2352" s="32" t="n">
        <f aca="false">F2352</f>
        <v>27900</v>
      </c>
      <c r="H2352" s="32" t="n">
        <v>0</v>
      </c>
      <c r="I2352" s="32" t="n">
        <v>0</v>
      </c>
    </row>
    <row r="2353" s="34" customFormat="true" ht="15" hidden="false" customHeight="false" outlineLevel="0" collapsed="false">
      <c r="A2353" s="28" t="n">
        <f aca="false">ROW(A2341)</f>
        <v>2341</v>
      </c>
      <c r="B2353" s="29" t="s">
        <v>522</v>
      </c>
      <c r="C2353" s="29" t="s">
        <v>2488</v>
      </c>
      <c r="D2353" s="30" t="n">
        <v>44055</v>
      </c>
      <c r="E2353" s="30" t="n">
        <v>44064</v>
      </c>
      <c r="F2353" s="31" t="n">
        <v>27900</v>
      </c>
      <c r="G2353" s="32" t="n">
        <f aca="false">F2353</f>
        <v>27900</v>
      </c>
      <c r="H2353" s="32" t="n">
        <v>0</v>
      </c>
      <c r="I2353" s="32" t="n">
        <v>0</v>
      </c>
    </row>
    <row r="2354" s="34" customFormat="true" ht="15" hidden="false" customHeight="false" outlineLevel="0" collapsed="false">
      <c r="A2354" s="28" t="n">
        <f aca="false">ROW(A2342)</f>
        <v>2342</v>
      </c>
      <c r="B2354" s="29" t="s">
        <v>114</v>
      </c>
      <c r="C2354" s="29" t="s">
        <v>2489</v>
      </c>
      <c r="D2354" s="30" t="n">
        <v>44055</v>
      </c>
      <c r="E2354" s="30" t="n">
        <v>44061</v>
      </c>
      <c r="F2354" s="31" t="n">
        <v>20772</v>
      </c>
      <c r="G2354" s="32" t="n">
        <f aca="false">F2354</f>
        <v>20772</v>
      </c>
      <c r="H2354" s="32" t="n">
        <v>0</v>
      </c>
      <c r="I2354" s="32" t="n">
        <v>0</v>
      </c>
    </row>
    <row r="2355" s="34" customFormat="true" ht="15" hidden="false" customHeight="false" outlineLevel="0" collapsed="false">
      <c r="A2355" s="28" t="n">
        <f aca="false">ROW(A2343)</f>
        <v>2343</v>
      </c>
      <c r="B2355" s="29" t="s">
        <v>175</v>
      </c>
      <c r="C2355" s="29" t="s">
        <v>2490</v>
      </c>
      <c r="D2355" s="30" t="n">
        <v>44055</v>
      </c>
      <c r="E2355" s="30" t="n">
        <v>44062</v>
      </c>
      <c r="F2355" s="31" t="n">
        <v>21000</v>
      </c>
      <c r="G2355" s="32" t="n">
        <f aca="false">F2355</f>
        <v>21000</v>
      </c>
      <c r="H2355" s="32" t="n">
        <v>0</v>
      </c>
      <c r="I2355" s="32" t="n">
        <v>0</v>
      </c>
    </row>
    <row r="2356" s="34" customFormat="true" ht="15" hidden="false" customHeight="false" outlineLevel="0" collapsed="false">
      <c r="A2356" s="28" t="n">
        <f aca="false">ROW(A2344)</f>
        <v>2344</v>
      </c>
      <c r="B2356" s="29" t="s">
        <v>53</v>
      </c>
      <c r="C2356" s="29" t="s">
        <v>2491</v>
      </c>
      <c r="D2356" s="30" t="n">
        <v>44055</v>
      </c>
      <c r="E2356" s="30" t="n">
        <v>44065</v>
      </c>
      <c r="F2356" s="31" t="n">
        <v>40390</v>
      </c>
      <c r="G2356" s="32" t="n">
        <f aca="false">F2356</f>
        <v>40390</v>
      </c>
      <c r="H2356" s="32" t="n">
        <v>0</v>
      </c>
      <c r="I2356" s="32" t="n">
        <v>0</v>
      </c>
    </row>
    <row r="2357" s="34" customFormat="true" ht="15" hidden="false" customHeight="false" outlineLevel="0" collapsed="false">
      <c r="A2357" s="28" t="n">
        <f aca="false">ROW(A2345)</f>
        <v>2345</v>
      </c>
      <c r="B2357" s="29" t="s">
        <v>25</v>
      </c>
      <c r="C2357" s="29" t="s">
        <v>2492</v>
      </c>
      <c r="D2357" s="30" t="n">
        <v>44055</v>
      </c>
      <c r="E2357" s="30" t="n">
        <v>44064</v>
      </c>
      <c r="F2357" s="31" t="n">
        <v>28800</v>
      </c>
      <c r="G2357" s="32" t="n">
        <f aca="false">F2357</f>
        <v>28800</v>
      </c>
      <c r="H2357" s="32" t="n">
        <v>0</v>
      </c>
      <c r="I2357" s="32" t="n">
        <v>0</v>
      </c>
    </row>
    <row r="2358" s="34" customFormat="true" ht="15" hidden="false" customHeight="false" outlineLevel="0" collapsed="false">
      <c r="A2358" s="28" t="n">
        <f aca="false">ROW(A2346)</f>
        <v>2346</v>
      </c>
      <c r="B2358" s="29" t="s">
        <v>175</v>
      </c>
      <c r="C2358" s="29" t="s">
        <v>2493</v>
      </c>
      <c r="D2358" s="30" t="n">
        <v>44055</v>
      </c>
      <c r="E2358" s="30" t="n">
        <v>44063</v>
      </c>
      <c r="F2358" s="31" t="n">
        <v>34000</v>
      </c>
      <c r="G2358" s="32" t="n">
        <f aca="false">F2358</f>
        <v>34000</v>
      </c>
      <c r="H2358" s="32" t="n">
        <v>0</v>
      </c>
      <c r="I2358" s="32" t="n">
        <v>0</v>
      </c>
    </row>
    <row r="2359" s="34" customFormat="true" ht="15" hidden="false" customHeight="false" outlineLevel="0" collapsed="false">
      <c r="A2359" s="28" t="n">
        <f aca="false">ROW(A2347)</f>
        <v>2347</v>
      </c>
      <c r="B2359" s="29" t="s">
        <v>175</v>
      </c>
      <c r="C2359" s="29" t="s">
        <v>2493</v>
      </c>
      <c r="D2359" s="30" t="n">
        <v>44063</v>
      </c>
      <c r="E2359" s="30" t="n">
        <v>44065</v>
      </c>
      <c r="F2359" s="31" t="n">
        <v>7500</v>
      </c>
      <c r="G2359" s="32" t="n">
        <f aca="false">F2359</f>
        <v>7500</v>
      </c>
      <c r="H2359" s="32" t="n">
        <v>0</v>
      </c>
      <c r="I2359" s="32" t="n">
        <v>0</v>
      </c>
    </row>
    <row r="2360" s="34" customFormat="true" ht="15" hidden="false" customHeight="false" outlineLevel="0" collapsed="false">
      <c r="A2360" s="28" t="n">
        <f aca="false">ROW(A2348)</f>
        <v>2348</v>
      </c>
      <c r="B2360" s="29" t="s">
        <v>230</v>
      </c>
      <c r="C2360" s="29" t="s">
        <v>2494</v>
      </c>
      <c r="D2360" s="30" t="n">
        <v>44055</v>
      </c>
      <c r="E2360" s="30" t="n">
        <v>44062</v>
      </c>
      <c r="F2360" s="31" t="n">
        <v>18300</v>
      </c>
      <c r="G2360" s="32" t="n">
        <f aca="false">F2360</f>
        <v>18300</v>
      </c>
      <c r="H2360" s="32" t="n">
        <v>0</v>
      </c>
      <c r="I2360" s="32" t="n">
        <v>0</v>
      </c>
    </row>
    <row r="2361" s="34" customFormat="true" ht="15" hidden="false" customHeight="false" outlineLevel="0" collapsed="false">
      <c r="A2361" s="28" t="n">
        <f aca="false">ROW(A2349)</f>
        <v>2349</v>
      </c>
      <c r="B2361" s="29" t="s">
        <v>240</v>
      </c>
      <c r="C2361" s="29" t="s">
        <v>2495</v>
      </c>
      <c r="D2361" s="30" t="n">
        <v>44055</v>
      </c>
      <c r="E2361" s="30" t="n">
        <v>44065</v>
      </c>
      <c r="F2361" s="31" t="n">
        <v>72390</v>
      </c>
      <c r="G2361" s="32" t="n">
        <f aca="false">F2361</f>
        <v>72390</v>
      </c>
      <c r="H2361" s="32" t="n">
        <v>0</v>
      </c>
      <c r="I2361" s="32" t="n">
        <v>0</v>
      </c>
    </row>
    <row r="2362" s="34" customFormat="true" ht="15" hidden="false" customHeight="false" outlineLevel="0" collapsed="false">
      <c r="A2362" s="28" t="n">
        <f aca="false">ROW(A2350)</f>
        <v>2350</v>
      </c>
      <c r="B2362" s="29" t="s">
        <v>72</v>
      </c>
      <c r="C2362" s="29" t="s">
        <v>2496</v>
      </c>
      <c r="D2362" s="30" t="n">
        <v>44055</v>
      </c>
      <c r="E2362" s="30" t="n">
        <v>44061</v>
      </c>
      <c r="F2362" s="31" t="n">
        <v>22560</v>
      </c>
      <c r="G2362" s="32" t="n">
        <f aca="false">F2362</f>
        <v>22560</v>
      </c>
      <c r="H2362" s="32" t="n">
        <v>0</v>
      </c>
      <c r="I2362" s="32" t="n">
        <v>0</v>
      </c>
    </row>
    <row r="2363" s="34" customFormat="true" ht="15" hidden="false" customHeight="false" outlineLevel="0" collapsed="false">
      <c r="A2363" s="28" t="n">
        <f aca="false">ROW(A2351)</f>
        <v>2351</v>
      </c>
      <c r="B2363" s="29" t="s">
        <v>105</v>
      </c>
      <c r="C2363" s="29" t="s">
        <v>2497</v>
      </c>
      <c r="D2363" s="30" t="n">
        <v>44055</v>
      </c>
      <c r="E2363" s="30" t="n">
        <v>44062</v>
      </c>
      <c r="F2363" s="31" t="n">
        <v>20580</v>
      </c>
      <c r="G2363" s="32" t="n">
        <f aca="false">F2363</f>
        <v>20580</v>
      </c>
      <c r="H2363" s="32" t="n">
        <v>0</v>
      </c>
      <c r="I2363" s="32" t="n">
        <v>0</v>
      </c>
    </row>
    <row r="2364" s="34" customFormat="true" ht="15" hidden="false" customHeight="false" outlineLevel="0" collapsed="false">
      <c r="A2364" s="28" t="n">
        <f aca="false">ROW(A2352)</f>
        <v>2352</v>
      </c>
      <c r="B2364" s="29" t="s">
        <v>102</v>
      </c>
      <c r="C2364" s="29" t="s">
        <v>2498</v>
      </c>
      <c r="D2364" s="30" t="n">
        <v>44055</v>
      </c>
      <c r="E2364" s="30" t="n">
        <v>44062</v>
      </c>
      <c r="F2364" s="31" t="n">
        <v>23520</v>
      </c>
      <c r="G2364" s="32" t="n">
        <f aca="false">F2364</f>
        <v>23520</v>
      </c>
      <c r="H2364" s="32" t="n">
        <v>0</v>
      </c>
      <c r="I2364" s="32" t="n">
        <v>0</v>
      </c>
    </row>
    <row r="2365" s="34" customFormat="true" ht="15" hidden="false" customHeight="false" outlineLevel="0" collapsed="false">
      <c r="A2365" s="28" t="n">
        <f aca="false">ROW(A2353)</f>
        <v>2353</v>
      </c>
      <c r="B2365" s="29" t="s">
        <v>394</v>
      </c>
      <c r="C2365" s="29" t="s">
        <v>2499</v>
      </c>
      <c r="D2365" s="30" t="n">
        <v>44055</v>
      </c>
      <c r="E2365" s="30" t="n">
        <v>44059</v>
      </c>
      <c r="F2365" s="31" t="n">
        <v>8700</v>
      </c>
      <c r="G2365" s="32" t="n">
        <f aca="false">F2365</f>
        <v>8700</v>
      </c>
      <c r="H2365" s="32" t="n">
        <v>0</v>
      </c>
      <c r="I2365" s="32" t="n">
        <v>0</v>
      </c>
    </row>
    <row r="2366" s="34" customFormat="true" ht="15" hidden="false" customHeight="false" outlineLevel="0" collapsed="false">
      <c r="A2366" s="28" t="n">
        <f aca="false">ROW(A2354)</f>
        <v>2354</v>
      </c>
      <c r="B2366" s="29" t="s">
        <v>283</v>
      </c>
      <c r="C2366" s="29" t="s">
        <v>2500</v>
      </c>
      <c r="D2366" s="30" t="n">
        <v>44055</v>
      </c>
      <c r="E2366" s="30" t="n">
        <v>44064</v>
      </c>
      <c r="F2366" s="31" t="n">
        <v>45000</v>
      </c>
      <c r="G2366" s="32" t="n">
        <f aca="false">F2366</f>
        <v>45000</v>
      </c>
      <c r="H2366" s="32" t="n">
        <v>0</v>
      </c>
      <c r="I2366" s="32" t="n">
        <v>0</v>
      </c>
    </row>
    <row r="2367" s="34" customFormat="true" ht="15" hidden="false" customHeight="false" outlineLevel="0" collapsed="false">
      <c r="A2367" s="28" t="n">
        <f aca="false">ROW(A2355)</f>
        <v>2355</v>
      </c>
      <c r="B2367" s="29" t="s">
        <v>114</v>
      </c>
      <c r="C2367" s="29" t="s">
        <v>2501</v>
      </c>
      <c r="D2367" s="30" t="n">
        <v>44055</v>
      </c>
      <c r="E2367" s="30" t="n">
        <v>44062</v>
      </c>
      <c r="F2367" s="31" t="n">
        <v>21924</v>
      </c>
      <c r="G2367" s="32" t="n">
        <f aca="false">F2367</f>
        <v>21924</v>
      </c>
      <c r="H2367" s="32" t="n">
        <v>0</v>
      </c>
      <c r="I2367" s="32" t="n">
        <v>0</v>
      </c>
    </row>
    <row r="2368" s="34" customFormat="true" ht="15" hidden="false" customHeight="false" outlineLevel="0" collapsed="false">
      <c r="A2368" s="28" t="n">
        <f aca="false">ROW(A2356)</f>
        <v>2356</v>
      </c>
      <c r="B2368" s="29" t="s">
        <v>114</v>
      </c>
      <c r="C2368" s="29" t="s">
        <v>2502</v>
      </c>
      <c r="D2368" s="30" t="n">
        <v>44055</v>
      </c>
      <c r="E2368" s="30" t="n">
        <v>44062</v>
      </c>
      <c r="F2368" s="31" t="n">
        <v>21924</v>
      </c>
      <c r="G2368" s="32" t="n">
        <f aca="false">F2368</f>
        <v>21924</v>
      </c>
      <c r="H2368" s="32" t="n">
        <v>0</v>
      </c>
      <c r="I2368" s="32" t="n">
        <v>0</v>
      </c>
    </row>
    <row r="2369" s="34" customFormat="true" ht="15" hidden="false" customHeight="false" outlineLevel="0" collapsed="false">
      <c r="A2369" s="28" t="n">
        <f aca="false">ROW(A2357)</f>
        <v>2357</v>
      </c>
      <c r="B2369" s="29" t="s">
        <v>361</v>
      </c>
      <c r="C2369" s="29" t="s">
        <v>2503</v>
      </c>
      <c r="D2369" s="30" t="n">
        <v>44055</v>
      </c>
      <c r="E2369" s="30" t="n">
        <v>44065</v>
      </c>
      <c r="F2369" s="31" t="n">
        <v>25600</v>
      </c>
      <c r="G2369" s="32" t="n">
        <f aca="false">F2369</f>
        <v>25600</v>
      </c>
      <c r="H2369" s="32" t="n">
        <v>0</v>
      </c>
      <c r="I2369" s="32" t="n">
        <v>0</v>
      </c>
    </row>
    <row r="2370" s="34" customFormat="true" ht="15" hidden="false" customHeight="false" outlineLevel="0" collapsed="false">
      <c r="A2370" s="28" t="n">
        <f aca="false">ROW(A2358)</f>
        <v>2358</v>
      </c>
      <c r="B2370" s="29" t="s">
        <v>29</v>
      </c>
      <c r="C2370" s="29" t="s">
        <v>2504</v>
      </c>
      <c r="D2370" s="30" t="n">
        <v>44055</v>
      </c>
      <c r="E2370" s="30" t="n">
        <v>44062</v>
      </c>
      <c r="F2370" s="31" t="n">
        <v>29267</v>
      </c>
      <c r="G2370" s="32" t="n">
        <f aca="false">F2370</f>
        <v>29267</v>
      </c>
      <c r="H2370" s="32" t="n">
        <v>0</v>
      </c>
      <c r="I2370" s="32" t="n">
        <v>0</v>
      </c>
    </row>
    <row r="2371" s="34" customFormat="true" ht="15" hidden="false" customHeight="false" outlineLevel="0" collapsed="false">
      <c r="A2371" s="28" t="n">
        <f aca="false">ROW(A2359)</f>
        <v>2359</v>
      </c>
      <c r="B2371" s="29" t="s">
        <v>230</v>
      </c>
      <c r="C2371" s="29" t="s">
        <v>2505</v>
      </c>
      <c r="D2371" s="30" t="n">
        <v>44055</v>
      </c>
      <c r="E2371" s="30" t="n">
        <v>44064</v>
      </c>
      <c r="F2371" s="31" t="n">
        <v>19060</v>
      </c>
      <c r="G2371" s="32" t="n">
        <f aca="false">F2371</f>
        <v>19060</v>
      </c>
      <c r="H2371" s="32" t="n">
        <v>0</v>
      </c>
      <c r="I2371" s="32" t="n">
        <v>0</v>
      </c>
    </row>
    <row r="2372" s="34" customFormat="true" ht="15" hidden="false" customHeight="false" outlineLevel="0" collapsed="false">
      <c r="A2372" s="28" t="n">
        <f aca="false">ROW(A2360)</f>
        <v>2360</v>
      </c>
      <c r="B2372" s="29" t="s">
        <v>114</v>
      </c>
      <c r="C2372" s="29" t="s">
        <v>2506</v>
      </c>
      <c r="D2372" s="30" t="n">
        <v>44055</v>
      </c>
      <c r="E2372" s="30" t="n">
        <v>44061</v>
      </c>
      <c r="F2372" s="31" t="n">
        <v>18792</v>
      </c>
      <c r="G2372" s="32" t="n">
        <f aca="false">F2372</f>
        <v>18792</v>
      </c>
      <c r="H2372" s="32" t="n">
        <v>0</v>
      </c>
      <c r="I2372" s="32" t="n">
        <v>0</v>
      </c>
    </row>
    <row r="2373" s="34" customFormat="true" ht="15" hidden="false" customHeight="false" outlineLevel="0" collapsed="false">
      <c r="A2373" s="28" t="n">
        <f aca="false">ROW(A2361)</f>
        <v>2361</v>
      </c>
      <c r="B2373" s="29" t="s">
        <v>121</v>
      </c>
      <c r="C2373" s="29" t="s">
        <v>2507</v>
      </c>
      <c r="D2373" s="30" t="n">
        <v>44055</v>
      </c>
      <c r="E2373" s="30" t="n">
        <v>44062</v>
      </c>
      <c r="F2373" s="31" t="n">
        <v>26810</v>
      </c>
      <c r="G2373" s="32" t="n">
        <f aca="false">F2373</f>
        <v>26810</v>
      </c>
      <c r="H2373" s="32" t="n">
        <v>0</v>
      </c>
      <c r="I2373" s="32" t="n">
        <v>0</v>
      </c>
    </row>
    <row r="2374" s="34" customFormat="true" ht="15" hidden="false" customHeight="false" outlineLevel="0" collapsed="false">
      <c r="A2374" s="28" t="n">
        <f aca="false">ROW(A2362)</f>
        <v>2362</v>
      </c>
      <c r="B2374" s="29" t="s">
        <v>452</v>
      </c>
      <c r="C2374" s="29" t="s">
        <v>2508</v>
      </c>
      <c r="D2374" s="30" t="n">
        <v>44055</v>
      </c>
      <c r="E2374" s="30" t="n">
        <v>44065</v>
      </c>
      <c r="F2374" s="31" t="n">
        <v>69000</v>
      </c>
      <c r="G2374" s="32" t="n">
        <f aca="false">F2374</f>
        <v>69000</v>
      </c>
      <c r="H2374" s="32" t="n">
        <v>0</v>
      </c>
      <c r="I2374" s="32" t="n">
        <v>0</v>
      </c>
    </row>
    <row r="2375" s="34" customFormat="true" ht="15" hidden="false" customHeight="false" outlineLevel="0" collapsed="false">
      <c r="A2375" s="28" t="n">
        <f aca="false">ROW(A2363)</f>
        <v>2363</v>
      </c>
      <c r="B2375" s="29" t="s">
        <v>36</v>
      </c>
      <c r="C2375" s="29" t="s">
        <v>2509</v>
      </c>
      <c r="D2375" s="30" t="n">
        <v>44055</v>
      </c>
      <c r="E2375" s="30" t="n">
        <v>44060</v>
      </c>
      <c r="F2375" s="31" t="n">
        <v>8240</v>
      </c>
      <c r="G2375" s="32" t="n">
        <f aca="false">F2375</f>
        <v>8240</v>
      </c>
      <c r="H2375" s="32" t="n">
        <v>0</v>
      </c>
      <c r="I2375" s="32" t="n">
        <v>0</v>
      </c>
    </row>
    <row r="2376" s="34" customFormat="true" ht="15" hidden="false" customHeight="false" outlineLevel="0" collapsed="false">
      <c r="A2376" s="28" t="n">
        <f aca="false">ROW(A2364)</f>
        <v>2364</v>
      </c>
      <c r="B2376" s="29" t="s">
        <v>522</v>
      </c>
      <c r="C2376" s="29" t="s">
        <v>2510</v>
      </c>
      <c r="D2376" s="30" t="n">
        <v>44055</v>
      </c>
      <c r="E2376" s="30" t="n">
        <v>44063</v>
      </c>
      <c r="F2376" s="31" t="n">
        <v>35360</v>
      </c>
      <c r="G2376" s="32" t="n">
        <f aca="false">F2376</f>
        <v>35360</v>
      </c>
      <c r="H2376" s="32" t="n">
        <v>0</v>
      </c>
      <c r="I2376" s="32" t="n">
        <v>0</v>
      </c>
    </row>
    <row r="2377" s="34" customFormat="true" ht="15" hidden="false" customHeight="false" outlineLevel="0" collapsed="false">
      <c r="A2377" s="28" t="n">
        <f aca="false">ROW(A2365)</f>
        <v>2365</v>
      </c>
      <c r="B2377" s="29" t="s">
        <v>72</v>
      </c>
      <c r="C2377" s="29" t="s">
        <v>2511</v>
      </c>
      <c r="D2377" s="30" t="n">
        <v>44055</v>
      </c>
      <c r="E2377" s="30" t="n">
        <v>44062</v>
      </c>
      <c r="F2377" s="31" t="n">
        <v>19180</v>
      </c>
      <c r="G2377" s="32" t="n">
        <f aca="false">F2377</f>
        <v>19180</v>
      </c>
      <c r="H2377" s="32" t="n">
        <v>0</v>
      </c>
      <c r="I2377" s="32" t="n">
        <v>0</v>
      </c>
    </row>
    <row r="2378" s="34" customFormat="true" ht="15" hidden="false" customHeight="false" outlineLevel="0" collapsed="false">
      <c r="A2378" s="28" t="n">
        <f aca="false">ROW(A2366)</f>
        <v>2366</v>
      </c>
      <c r="B2378" s="29" t="s">
        <v>70</v>
      </c>
      <c r="C2378" s="29" t="s">
        <v>2512</v>
      </c>
      <c r="D2378" s="30" t="n">
        <v>44055</v>
      </c>
      <c r="E2378" s="30" t="n">
        <v>44064</v>
      </c>
      <c r="F2378" s="31" t="n">
        <v>20280</v>
      </c>
      <c r="G2378" s="32" t="n">
        <f aca="false">F2378</f>
        <v>20280</v>
      </c>
      <c r="H2378" s="32" t="n">
        <v>0</v>
      </c>
      <c r="I2378" s="32" t="n">
        <v>0</v>
      </c>
    </row>
    <row r="2379" s="34" customFormat="true" ht="15" hidden="false" customHeight="false" outlineLevel="0" collapsed="false">
      <c r="A2379" s="28" t="n">
        <f aca="false">ROW(A2367)</f>
        <v>2367</v>
      </c>
      <c r="B2379" s="29" t="s">
        <v>70</v>
      </c>
      <c r="C2379" s="29" t="s">
        <v>2513</v>
      </c>
      <c r="D2379" s="30" t="n">
        <v>44055</v>
      </c>
      <c r="E2379" s="30" t="n">
        <v>44064</v>
      </c>
      <c r="F2379" s="31" t="n">
        <v>20280</v>
      </c>
      <c r="G2379" s="32" t="n">
        <f aca="false">F2379</f>
        <v>20280</v>
      </c>
      <c r="H2379" s="32" t="n">
        <v>0</v>
      </c>
      <c r="I2379" s="32" t="n">
        <v>0</v>
      </c>
    </row>
    <row r="2380" s="34" customFormat="true" ht="15" hidden="false" customHeight="false" outlineLevel="0" collapsed="false">
      <c r="A2380" s="28" t="n">
        <f aca="false">ROW(A2368)</f>
        <v>2368</v>
      </c>
      <c r="B2380" s="29" t="s">
        <v>392</v>
      </c>
      <c r="C2380" s="29" t="s">
        <v>2514</v>
      </c>
      <c r="D2380" s="30" t="n">
        <v>44055</v>
      </c>
      <c r="E2380" s="30" t="n">
        <v>44065</v>
      </c>
      <c r="F2380" s="31" t="n">
        <v>28350</v>
      </c>
      <c r="G2380" s="32" t="n">
        <f aca="false">F2380</f>
        <v>28350</v>
      </c>
      <c r="H2380" s="32" t="n">
        <v>0</v>
      </c>
      <c r="I2380" s="32" t="n">
        <v>0</v>
      </c>
    </row>
    <row r="2381" s="34" customFormat="true" ht="15" hidden="false" customHeight="false" outlineLevel="0" collapsed="false">
      <c r="A2381" s="28" t="n">
        <f aca="false">ROW(A2369)</f>
        <v>2369</v>
      </c>
      <c r="B2381" s="29" t="s">
        <v>392</v>
      </c>
      <c r="C2381" s="29" t="s">
        <v>2515</v>
      </c>
      <c r="D2381" s="30" t="n">
        <v>44055</v>
      </c>
      <c r="E2381" s="30" t="n">
        <v>44065</v>
      </c>
      <c r="F2381" s="31" t="n">
        <v>25520</v>
      </c>
      <c r="G2381" s="32" t="n">
        <f aca="false">F2381</f>
        <v>25520</v>
      </c>
      <c r="H2381" s="32" t="n">
        <v>0</v>
      </c>
      <c r="I2381" s="32" t="n">
        <v>0</v>
      </c>
    </row>
    <row r="2382" s="34" customFormat="true" ht="15" hidden="false" customHeight="false" outlineLevel="0" collapsed="false">
      <c r="A2382" s="28" t="n">
        <f aca="false">ROW(A2370)</f>
        <v>2370</v>
      </c>
      <c r="B2382" s="29" t="s">
        <v>221</v>
      </c>
      <c r="C2382" s="29" t="s">
        <v>2516</v>
      </c>
      <c r="D2382" s="30" t="n">
        <v>44055</v>
      </c>
      <c r="E2382" s="30" t="n">
        <v>44066</v>
      </c>
      <c r="F2382" s="31" t="n">
        <v>23595</v>
      </c>
      <c r="G2382" s="32" t="n">
        <f aca="false">F2382</f>
        <v>23595</v>
      </c>
      <c r="H2382" s="32" t="n">
        <v>0</v>
      </c>
      <c r="I2382" s="32" t="n">
        <v>0</v>
      </c>
    </row>
    <row r="2383" s="34" customFormat="true" ht="15" hidden="false" customHeight="false" outlineLevel="0" collapsed="false">
      <c r="A2383" s="28" t="n">
        <f aca="false">ROW(A2371)</f>
        <v>2371</v>
      </c>
      <c r="B2383" s="29" t="s">
        <v>141</v>
      </c>
      <c r="C2383" s="29" t="s">
        <v>2517</v>
      </c>
      <c r="D2383" s="30" t="n">
        <v>44055</v>
      </c>
      <c r="E2383" s="30" t="n">
        <v>44062</v>
      </c>
      <c r="F2383" s="31" t="n">
        <v>25970</v>
      </c>
      <c r="G2383" s="32" t="n">
        <f aca="false">F2383</f>
        <v>25970</v>
      </c>
      <c r="H2383" s="32" t="n">
        <v>0</v>
      </c>
      <c r="I2383" s="32" t="n">
        <v>0</v>
      </c>
    </row>
    <row r="2384" s="34" customFormat="true" ht="15" hidden="false" customHeight="false" outlineLevel="0" collapsed="false">
      <c r="A2384" s="28" t="n">
        <f aca="false">ROW(A2372)</f>
        <v>2372</v>
      </c>
      <c r="B2384" s="29" t="s">
        <v>457</v>
      </c>
      <c r="C2384" s="29" t="s">
        <v>2518</v>
      </c>
      <c r="D2384" s="30" t="n">
        <v>44055</v>
      </c>
      <c r="E2384" s="30" t="n">
        <v>44061</v>
      </c>
      <c r="F2384" s="31" t="n">
        <v>11100</v>
      </c>
      <c r="G2384" s="32" t="n">
        <f aca="false">F2384</f>
        <v>11100</v>
      </c>
      <c r="H2384" s="32" t="n">
        <v>0</v>
      </c>
      <c r="I2384" s="32" t="n">
        <v>0</v>
      </c>
    </row>
    <row r="2385" s="34" customFormat="true" ht="15" hidden="false" customHeight="false" outlineLevel="0" collapsed="false">
      <c r="A2385" s="28" t="n">
        <f aca="false">ROW(A2373)</f>
        <v>2373</v>
      </c>
      <c r="B2385" s="29" t="s">
        <v>440</v>
      </c>
      <c r="C2385" s="29" t="s">
        <v>2519</v>
      </c>
      <c r="D2385" s="30" t="n">
        <v>44055</v>
      </c>
      <c r="E2385" s="30" t="n">
        <v>44063</v>
      </c>
      <c r="F2385" s="31" t="n">
        <v>37112</v>
      </c>
      <c r="G2385" s="32" t="n">
        <f aca="false">F2385</f>
        <v>37112</v>
      </c>
      <c r="H2385" s="32" t="n">
        <v>0</v>
      </c>
      <c r="I2385" s="32" t="n">
        <v>0</v>
      </c>
    </row>
    <row r="2386" s="34" customFormat="true" ht="15" hidden="false" customHeight="false" outlineLevel="0" collapsed="false">
      <c r="A2386" s="28" t="n">
        <f aca="false">ROW(A2374)</f>
        <v>2374</v>
      </c>
      <c r="B2386" s="29" t="s">
        <v>102</v>
      </c>
      <c r="C2386" s="29" t="s">
        <v>2520</v>
      </c>
      <c r="D2386" s="30" t="n">
        <v>44055</v>
      </c>
      <c r="E2386" s="30" t="n">
        <v>44062</v>
      </c>
      <c r="F2386" s="31" t="n">
        <v>32550</v>
      </c>
      <c r="G2386" s="32" t="n">
        <f aca="false">F2386</f>
        <v>32550</v>
      </c>
      <c r="H2386" s="32" t="n">
        <v>0</v>
      </c>
      <c r="I2386" s="32" t="n">
        <v>0</v>
      </c>
    </row>
    <row r="2387" s="34" customFormat="true" ht="15" hidden="false" customHeight="false" outlineLevel="0" collapsed="false">
      <c r="A2387" s="28" t="n">
        <f aca="false">ROW(A2375)</f>
        <v>2375</v>
      </c>
      <c r="B2387" s="29" t="s">
        <v>677</v>
      </c>
      <c r="C2387" s="29" t="s">
        <v>2521</v>
      </c>
      <c r="D2387" s="30" t="n">
        <v>44055</v>
      </c>
      <c r="E2387" s="30" t="n">
        <v>44065</v>
      </c>
      <c r="F2387" s="31" t="n">
        <v>22000</v>
      </c>
      <c r="G2387" s="32" t="n">
        <f aca="false">F2387</f>
        <v>22000</v>
      </c>
      <c r="H2387" s="32" t="n">
        <v>0</v>
      </c>
      <c r="I2387" s="32" t="n">
        <v>0</v>
      </c>
    </row>
    <row r="2388" s="34" customFormat="true" ht="15" hidden="false" customHeight="false" outlineLevel="0" collapsed="false">
      <c r="A2388" s="28" t="n">
        <f aca="false">ROW(A2376)</f>
        <v>2376</v>
      </c>
      <c r="B2388" s="29" t="s">
        <v>91</v>
      </c>
      <c r="C2388" s="29" t="s">
        <v>2522</v>
      </c>
      <c r="D2388" s="30" t="n">
        <v>44055</v>
      </c>
      <c r="E2388" s="30" t="n">
        <v>44065</v>
      </c>
      <c r="F2388" s="31" t="n">
        <v>24000</v>
      </c>
      <c r="G2388" s="32" t="n">
        <f aca="false">F2388</f>
        <v>24000</v>
      </c>
      <c r="H2388" s="32" t="n">
        <v>0</v>
      </c>
      <c r="I2388" s="32" t="n">
        <v>0</v>
      </c>
    </row>
    <row r="2389" s="34" customFormat="true" ht="15" hidden="false" customHeight="false" outlineLevel="0" collapsed="false">
      <c r="A2389" s="28" t="n">
        <f aca="false">ROW(A2377)</f>
        <v>2377</v>
      </c>
      <c r="B2389" s="29" t="s">
        <v>446</v>
      </c>
      <c r="C2389" s="29" t="s">
        <v>2523</v>
      </c>
      <c r="D2389" s="30" t="n">
        <v>44055</v>
      </c>
      <c r="E2389" s="30" t="n">
        <v>44061</v>
      </c>
      <c r="F2389" s="31" t="n">
        <v>11910</v>
      </c>
      <c r="G2389" s="32" t="n">
        <f aca="false">F2389</f>
        <v>11910</v>
      </c>
      <c r="H2389" s="32" t="n">
        <v>0</v>
      </c>
      <c r="I2389" s="32" t="n">
        <v>0</v>
      </c>
    </row>
    <row r="2390" s="34" customFormat="true" ht="15" hidden="false" customHeight="false" outlineLevel="0" collapsed="false">
      <c r="A2390" s="28" t="n">
        <f aca="false">ROW(A2378)</f>
        <v>2378</v>
      </c>
      <c r="B2390" s="29" t="s">
        <v>394</v>
      </c>
      <c r="C2390" s="29" t="s">
        <v>2524</v>
      </c>
      <c r="D2390" s="30" t="n">
        <v>44055</v>
      </c>
      <c r="E2390" s="30" t="n">
        <v>44062</v>
      </c>
      <c r="F2390" s="31" t="n">
        <v>3990</v>
      </c>
      <c r="G2390" s="32" t="n">
        <f aca="false">F2390</f>
        <v>3990</v>
      </c>
      <c r="H2390" s="32" t="n">
        <v>0</v>
      </c>
      <c r="I2390" s="32" t="n">
        <v>0</v>
      </c>
    </row>
    <row r="2391" s="34" customFormat="true" ht="15" hidden="false" customHeight="false" outlineLevel="0" collapsed="false">
      <c r="A2391" s="28" t="n">
        <f aca="false">ROW(A2379)</f>
        <v>2379</v>
      </c>
      <c r="B2391" s="29" t="s">
        <v>394</v>
      </c>
      <c r="C2391" s="29" t="s">
        <v>2525</v>
      </c>
      <c r="D2391" s="30" t="n">
        <v>44055</v>
      </c>
      <c r="E2391" s="30" t="n">
        <v>44061</v>
      </c>
      <c r="F2391" s="31" t="n">
        <v>6600</v>
      </c>
      <c r="G2391" s="32" t="n">
        <f aca="false">F2391</f>
        <v>6600</v>
      </c>
      <c r="H2391" s="32" t="n">
        <v>0</v>
      </c>
      <c r="I2391" s="32" t="n">
        <v>0</v>
      </c>
    </row>
    <row r="2392" s="34" customFormat="true" ht="15" hidden="false" customHeight="false" outlineLevel="0" collapsed="false">
      <c r="A2392" s="28" t="n">
        <f aca="false">ROW(A2380)</f>
        <v>2380</v>
      </c>
      <c r="B2392" s="29" t="s">
        <v>114</v>
      </c>
      <c r="C2392" s="29" t="s">
        <v>2526</v>
      </c>
      <c r="D2392" s="30" t="n">
        <v>44055</v>
      </c>
      <c r="E2392" s="30" t="n">
        <v>44062</v>
      </c>
      <c r="F2392" s="31" t="n">
        <v>21924</v>
      </c>
      <c r="G2392" s="32" t="n">
        <f aca="false">F2392</f>
        <v>21924</v>
      </c>
      <c r="H2392" s="32" t="n">
        <v>0</v>
      </c>
      <c r="I2392" s="32" t="n">
        <v>0</v>
      </c>
    </row>
    <row r="2393" s="34" customFormat="true" ht="15" hidden="false" customHeight="false" outlineLevel="0" collapsed="false">
      <c r="A2393" s="28" t="n">
        <f aca="false">ROW(A2381)</f>
        <v>2381</v>
      </c>
      <c r="B2393" s="29" t="s">
        <v>114</v>
      </c>
      <c r="C2393" s="29" t="s">
        <v>2527</v>
      </c>
      <c r="D2393" s="30" t="n">
        <v>44055</v>
      </c>
      <c r="E2393" s="30" t="n">
        <v>44066</v>
      </c>
      <c r="F2393" s="31" t="n">
        <v>43054</v>
      </c>
      <c r="G2393" s="32" t="n">
        <f aca="false">F2393</f>
        <v>43054</v>
      </c>
      <c r="H2393" s="32" t="n">
        <v>0</v>
      </c>
      <c r="I2393" s="32" t="n">
        <v>0</v>
      </c>
    </row>
    <row r="2394" s="34" customFormat="true" ht="15" hidden="false" customHeight="false" outlineLevel="0" collapsed="false">
      <c r="A2394" s="28" t="n">
        <f aca="false">ROW(A2382)</f>
        <v>2382</v>
      </c>
      <c r="B2394" s="29" t="s">
        <v>175</v>
      </c>
      <c r="C2394" s="29" t="s">
        <v>2528</v>
      </c>
      <c r="D2394" s="30" t="n">
        <v>44055</v>
      </c>
      <c r="E2394" s="30" t="n">
        <v>44060</v>
      </c>
      <c r="F2394" s="31" t="n">
        <v>15000</v>
      </c>
      <c r="G2394" s="32" t="n">
        <f aca="false">F2394</f>
        <v>15000</v>
      </c>
      <c r="H2394" s="32" t="n">
        <v>0</v>
      </c>
      <c r="I2394" s="32" t="n">
        <v>0</v>
      </c>
    </row>
    <row r="2395" s="34" customFormat="true" ht="15" hidden="false" customHeight="false" outlineLevel="0" collapsed="false">
      <c r="A2395" s="28" t="n">
        <f aca="false">ROW(A2383)</f>
        <v>2383</v>
      </c>
      <c r="B2395" s="29" t="s">
        <v>1517</v>
      </c>
      <c r="C2395" s="29" t="s">
        <v>2529</v>
      </c>
      <c r="D2395" s="30" t="n">
        <v>44055</v>
      </c>
      <c r="E2395" s="30" t="n">
        <v>44062</v>
      </c>
      <c r="F2395" s="31" t="n">
        <v>34300</v>
      </c>
      <c r="G2395" s="32" t="n">
        <f aca="false">F2395</f>
        <v>34300</v>
      </c>
      <c r="H2395" s="32" t="n">
        <v>0</v>
      </c>
      <c r="I2395" s="32" t="n">
        <v>0</v>
      </c>
    </row>
    <row r="2396" s="34" customFormat="true" ht="15" hidden="false" customHeight="false" outlineLevel="0" collapsed="false">
      <c r="A2396" s="28" t="n">
        <f aca="false">ROW(A2384)</f>
        <v>2384</v>
      </c>
      <c r="B2396" s="29" t="s">
        <v>98</v>
      </c>
      <c r="C2396" s="29" t="s">
        <v>2530</v>
      </c>
      <c r="D2396" s="30" t="n">
        <v>44055</v>
      </c>
      <c r="E2396" s="30" t="n">
        <v>44060</v>
      </c>
      <c r="F2396" s="31" t="n">
        <v>16775</v>
      </c>
      <c r="G2396" s="32" t="n">
        <f aca="false">F2396</f>
        <v>16775</v>
      </c>
      <c r="H2396" s="32" t="n">
        <v>0</v>
      </c>
      <c r="I2396" s="32" t="n">
        <v>0</v>
      </c>
    </row>
    <row r="2397" s="34" customFormat="true" ht="27" hidden="false" customHeight="false" outlineLevel="0" collapsed="false">
      <c r="A2397" s="28" t="n">
        <f aca="false">ROW(A2385)</f>
        <v>2385</v>
      </c>
      <c r="B2397" s="29" t="s">
        <v>42</v>
      </c>
      <c r="C2397" s="29" t="s">
        <v>2531</v>
      </c>
      <c r="D2397" s="30" t="n">
        <v>44055</v>
      </c>
      <c r="E2397" s="30" t="n">
        <v>44062</v>
      </c>
      <c r="F2397" s="31" t="n">
        <v>27720</v>
      </c>
      <c r="G2397" s="32" t="n">
        <f aca="false">F2397</f>
        <v>27720</v>
      </c>
      <c r="H2397" s="32" t="n">
        <v>0</v>
      </c>
      <c r="I2397" s="32" t="n">
        <v>0</v>
      </c>
    </row>
    <row r="2398" s="34" customFormat="true" ht="15" hidden="false" customHeight="false" outlineLevel="0" collapsed="false">
      <c r="A2398" s="28" t="n">
        <f aca="false">ROW(A2386)</f>
        <v>2386</v>
      </c>
      <c r="B2398" s="29" t="s">
        <v>27</v>
      </c>
      <c r="C2398" s="29" t="s">
        <v>2532</v>
      </c>
      <c r="D2398" s="30" t="n">
        <v>44055</v>
      </c>
      <c r="E2398" s="30" t="n">
        <v>44065</v>
      </c>
      <c r="F2398" s="31" t="n">
        <v>15700</v>
      </c>
      <c r="G2398" s="32" t="n">
        <f aca="false">F2398</f>
        <v>15700</v>
      </c>
      <c r="H2398" s="32" t="n">
        <v>0</v>
      </c>
      <c r="I2398" s="32" t="n">
        <v>0</v>
      </c>
    </row>
    <row r="2399" s="34" customFormat="true" ht="15" hidden="false" customHeight="false" outlineLevel="0" collapsed="false">
      <c r="A2399" s="28" t="n">
        <f aca="false">ROW(A2387)</f>
        <v>2387</v>
      </c>
      <c r="B2399" s="29" t="s">
        <v>42</v>
      </c>
      <c r="C2399" s="29" t="s">
        <v>2533</v>
      </c>
      <c r="D2399" s="30" t="n">
        <v>44055</v>
      </c>
      <c r="E2399" s="30" t="n">
        <v>44060</v>
      </c>
      <c r="F2399" s="31" t="n">
        <v>13350</v>
      </c>
      <c r="G2399" s="32" t="n">
        <f aca="false">F2399</f>
        <v>13350</v>
      </c>
      <c r="H2399" s="32" t="n">
        <v>0</v>
      </c>
      <c r="I2399" s="32" t="n">
        <v>0</v>
      </c>
    </row>
    <row r="2400" s="34" customFormat="true" ht="15" hidden="false" customHeight="false" outlineLevel="0" collapsed="false">
      <c r="A2400" s="28" t="n">
        <f aca="false">ROW(A2388)</f>
        <v>2388</v>
      </c>
      <c r="B2400" s="29" t="s">
        <v>243</v>
      </c>
      <c r="C2400" s="29" t="s">
        <v>2534</v>
      </c>
      <c r="D2400" s="30" t="n">
        <v>44055</v>
      </c>
      <c r="E2400" s="30" t="n">
        <v>44062</v>
      </c>
      <c r="F2400" s="31" t="n">
        <v>23520</v>
      </c>
      <c r="G2400" s="32" t="n">
        <f aca="false">F2400</f>
        <v>23520</v>
      </c>
      <c r="H2400" s="32" t="n">
        <v>0</v>
      </c>
      <c r="I2400" s="32" t="n">
        <v>0</v>
      </c>
    </row>
    <row r="2401" s="34" customFormat="true" ht="15" hidden="false" customHeight="false" outlineLevel="0" collapsed="false">
      <c r="A2401" s="28" t="n">
        <f aca="false">ROW(A2389)</f>
        <v>2389</v>
      </c>
      <c r="B2401" s="29" t="s">
        <v>446</v>
      </c>
      <c r="C2401" s="29" t="s">
        <v>2535</v>
      </c>
      <c r="D2401" s="30" t="n">
        <v>44055</v>
      </c>
      <c r="E2401" s="30" t="n">
        <v>44059</v>
      </c>
      <c r="F2401" s="31" t="n">
        <v>11008</v>
      </c>
      <c r="G2401" s="32" t="n">
        <f aca="false">F2401</f>
        <v>11008</v>
      </c>
      <c r="H2401" s="32" t="n">
        <v>0</v>
      </c>
      <c r="I2401" s="32" t="n">
        <v>0</v>
      </c>
    </row>
    <row r="2402" s="34" customFormat="true" ht="15" hidden="false" customHeight="false" outlineLevel="0" collapsed="false">
      <c r="A2402" s="28" t="n">
        <f aca="false">ROW(A2390)</f>
        <v>2390</v>
      </c>
      <c r="B2402" s="29" t="s">
        <v>1517</v>
      </c>
      <c r="C2402" s="29" t="s">
        <v>2536</v>
      </c>
      <c r="D2402" s="30" t="n">
        <v>44055</v>
      </c>
      <c r="E2402" s="30" t="n">
        <v>44062</v>
      </c>
      <c r="F2402" s="31" t="n">
        <v>34300</v>
      </c>
      <c r="G2402" s="32" t="n">
        <f aca="false">F2402</f>
        <v>34300</v>
      </c>
      <c r="H2402" s="32" t="n">
        <v>0</v>
      </c>
      <c r="I2402" s="32" t="n">
        <v>0</v>
      </c>
    </row>
    <row r="2403" s="34" customFormat="true" ht="15" hidden="false" customHeight="false" outlineLevel="0" collapsed="false">
      <c r="A2403" s="28" t="n">
        <f aca="false">ROW(A2391)</f>
        <v>2391</v>
      </c>
      <c r="B2403" s="29" t="s">
        <v>1517</v>
      </c>
      <c r="C2403" s="29" t="s">
        <v>2537</v>
      </c>
      <c r="D2403" s="30" t="n">
        <v>44055</v>
      </c>
      <c r="E2403" s="30" t="n">
        <v>44062</v>
      </c>
      <c r="F2403" s="31" t="n">
        <v>45550</v>
      </c>
      <c r="G2403" s="32" t="n">
        <f aca="false">F2403</f>
        <v>45550</v>
      </c>
      <c r="H2403" s="32" t="n">
        <v>0</v>
      </c>
      <c r="I2403" s="32" t="n">
        <v>0</v>
      </c>
    </row>
    <row r="2404" s="34" customFormat="true" ht="27" hidden="false" customHeight="false" outlineLevel="0" collapsed="false">
      <c r="A2404" s="28" t="n">
        <f aca="false">ROW(A2392)</f>
        <v>2392</v>
      </c>
      <c r="B2404" s="29" t="s">
        <v>1517</v>
      </c>
      <c r="C2404" s="29" t="s">
        <v>2538</v>
      </c>
      <c r="D2404" s="30" t="n">
        <v>44055</v>
      </c>
      <c r="E2404" s="30" t="n">
        <v>44062</v>
      </c>
      <c r="F2404" s="31" t="n">
        <v>45550</v>
      </c>
      <c r="G2404" s="32" t="n">
        <f aca="false">F2404</f>
        <v>45550</v>
      </c>
      <c r="H2404" s="32" t="n">
        <v>0</v>
      </c>
      <c r="I2404" s="32" t="n">
        <v>0</v>
      </c>
    </row>
    <row r="2405" s="34" customFormat="true" ht="15" hidden="false" customHeight="false" outlineLevel="0" collapsed="false">
      <c r="A2405" s="28" t="n">
        <f aca="false">ROW(A2393)</f>
        <v>2393</v>
      </c>
      <c r="B2405" s="29" t="s">
        <v>1517</v>
      </c>
      <c r="C2405" s="29" t="s">
        <v>2539</v>
      </c>
      <c r="D2405" s="30" t="n">
        <v>44055</v>
      </c>
      <c r="E2405" s="30" t="n">
        <v>44061</v>
      </c>
      <c r="F2405" s="31" t="n">
        <v>29400</v>
      </c>
      <c r="G2405" s="32" t="n">
        <f aca="false">F2405</f>
        <v>29400</v>
      </c>
      <c r="H2405" s="32" t="n">
        <v>0</v>
      </c>
      <c r="I2405" s="32" t="n">
        <v>0</v>
      </c>
    </row>
    <row r="2406" s="34" customFormat="true" ht="15" hidden="false" customHeight="false" outlineLevel="0" collapsed="false">
      <c r="A2406" s="28" t="n">
        <f aca="false">ROW(A2394)</f>
        <v>2394</v>
      </c>
      <c r="B2406" s="29" t="s">
        <v>254</v>
      </c>
      <c r="C2406" s="29" t="s">
        <v>2540</v>
      </c>
      <c r="D2406" s="30" t="n">
        <v>44055</v>
      </c>
      <c r="E2406" s="30" t="n">
        <v>44062</v>
      </c>
      <c r="F2406" s="31" t="n">
        <v>29820</v>
      </c>
      <c r="G2406" s="32" t="n">
        <f aca="false">F2406</f>
        <v>29820</v>
      </c>
      <c r="H2406" s="32" t="n">
        <v>0</v>
      </c>
      <c r="I2406" s="32" t="n">
        <v>0</v>
      </c>
    </row>
    <row r="2407" s="34" customFormat="true" ht="15" hidden="false" customHeight="false" outlineLevel="0" collapsed="false">
      <c r="A2407" s="28" t="n">
        <f aca="false">ROW(A2395)</f>
        <v>2395</v>
      </c>
      <c r="B2407" s="29" t="s">
        <v>1517</v>
      </c>
      <c r="C2407" s="29" t="s">
        <v>2541</v>
      </c>
      <c r="D2407" s="30" t="n">
        <v>44055</v>
      </c>
      <c r="E2407" s="30" t="n">
        <v>44061</v>
      </c>
      <c r="F2407" s="31" t="n">
        <v>39000</v>
      </c>
      <c r="G2407" s="32" t="n">
        <f aca="false">F2407</f>
        <v>39000</v>
      </c>
      <c r="H2407" s="32" t="n">
        <v>0</v>
      </c>
      <c r="I2407" s="32" t="n">
        <v>0</v>
      </c>
    </row>
    <row r="2408" s="34" customFormat="true" ht="15" hidden="false" customHeight="false" outlineLevel="0" collapsed="false">
      <c r="A2408" s="28" t="n">
        <f aca="false">ROW(A2396)</f>
        <v>2396</v>
      </c>
      <c r="B2408" s="29" t="s">
        <v>1517</v>
      </c>
      <c r="C2408" s="29" t="s">
        <v>2542</v>
      </c>
      <c r="D2408" s="30" t="n">
        <v>44055</v>
      </c>
      <c r="E2408" s="30" t="n">
        <v>44059</v>
      </c>
      <c r="F2408" s="31" t="n">
        <v>19640</v>
      </c>
      <c r="G2408" s="32" t="n">
        <f aca="false">F2408</f>
        <v>19640</v>
      </c>
      <c r="H2408" s="32" t="n">
        <v>0</v>
      </c>
      <c r="I2408" s="32" t="n">
        <v>0</v>
      </c>
    </row>
    <row r="2409" s="34" customFormat="true" ht="27" hidden="false" customHeight="false" outlineLevel="0" collapsed="false">
      <c r="A2409" s="28" t="n">
        <f aca="false">ROW(A2397)</f>
        <v>2397</v>
      </c>
      <c r="B2409" s="29" t="s">
        <v>1517</v>
      </c>
      <c r="C2409" s="29" t="s">
        <v>2543</v>
      </c>
      <c r="D2409" s="30" t="n">
        <v>44055</v>
      </c>
      <c r="E2409" s="30" t="n">
        <v>44061</v>
      </c>
      <c r="F2409" s="31" t="n">
        <v>49200</v>
      </c>
      <c r="G2409" s="32" t="n">
        <f aca="false">F2409</f>
        <v>49200</v>
      </c>
      <c r="H2409" s="32" t="n">
        <v>0</v>
      </c>
      <c r="I2409" s="32" t="n">
        <v>0</v>
      </c>
    </row>
    <row r="2410" s="34" customFormat="true" ht="15" hidden="false" customHeight="false" outlineLevel="0" collapsed="false">
      <c r="A2410" s="28" t="n">
        <f aca="false">ROW(A2398)</f>
        <v>2398</v>
      </c>
      <c r="B2410" s="29" t="s">
        <v>1517</v>
      </c>
      <c r="C2410" s="29" t="s">
        <v>2544</v>
      </c>
      <c r="D2410" s="30" t="n">
        <v>44055</v>
      </c>
      <c r="E2410" s="30" t="n">
        <v>44061</v>
      </c>
      <c r="F2410" s="31" t="n">
        <v>39000</v>
      </c>
      <c r="G2410" s="32" t="n">
        <f aca="false">F2410</f>
        <v>39000</v>
      </c>
      <c r="H2410" s="32" t="n">
        <v>0</v>
      </c>
      <c r="I2410" s="32" t="n">
        <v>0</v>
      </c>
    </row>
    <row r="2411" s="34" customFormat="true" ht="15" hidden="false" customHeight="false" outlineLevel="0" collapsed="false">
      <c r="A2411" s="28" t="n">
        <f aca="false">ROW(A2399)</f>
        <v>2399</v>
      </c>
      <c r="B2411" s="29" t="s">
        <v>53</v>
      </c>
      <c r="C2411" s="29" t="s">
        <v>2545</v>
      </c>
      <c r="D2411" s="30" t="n">
        <v>44055</v>
      </c>
      <c r="E2411" s="30" t="n">
        <v>44059</v>
      </c>
      <c r="F2411" s="31" t="n">
        <v>9232</v>
      </c>
      <c r="G2411" s="32" t="n">
        <f aca="false">F2411</f>
        <v>9232</v>
      </c>
      <c r="H2411" s="32" t="n">
        <v>0</v>
      </c>
      <c r="I2411" s="32" t="n">
        <v>0</v>
      </c>
    </row>
    <row r="2412" s="34" customFormat="true" ht="27" hidden="false" customHeight="false" outlineLevel="0" collapsed="false">
      <c r="A2412" s="28" t="n">
        <f aca="false">ROW(A2400)</f>
        <v>2400</v>
      </c>
      <c r="B2412" s="29" t="s">
        <v>446</v>
      </c>
      <c r="C2412" s="29" t="s">
        <v>2546</v>
      </c>
      <c r="D2412" s="30" t="n">
        <v>44055</v>
      </c>
      <c r="E2412" s="30" t="n">
        <v>44060</v>
      </c>
      <c r="F2412" s="31" t="n">
        <v>15960</v>
      </c>
      <c r="G2412" s="32" t="n">
        <f aca="false">F2412</f>
        <v>15960</v>
      </c>
      <c r="H2412" s="32" t="n">
        <v>0</v>
      </c>
      <c r="I2412" s="32" t="n">
        <v>0</v>
      </c>
    </row>
    <row r="2413" s="34" customFormat="true" ht="15" hidden="false" customHeight="false" outlineLevel="0" collapsed="false">
      <c r="A2413" s="28" t="n">
        <f aca="false">ROW(A2401)</f>
        <v>2401</v>
      </c>
      <c r="B2413" s="29" t="s">
        <v>446</v>
      </c>
      <c r="C2413" s="29" t="s">
        <v>2547</v>
      </c>
      <c r="D2413" s="30" t="n">
        <v>44055</v>
      </c>
      <c r="E2413" s="30" t="n">
        <v>44060</v>
      </c>
      <c r="F2413" s="31" t="n">
        <v>11970</v>
      </c>
      <c r="G2413" s="32" t="n">
        <f aca="false">F2413</f>
        <v>11970</v>
      </c>
      <c r="H2413" s="32" t="n">
        <v>0</v>
      </c>
      <c r="I2413" s="32" t="n">
        <v>0</v>
      </c>
    </row>
    <row r="2414" s="34" customFormat="true" ht="15" hidden="false" customHeight="false" outlineLevel="0" collapsed="false">
      <c r="A2414" s="28" t="n">
        <f aca="false">ROW(A2402)</f>
        <v>2402</v>
      </c>
      <c r="B2414" s="29" t="s">
        <v>87</v>
      </c>
      <c r="C2414" s="29" t="s">
        <v>2548</v>
      </c>
      <c r="D2414" s="30" t="n">
        <v>44055</v>
      </c>
      <c r="E2414" s="30" t="n">
        <v>44060</v>
      </c>
      <c r="F2414" s="31" t="n">
        <v>35220</v>
      </c>
      <c r="G2414" s="32" t="n">
        <f aca="false">F2414</f>
        <v>35220</v>
      </c>
      <c r="H2414" s="32" t="n">
        <v>0</v>
      </c>
      <c r="I2414" s="32" t="n">
        <v>0</v>
      </c>
    </row>
    <row r="2415" s="34" customFormat="true" ht="15" hidden="false" customHeight="false" outlineLevel="0" collapsed="false">
      <c r="A2415" s="28" t="n">
        <f aca="false">ROW(A2403)</f>
        <v>2403</v>
      </c>
      <c r="B2415" s="29" t="s">
        <v>87</v>
      </c>
      <c r="C2415" s="29" t="s">
        <v>2549</v>
      </c>
      <c r="D2415" s="30" t="n">
        <v>44055</v>
      </c>
      <c r="E2415" s="30" t="n">
        <v>44059</v>
      </c>
      <c r="F2415" s="31" t="n">
        <v>22976</v>
      </c>
      <c r="G2415" s="32" t="n">
        <f aca="false">F2415</f>
        <v>22976</v>
      </c>
      <c r="H2415" s="32" t="n">
        <v>0</v>
      </c>
      <c r="I2415" s="32" t="n">
        <v>0</v>
      </c>
    </row>
    <row r="2416" s="34" customFormat="true" ht="15" hidden="false" customHeight="false" outlineLevel="0" collapsed="false">
      <c r="A2416" s="28" t="n">
        <f aca="false">ROW(A2404)</f>
        <v>2404</v>
      </c>
      <c r="B2416" s="29" t="s">
        <v>1517</v>
      </c>
      <c r="C2416" s="29" t="s">
        <v>2550</v>
      </c>
      <c r="D2416" s="30" t="n">
        <v>44055</v>
      </c>
      <c r="E2416" s="30" t="n">
        <v>44062</v>
      </c>
      <c r="F2416" s="31" t="n">
        <v>45500</v>
      </c>
      <c r="G2416" s="32" t="n">
        <f aca="false">F2416</f>
        <v>45500</v>
      </c>
      <c r="H2416" s="32" t="n">
        <v>0</v>
      </c>
      <c r="I2416" s="32" t="n">
        <v>0</v>
      </c>
    </row>
    <row r="2417" s="34" customFormat="true" ht="15" hidden="false" customHeight="false" outlineLevel="0" collapsed="false">
      <c r="A2417" s="28" t="n">
        <f aca="false">ROW(A2405)</f>
        <v>2405</v>
      </c>
      <c r="B2417" s="29" t="s">
        <v>27</v>
      </c>
      <c r="C2417" s="29" t="s">
        <v>2551</v>
      </c>
      <c r="D2417" s="30" t="n">
        <v>44055</v>
      </c>
      <c r="E2417" s="30" t="n">
        <v>44062</v>
      </c>
      <c r="F2417" s="31" t="n">
        <v>10353</v>
      </c>
      <c r="G2417" s="32" t="n">
        <f aca="false">F2417</f>
        <v>10353</v>
      </c>
      <c r="H2417" s="32" t="n">
        <v>0</v>
      </c>
      <c r="I2417" s="32" t="n">
        <v>0</v>
      </c>
    </row>
    <row r="2418" s="34" customFormat="true" ht="15" hidden="false" customHeight="false" outlineLevel="0" collapsed="false">
      <c r="A2418" s="28" t="n">
        <f aca="false">ROW(A2406)</f>
        <v>2406</v>
      </c>
      <c r="B2418" s="29" t="s">
        <v>1517</v>
      </c>
      <c r="C2418" s="29" t="s">
        <v>2552</v>
      </c>
      <c r="D2418" s="30" t="n">
        <v>44055</v>
      </c>
      <c r="E2418" s="30" t="n">
        <v>44062</v>
      </c>
      <c r="F2418" s="31" t="n">
        <v>45500</v>
      </c>
      <c r="G2418" s="32" t="n">
        <f aca="false">F2418</f>
        <v>45500</v>
      </c>
      <c r="H2418" s="32" t="n">
        <v>0</v>
      </c>
      <c r="I2418" s="32" t="n">
        <v>0</v>
      </c>
    </row>
    <row r="2419" s="34" customFormat="true" ht="15" hidden="false" customHeight="false" outlineLevel="0" collapsed="false">
      <c r="A2419" s="28" t="n">
        <f aca="false">ROW(A2407)</f>
        <v>2407</v>
      </c>
      <c r="B2419" s="29" t="s">
        <v>309</v>
      </c>
      <c r="C2419" s="29" t="s">
        <v>2553</v>
      </c>
      <c r="D2419" s="30" t="n">
        <v>44055</v>
      </c>
      <c r="E2419" s="30" t="n">
        <v>44062</v>
      </c>
      <c r="F2419" s="31" t="n">
        <v>19110</v>
      </c>
      <c r="G2419" s="32" t="n">
        <f aca="false">F2419</f>
        <v>19110</v>
      </c>
      <c r="H2419" s="32" t="n">
        <v>0</v>
      </c>
      <c r="I2419" s="32" t="n">
        <v>0</v>
      </c>
    </row>
    <row r="2420" s="34" customFormat="true" ht="15" hidden="false" customHeight="false" outlineLevel="0" collapsed="false">
      <c r="A2420" s="28" t="n">
        <f aca="false">ROW(A2408)</f>
        <v>2408</v>
      </c>
      <c r="B2420" s="29" t="s">
        <v>141</v>
      </c>
      <c r="C2420" s="29" t="s">
        <v>2554</v>
      </c>
      <c r="D2420" s="30" t="n">
        <v>44055</v>
      </c>
      <c r="E2420" s="30" t="n">
        <v>44062</v>
      </c>
      <c r="F2420" s="31" t="n">
        <v>24220</v>
      </c>
      <c r="G2420" s="32" t="n">
        <f aca="false">F2420</f>
        <v>24220</v>
      </c>
      <c r="H2420" s="32" t="n">
        <v>0</v>
      </c>
      <c r="I2420" s="32" t="n">
        <v>0</v>
      </c>
    </row>
    <row r="2421" s="34" customFormat="true" ht="15" hidden="false" customHeight="false" outlineLevel="0" collapsed="false">
      <c r="A2421" s="28" t="n">
        <f aca="false">ROW(A2409)</f>
        <v>2409</v>
      </c>
      <c r="B2421" s="29" t="s">
        <v>27</v>
      </c>
      <c r="C2421" s="29" t="s">
        <v>2555</v>
      </c>
      <c r="D2421" s="30" t="n">
        <v>44055</v>
      </c>
      <c r="E2421" s="30" t="n">
        <v>44061</v>
      </c>
      <c r="F2421" s="31" t="n">
        <v>9420</v>
      </c>
      <c r="G2421" s="32" t="n">
        <f aca="false">F2421</f>
        <v>9420</v>
      </c>
      <c r="H2421" s="32" t="n">
        <v>0</v>
      </c>
      <c r="I2421" s="32" t="n">
        <v>0</v>
      </c>
    </row>
    <row r="2422" s="34" customFormat="true" ht="15" hidden="false" customHeight="false" outlineLevel="0" collapsed="false">
      <c r="A2422" s="28" t="n">
        <f aca="false">ROW(A2410)</f>
        <v>2410</v>
      </c>
      <c r="B2422" s="29" t="s">
        <v>102</v>
      </c>
      <c r="C2422" s="29" t="s">
        <v>2556</v>
      </c>
      <c r="D2422" s="30" t="n">
        <v>44055</v>
      </c>
      <c r="E2422" s="30" t="n">
        <v>44062</v>
      </c>
      <c r="F2422" s="31" t="n">
        <v>24500</v>
      </c>
      <c r="G2422" s="32" t="n">
        <f aca="false">F2422</f>
        <v>24500</v>
      </c>
      <c r="H2422" s="32" t="n">
        <v>0</v>
      </c>
      <c r="I2422" s="32" t="n">
        <v>0</v>
      </c>
    </row>
    <row r="2423" s="34" customFormat="true" ht="15" hidden="false" customHeight="false" outlineLevel="0" collapsed="false">
      <c r="A2423" s="28" t="n">
        <f aca="false">ROW(A2411)</f>
        <v>2411</v>
      </c>
      <c r="B2423" s="29" t="s">
        <v>254</v>
      </c>
      <c r="C2423" s="29" t="s">
        <v>2557</v>
      </c>
      <c r="D2423" s="30" t="n">
        <v>44055</v>
      </c>
      <c r="E2423" s="30" t="n">
        <v>44061</v>
      </c>
      <c r="F2423" s="31" t="n">
        <v>25560</v>
      </c>
      <c r="G2423" s="32" t="n">
        <f aca="false">F2423</f>
        <v>25560</v>
      </c>
      <c r="H2423" s="32" t="n">
        <v>0</v>
      </c>
      <c r="I2423" s="32" t="n">
        <v>0</v>
      </c>
    </row>
    <row r="2424" s="34" customFormat="true" ht="15" hidden="false" customHeight="false" outlineLevel="0" collapsed="false">
      <c r="A2424" s="28" t="n">
        <f aca="false">ROW(A2412)</f>
        <v>2412</v>
      </c>
      <c r="B2424" s="29" t="s">
        <v>243</v>
      </c>
      <c r="C2424" s="29" t="s">
        <v>2558</v>
      </c>
      <c r="D2424" s="30" t="n">
        <v>44055</v>
      </c>
      <c r="E2424" s="30" t="n">
        <v>44061</v>
      </c>
      <c r="F2424" s="31" t="n">
        <v>16860</v>
      </c>
      <c r="G2424" s="32" t="n">
        <f aca="false">F2424</f>
        <v>16860</v>
      </c>
      <c r="H2424" s="32" t="n">
        <v>0</v>
      </c>
      <c r="I2424" s="32" t="n">
        <v>0</v>
      </c>
    </row>
    <row r="2425" s="34" customFormat="true" ht="15" hidden="false" customHeight="false" outlineLevel="0" collapsed="false">
      <c r="A2425" s="28" t="n">
        <f aca="false">ROW(A2413)</f>
        <v>2413</v>
      </c>
      <c r="B2425" s="29" t="s">
        <v>102</v>
      </c>
      <c r="C2425" s="29" t="s">
        <v>2559</v>
      </c>
      <c r="D2425" s="30" t="n">
        <v>44055</v>
      </c>
      <c r="E2425" s="30" t="n">
        <v>44057</v>
      </c>
      <c r="F2425" s="31" t="n">
        <v>7000</v>
      </c>
      <c r="G2425" s="32" t="n">
        <f aca="false">F2425</f>
        <v>7000</v>
      </c>
      <c r="H2425" s="32" t="n">
        <v>0</v>
      </c>
      <c r="I2425" s="32" t="n">
        <v>0</v>
      </c>
    </row>
    <row r="2426" s="34" customFormat="true" ht="15" hidden="false" customHeight="false" outlineLevel="0" collapsed="false">
      <c r="A2426" s="28" t="n">
        <f aca="false">ROW(A2414)</f>
        <v>2414</v>
      </c>
      <c r="B2426" s="29" t="s">
        <v>141</v>
      </c>
      <c r="C2426" s="29" t="s">
        <v>2560</v>
      </c>
      <c r="D2426" s="30" t="n">
        <v>44055</v>
      </c>
      <c r="E2426" s="30" t="n">
        <v>44061</v>
      </c>
      <c r="F2426" s="31" t="n">
        <v>20760</v>
      </c>
      <c r="G2426" s="32" t="n">
        <f aca="false">F2426</f>
        <v>20760</v>
      </c>
      <c r="H2426" s="32" t="n">
        <v>0</v>
      </c>
      <c r="I2426" s="32" t="n">
        <v>0</v>
      </c>
    </row>
    <row r="2427" s="34" customFormat="true" ht="15" hidden="false" customHeight="false" outlineLevel="0" collapsed="false">
      <c r="A2427" s="28" t="n">
        <f aca="false">ROW(A2415)</f>
        <v>2415</v>
      </c>
      <c r="B2427" s="29" t="s">
        <v>36</v>
      </c>
      <c r="C2427" s="29" t="s">
        <v>2561</v>
      </c>
      <c r="D2427" s="30" t="n">
        <v>44055</v>
      </c>
      <c r="E2427" s="30" t="n">
        <v>44060</v>
      </c>
      <c r="F2427" s="31" t="n">
        <v>14010</v>
      </c>
      <c r="G2427" s="32" t="n">
        <f aca="false">F2427</f>
        <v>14010</v>
      </c>
      <c r="H2427" s="32" t="n">
        <v>0</v>
      </c>
      <c r="I2427" s="32" t="n">
        <v>0</v>
      </c>
    </row>
    <row r="2428" s="34" customFormat="true" ht="15" hidden="false" customHeight="false" outlineLevel="0" collapsed="false">
      <c r="A2428" s="28" t="n">
        <f aca="false">ROW(A2416)</f>
        <v>2416</v>
      </c>
      <c r="B2428" s="29" t="s">
        <v>102</v>
      </c>
      <c r="C2428" s="29" t="s">
        <v>2562</v>
      </c>
      <c r="D2428" s="30" t="n">
        <v>44055</v>
      </c>
      <c r="E2428" s="30" t="n">
        <v>44059</v>
      </c>
      <c r="F2428" s="31" t="n">
        <v>12400</v>
      </c>
      <c r="G2428" s="32" t="n">
        <f aca="false">F2428</f>
        <v>12400</v>
      </c>
      <c r="H2428" s="32" t="n">
        <v>0</v>
      </c>
      <c r="I2428" s="32" t="n">
        <v>0</v>
      </c>
    </row>
    <row r="2429" s="34" customFormat="true" ht="15" hidden="false" customHeight="false" outlineLevel="0" collapsed="false">
      <c r="A2429" s="28" t="n">
        <f aca="false">ROW(A2417)</f>
        <v>2417</v>
      </c>
      <c r="B2429" s="29" t="s">
        <v>27</v>
      </c>
      <c r="C2429" s="29" t="s">
        <v>2563</v>
      </c>
      <c r="D2429" s="30" t="n">
        <v>44055</v>
      </c>
      <c r="E2429" s="30" t="n">
        <v>44062</v>
      </c>
      <c r="F2429" s="31" t="n">
        <v>10150</v>
      </c>
      <c r="G2429" s="32" t="n">
        <f aca="false">F2429</f>
        <v>10150</v>
      </c>
      <c r="H2429" s="32" t="n">
        <v>0</v>
      </c>
      <c r="I2429" s="32" t="n">
        <v>0</v>
      </c>
    </row>
    <row r="2430" s="34" customFormat="true" ht="15" hidden="false" customHeight="false" outlineLevel="0" collapsed="false">
      <c r="A2430" s="28" t="n">
        <f aca="false">ROW(A2418)</f>
        <v>2418</v>
      </c>
      <c r="B2430" s="29" t="s">
        <v>27</v>
      </c>
      <c r="C2430" s="29" t="s">
        <v>2564</v>
      </c>
      <c r="D2430" s="30" t="n">
        <v>44055</v>
      </c>
      <c r="E2430" s="30" t="n">
        <v>44062</v>
      </c>
      <c r="F2430" s="31" t="n">
        <v>10990</v>
      </c>
      <c r="G2430" s="32" t="n">
        <f aca="false">F2430</f>
        <v>10990</v>
      </c>
      <c r="H2430" s="32" t="n">
        <v>0</v>
      </c>
      <c r="I2430" s="32" t="n">
        <v>0</v>
      </c>
    </row>
    <row r="2431" s="34" customFormat="true" ht="15" hidden="false" customHeight="false" outlineLevel="0" collapsed="false">
      <c r="A2431" s="28" t="n">
        <f aca="false">ROW(A2419)</f>
        <v>2419</v>
      </c>
      <c r="B2431" s="29" t="s">
        <v>309</v>
      </c>
      <c r="C2431" s="29" t="s">
        <v>2565</v>
      </c>
      <c r="D2431" s="30" t="n">
        <v>44055</v>
      </c>
      <c r="E2431" s="30" t="n">
        <v>44060</v>
      </c>
      <c r="F2431" s="31" t="n">
        <v>11500</v>
      </c>
      <c r="G2431" s="32" t="n">
        <f aca="false">F2431</f>
        <v>11500</v>
      </c>
      <c r="H2431" s="32" t="n">
        <v>0</v>
      </c>
      <c r="I2431" s="32" t="n">
        <v>0</v>
      </c>
    </row>
    <row r="2432" s="34" customFormat="true" ht="15" hidden="false" customHeight="false" outlineLevel="0" collapsed="false">
      <c r="A2432" s="28" t="n">
        <f aca="false">ROW(A2420)</f>
        <v>2420</v>
      </c>
      <c r="B2432" s="29" t="s">
        <v>194</v>
      </c>
      <c r="C2432" s="29" t="s">
        <v>2566</v>
      </c>
      <c r="D2432" s="30" t="n">
        <v>44055</v>
      </c>
      <c r="E2432" s="30" t="n">
        <v>44062</v>
      </c>
      <c r="F2432" s="31" t="n">
        <v>26005</v>
      </c>
      <c r="G2432" s="32" t="n">
        <f aca="false">F2432</f>
        <v>26005</v>
      </c>
      <c r="H2432" s="32" t="n">
        <v>0</v>
      </c>
      <c r="I2432" s="32" t="n">
        <v>0</v>
      </c>
    </row>
    <row r="2433" s="34" customFormat="true" ht="15" hidden="false" customHeight="false" outlineLevel="0" collapsed="false">
      <c r="A2433" s="28" t="n">
        <f aca="false">ROW(A2421)</f>
        <v>2421</v>
      </c>
      <c r="B2433" s="29" t="s">
        <v>141</v>
      </c>
      <c r="C2433" s="29" t="s">
        <v>2567</v>
      </c>
      <c r="D2433" s="30" t="n">
        <v>44055</v>
      </c>
      <c r="E2433" s="30" t="n">
        <v>44062</v>
      </c>
      <c r="F2433" s="31" t="n">
        <v>24220</v>
      </c>
      <c r="G2433" s="32" t="n">
        <f aca="false">F2433</f>
        <v>24220</v>
      </c>
      <c r="H2433" s="32" t="n">
        <v>0</v>
      </c>
      <c r="I2433" s="32" t="n">
        <v>0</v>
      </c>
    </row>
    <row r="2434" s="34" customFormat="true" ht="15" hidden="false" customHeight="false" outlineLevel="0" collapsed="false">
      <c r="A2434" s="28" t="n">
        <f aca="false">ROW(A2422)</f>
        <v>2422</v>
      </c>
      <c r="B2434" s="29" t="s">
        <v>21</v>
      </c>
      <c r="C2434" s="29" t="s">
        <v>2568</v>
      </c>
      <c r="D2434" s="30" t="n">
        <v>44055</v>
      </c>
      <c r="E2434" s="30" t="n">
        <v>44063</v>
      </c>
      <c r="F2434" s="31" t="n">
        <v>53040</v>
      </c>
      <c r="G2434" s="32" t="n">
        <f aca="false">F2434</f>
        <v>53040</v>
      </c>
      <c r="H2434" s="32" t="n">
        <v>0</v>
      </c>
      <c r="I2434" s="32" t="n">
        <v>0</v>
      </c>
    </row>
    <row r="2435" s="34" customFormat="true" ht="15" hidden="false" customHeight="false" outlineLevel="0" collapsed="false">
      <c r="A2435" s="28" t="n">
        <f aca="false">ROW(A2423)</f>
        <v>2423</v>
      </c>
      <c r="B2435" s="29" t="s">
        <v>141</v>
      </c>
      <c r="C2435" s="29" t="s">
        <v>2569</v>
      </c>
      <c r="D2435" s="30" t="n">
        <v>44055</v>
      </c>
      <c r="E2435" s="30" t="n">
        <v>44064</v>
      </c>
      <c r="F2435" s="31" t="n">
        <v>31140</v>
      </c>
      <c r="G2435" s="32" t="n">
        <f aca="false">F2435</f>
        <v>31140</v>
      </c>
      <c r="H2435" s="32" t="n">
        <v>0</v>
      </c>
      <c r="I2435" s="32" t="n">
        <v>0</v>
      </c>
    </row>
    <row r="2436" s="34" customFormat="true" ht="15" hidden="false" customHeight="false" outlineLevel="0" collapsed="false">
      <c r="A2436" s="28" t="n">
        <f aca="false">ROW(A2424)</f>
        <v>2424</v>
      </c>
      <c r="B2436" s="29" t="s">
        <v>141</v>
      </c>
      <c r="C2436" s="29" t="s">
        <v>2570</v>
      </c>
      <c r="D2436" s="30" t="n">
        <v>44055</v>
      </c>
      <c r="E2436" s="30" t="n">
        <v>44064</v>
      </c>
      <c r="F2436" s="31" t="n">
        <v>31140</v>
      </c>
      <c r="G2436" s="32" t="n">
        <f aca="false">F2436</f>
        <v>31140</v>
      </c>
      <c r="H2436" s="32" t="n">
        <v>0</v>
      </c>
      <c r="I2436" s="32" t="n">
        <v>0</v>
      </c>
    </row>
    <row r="2437" s="34" customFormat="true" ht="15" hidden="false" customHeight="false" outlineLevel="0" collapsed="false">
      <c r="A2437" s="28" t="n">
        <f aca="false">ROW(A2425)</f>
        <v>2425</v>
      </c>
      <c r="B2437" s="29" t="s">
        <v>243</v>
      </c>
      <c r="C2437" s="29" t="s">
        <v>2571</v>
      </c>
      <c r="D2437" s="30" t="n">
        <v>44055</v>
      </c>
      <c r="E2437" s="30" t="n">
        <v>44061</v>
      </c>
      <c r="F2437" s="31" t="n">
        <v>17220</v>
      </c>
      <c r="G2437" s="32" t="n">
        <f aca="false">F2437</f>
        <v>17220</v>
      </c>
      <c r="H2437" s="32" t="n">
        <v>0</v>
      </c>
      <c r="I2437" s="32" t="n">
        <v>0</v>
      </c>
    </row>
    <row r="2438" s="34" customFormat="true" ht="15" hidden="false" customHeight="false" outlineLevel="0" collapsed="false">
      <c r="A2438" s="28" t="n">
        <f aca="false">ROW(A2426)</f>
        <v>2426</v>
      </c>
      <c r="B2438" s="29" t="s">
        <v>89</v>
      </c>
      <c r="C2438" s="29" t="s">
        <v>2572</v>
      </c>
      <c r="D2438" s="30" t="n">
        <v>44055</v>
      </c>
      <c r="E2438" s="30" t="n">
        <v>44062</v>
      </c>
      <c r="F2438" s="31" t="n">
        <v>41895</v>
      </c>
      <c r="G2438" s="32" t="n">
        <f aca="false">F2438</f>
        <v>41895</v>
      </c>
      <c r="H2438" s="32" t="n">
        <v>0</v>
      </c>
      <c r="I2438" s="32" t="n">
        <v>0</v>
      </c>
    </row>
    <row r="2439" s="34" customFormat="true" ht="15" hidden="false" customHeight="false" outlineLevel="0" collapsed="false">
      <c r="A2439" s="28" t="n">
        <f aca="false">ROW(A2427)</f>
        <v>2427</v>
      </c>
      <c r="B2439" s="29" t="s">
        <v>89</v>
      </c>
      <c r="C2439" s="29" t="s">
        <v>2573</v>
      </c>
      <c r="D2439" s="30" t="n">
        <v>44055</v>
      </c>
      <c r="E2439" s="30" t="n">
        <v>44062</v>
      </c>
      <c r="F2439" s="31" t="n">
        <v>29400</v>
      </c>
      <c r="G2439" s="32" t="n">
        <f aca="false">F2439</f>
        <v>29400</v>
      </c>
      <c r="H2439" s="32" t="n">
        <v>0</v>
      </c>
      <c r="I2439" s="32" t="n">
        <v>0</v>
      </c>
    </row>
    <row r="2440" s="34" customFormat="true" ht="15" hidden="false" customHeight="false" outlineLevel="0" collapsed="false">
      <c r="A2440" s="28" t="n">
        <f aca="false">ROW(A2428)</f>
        <v>2428</v>
      </c>
      <c r="B2440" s="29" t="s">
        <v>89</v>
      </c>
      <c r="C2440" s="29" t="s">
        <v>2574</v>
      </c>
      <c r="D2440" s="30" t="n">
        <v>44055</v>
      </c>
      <c r="E2440" s="30" t="n">
        <v>44062</v>
      </c>
      <c r="F2440" s="31" t="n">
        <v>29400</v>
      </c>
      <c r="G2440" s="32" t="n">
        <f aca="false">F2440</f>
        <v>29400</v>
      </c>
      <c r="H2440" s="32" t="n">
        <v>0</v>
      </c>
      <c r="I2440" s="32" t="n">
        <v>0</v>
      </c>
    </row>
    <row r="2441" s="34" customFormat="true" ht="15" hidden="false" customHeight="false" outlineLevel="0" collapsed="false">
      <c r="A2441" s="28" t="n">
        <f aca="false">ROW(A2429)</f>
        <v>2429</v>
      </c>
      <c r="B2441" s="29" t="s">
        <v>89</v>
      </c>
      <c r="C2441" s="29" t="s">
        <v>2575</v>
      </c>
      <c r="D2441" s="30" t="n">
        <v>44055</v>
      </c>
      <c r="E2441" s="30" t="n">
        <v>44062</v>
      </c>
      <c r="F2441" s="31" t="n">
        <v>41895</v>
      </c>
      <c r="G2441" s="32" t="n">
        <f aca="false">F2441</f>
        <v>41895</v>
      </c>
      <c r="H2441" s="32" t="n">
        <v>0</v>
      </c>
      <c r="I2441" s="32" t="n">
        <v>0</v>
      </c>
    </row>
    <row r="2442" s="34" customFormat="true" ht="15" hidden="false" customHeight="false" outlineLevel="0" collapsed="false">
      <c r="A2442" s="28" t="n">
        <f aca="false">ROW(A2430)</f>
        <v>2430</v>
      </c>
      <c r="B2442" s="29" t="s">
        <v>763</v>
      </c>
      <c r="C2442" s="29" t="s">
        <v>2576</v>
      </c>
      <c r="D2442" s="30" t="n">
        <v>44056</v>
      </c>
      <c r="E2442" s="30" t="n">
        <v>44070</v>
      </c>
      <c r="F2442" s="31" t="n">
        <v>70700</v>
      </c>
      <c r="G2442" s="32" t="n">
        <f aca="false">F2442</f>
        <v>70700</v>
      </c>
      <c r="H2442" s="32" t="n">
        <v>0</v>
      </c>
      <c r="I2442" s="32" t="n">
        <v>0</v>
      </c>
    </row>
    <row r="2443" s="34" customFormat="true" ht="15" hidden="false" customHeight="false" outlineLevel="0" collapsed="false">
      <c r="A2443" s="28" t="n">
        <f aca="false">ROW(A2431)</f>
        <v>2431</v>
      </c>
      <c r="B2443" s="29" t="s">
        <v>243</v>
      </c>
      <c r="C2443" s="29" t="s">
        <v>2577</v>
      </c>
      <c r="D2443" s="30" t="n">
        <v>44056</v>
      </c>
      <c r="E2443" s="30" t="n">
        <v>44065</v>
      </c>
      <c r="F2443" s="31" t="n">
        <v>24615</v>
      </c>
      <c r="G2443" s="32" t="n">
        <f aca="false">F2443</f>
        <v>24615</v>
      </c>
      <c r="H2443" s="32" t="n">
        <v>0</v>
      </c>
      <c r="I2443" s="32" t="n">
        <v>0</v>
      </c>
    </row>
    <row r="2444" s="34" customFormat="true" ht="15" hidden="false" customHeight="false" outlineLevel="0" collapsed="false">
      <c r="A2444" s="28" t="n">
        <f aca="false">ROW(A2432)</f>
        <v>2432</v>
      </c>
      <c r="B2444" s="29" t="s">
        <v>148</v>
      </c>
      <c r="C2444" s="29" t="s">
        <v>2578</v>
      </c>
      <c r="D2444" s="30" t="n">
        <v>44056</v>
      </c>
      <c r="E2444" s="30" t="n">
        <v>44068</v>
      </c>
      <c r="F2444" s="31" t="n">
        <v>63150</v>
      </c>
      <c r="G2444" s="32" t="n">
        <f aca="false">F2444</f>
        <v>63150</v>
      </c>
      <c r="H2444" s="32" t="n">
        <v>0</v>
      </c>
      <c r="I2444" s="32" t="n">
        <v>0</v>
      </c>
    </row>
    <row r="2445" s="34" customFormat="true" ht="15" hidden="false" customHeight="false" outlineLevel="0" collapsed="false">
      <c r="A2445" s="28" t="n">
        <f aca="false">ROW(A2433)</f>
        <v>2433</v>
      </c>
      <c r="B2445" s="29" t="s">
        <v>148</v>
      </c>
      <c r="C2445" s="29" t="s">
        <v>2579</v>
      </c>
      <c r="D2445" s="30" t="n">
        <v>44056</v>
      </c>
      <c r="E2445" s="30" t="n">
        <v>44068</v>
      </c>
      <c r="F2445" s="31" t="n">
        <v>89220</v>
      </c>
      <c r="G2445" s="32" t="n">
        <f aca="false">F2445</f>
        <v>89220</v>
      </c>
      <c r="H2445" s="32" t="n">
        <v>0</v>
      </c>
      <c r="I2445" s="32" t="n">
        <v>0</v>
      </c>
    </row>
    <row r="2446" s="34" customFormat="true" ht="15" hidden="false" customHeight="false" outlineLevel="0" collapsed="false">
      <c r="A2446" s="28" t="n">
        <f aca="false">ROW(A2434)</f>
        <v>2434</v>
      </c>
      <c r="B2446" s="29" t="s">
        <v>50</v>
      </c>
      <c r="C2446" s="29" t="s">
        <v>2580</v>
      </c>
      <c r="D2446" s="30" t="n">
        <v>44056</v>
      </c>
      <c r="E2446" s="30" t="n">
        <v>44065</v>
      </c>
      <c r="F2446" s="31" t="n">
        <v>118656</v>
      </c>
      <c r="G2446" s="32" t="n">
        <f aca="false">F2446</f>
        <v>118656</v>
      </c>
      <c r="H2446" s="32" t="n">
        <v>0</v>
      </c>
      <c r="I2446" s="32" t="n">
        <v>0</v>
      </c>
    </row>
    <row r="2447" s="34" customFormat="true" ht="15" hidden="false" customHeight="false" outlineLevel="0" collapsed="false">
      <c r="A2447" s="28" t="n">
        <f aca="false">ROW(A2435)</f>
        <v>2435</v>
      </c>
      <c r="B2447" s="29" t="s">
        <v>131</v>
      </c>
      <c r="C2447" s="29" t="s">
        <v>2581</v>
      </c>
      <c r="D2447" s="30" t="n">
        <v>44056</v>
      </c>
      <c r="E2447" s="30" t="n">
        <v>44065</v>
      </c>
      <c r="F2447" s="31" t="n">
        <v>40264</v>
      </c>
      <c r="G2447" s="32" t="n">
        <f aca="false">F2447</f>
        <v>40264</v>
      </c>
      <c r="H2447" s="32" t="n">
        <v>0</v>
      </c>
      <c r="I2447" s="32" t="n">
        <v>0</v>
      </c>
    </row>
    <row r="2448" s="34" customFormat="true" ht="15" hidden="false" customHeight="false" outlineLevel="0" collapsed="false">
      <c r="A2448" s="28" t="n">
        <f aca="false">ROW(A2436)</f>
        <v>2436</v>
      </c>
      <c r="B2448" s="29" t="s">
        <v>261</v>
      </c>
      <c r="C2448" s="29" t="s">
        <v>2582</v>
      </c>
      <c r="D2448" s="30" t="n">
        <v>44056</v>
      </c>
      <c r="E2448" s="30" t="n">
        <v>44069</v>
      </c>
      <c r="F2448" s="31" t="n">
        <v>31785</v>
      </c>
      <c r="G2448" s="32" t="n">
        <f aca="false">F2448</f>
        <v>31785</v>
      </c>
      <c r="H2448" s="32" t="n">
        <v>0</v>
      </c>
      <c r="I2448" s="32" t="n">
        <v>0</v>
      </c>
    </row>
    <row r="2449" s="34" customFormat="true" ht="15" hidden="false" customHeight="false" outlineLevel="0" collapsed="false">
      <c r="A2449" s="28" t="n">
        <f aca="false">ROW(A2437)</f>
        <v>2437</v>
      </c>
      <c r="B2449" s="29" t="s">
        <v>145</v>
      </c>
      <c r="C2449" s="29" t="s">
        <v>2583</v>
      </c>
      <c r="D2449" s="30" t="n">
        <v>44056</v>
      </c>
      <c r="E2449" s="30" t="n">
        <v>44065</v>
      </c>
      <c r="F2449" s="31" t="n">
        <v>33660</v>
      </c>
      <c r="G2449" s="32" t="n">
        <f aca="false">F2449</f>
        <v>33660</v>
      </c>
      <c r="H2449" s="32" t="n">
        <v>0</v>
      </c>
      <c r="I2449" s="32" t="n">
        <v>0</v>
      </c>
    </row>
    <row r="2450" s="34" customFormat="true" ht="15" hidden="false" customHeight="false" outlineLevel="0" collapsed="false">
      <c r="A2450" s="28" t="n">
        <f aca="false">ROW(A2438)</f>
        <v>2438</v>
      </c>
      <c r="B2450" s="29" t="s">
        <v>32</v>
      </c>
      <c r="C2450" s="29" t="s">
        <v>2584</v>
      </c>
      <c r="D2450" s="30" t="n">
        <v>44056</v>
      </c>
      <c r="E2450" s="30" t="n">
        <v>44070</v>
      </c>
      <c r="F2450" s="31" t="n">
        <v>45150</v>
      </c>
      <c r="G2450" s="32" t="n">
        <f aca="false">F2450</f>
        <v>45150</v>
      </c>
      <c r="H2450" s="32" t="n">
        <v>0</v>
      </c>
      <c r="I2450" s="32" t="n">
        <v>0</v>
      </c>
    </row>
    <row r="2451" s="34" customFormat="true" ht="15" hidden="false" customHeight="false" outlineLevel="0" collapsed="false">
      <c r="A2451" s="28" t="n">
        <f aca="false">ROW(A2439)</f>
        <v>2439</v>
      </c>
      <c r="B2451" s="29" t="s">
        <v>55</v>
      </c>
      <c r="C2451" s="29" t="s">
        <v>2585</v>
      </c>
      <c r="D2451" s="30" t="n">
        <v>44056</v>
      </c>
      <c r="E2451" s="30" t="n">
        <v>44066</v>
      </c>
      <c r="F2451" s="31" t="n">
        <v>17600</v>
      </c>
      <c r="G2451" s="32" t="n">
        <f aca="false">F2451</f>
        <v>17600</v>
      </c>
      <c r="H2451" s="32" t="n">
        <v>0</v>
      </c>
      <c r="I2451" s="32" t="n">
        <v>0</v>
      </c>
    </row>
    <row r="2452" s="34" customFormat="true" ht="15" hidden="false" customHeight="false" outlineLevel="0" collapsed="false">
      <c r="A2452" s="28" t="n">
        <f aca="false">ROW(A2440)</f>
        <v>2440</v>
      </c>
      <c r="B2452" s="29" t="s">
        <v>274</v>
      </c>
      <c r="C2452" s="29" t="s">
        <v>2586</v>
      </c>
      <c r="D2452" s="30" t="n">
        <v>44056</v>
      </c>
      <c r="E2452" s="30" t="n">
        <v>44072</v>
      </c>
      <c r="F2452" s="31" t="n">
        <v>43200</v>
      </c>
      <c r="G2452" s="32" t="n">
        <f aca="false">F2452</f>
        <v>43200</v>
      </c>
      <c r="H2452" s="32" t="n">
        <v>0</v>
      </c>
      <c r="I2452" s="32" t="n">
        <v>0</v>
      </c>
    </row>
    <row r="2453" s="34" customFormat="true" ht="15" hidden="false" customHeight="false" outlineLevel="0" collapsed="false">
      <c r="A2453" s="28" t="n">
        <f aca="false">ROW(A2441)</f>
        <v>2441</v>
      </c>
      <c r="B2453" s="29" t="s">
        <v>357</v>
      </c>
      <c r="C2453" s="29" t="s">
        <v>2587</v>
      </c>
      <c r="D2453" s="30" t="n">
        <v>44056</v>
      </c>
      <c r="E2453" s="30" t="n">
        <v>44065</v>
      </c>
      <c r="F2453" s="31" t="n">
        <v>51003</v>
      </c>
      <c r="G2453" s="32" t="n">
        <f aca="false">F2453</f>
        <v>51003</v>
      </c>
      <c r="H2453" s="32" t="n">
        <v>0</v>
      </c>
      <c r="I2453" s="32" t="n">
        <v>0</v>
      </c>
    </row>
    <row r="2454" s="34" customFormat="true" ht="15" hidden="false" customHeight="false" outlineLevel="0" collapsed="false">
      <c r="A2454" s="28" t="n">
        <f aca="false">ROW(A2442)</f>
        <v>2442</v>
      </c>
      <c r="B2454" s="29" t="s">
        <v>198</v>
      </c>
      <c r="C2454" s="29" t="s">
        <v>2588</v>
      </c>
      <c r="D2454" s="30" t="n">
        <v>44056</v>
      </c>
      <c r="E2454" s="30" t="n">
        <v>44066</v>
      </c>
      <c r="F2454" s="31" t="n">
        <v>78200</v>
      </c>
      <c r="G2454" s="32" t="n">
        <f aca="false">F2454</f>
        <v>78200</v>
      </c>
      <c r="H2454" s="32" t="n">
        <v>0</v>
      </c>
      <c r="I2454" s="32" t="n">
        <v>0</v>
      </c>
    </row>
    <row r="2455" s="34" customFormat="true" ht="15" hidden="false" customHeight="false" outlineLevel="0" collapsed="false">
      <c r="A2455" s="28" t="n">
        <f aca="false">ROW(A2443)</f>
        <v>2443</v>
      </c>
      <c r="B2455" s="29" t="s">
        <v>58</v>
      </c>
      <c r="C2455" s="29" t="s">
        <v>2589</v>
      </c>
      <c r="D2455" s="30" t="n">
        <v>44056</v>
      </c>
      <c r="E2455" s="30" t="n">
        <v>44070</v>
      </c>
      <c r="F2455" s="31" t="n">
        <v>40740</v>
      </c>
      <c r="G2455" s="32" t="n">
        <f aca="false">F2455</f>
        <v>40740</v>
      </c>
      <c r="H2455" s="32" t="n">
        <v>0</v>
      </c>
      <c r="I2455" s="32" t="n">
        <v>0</v>
      </c>
    </row>
    <row r="2456" s="34" customFormat="true" ht="15" hidden="false" customHeight="false" outlineLevel="0" collapsed="false">
      <c r="A2456" s="28" t="n">
        <f aca="false">ROW(A2444)</f>
        <v>2444</v>
      </c>
      <c r="B2456" s="29" t="s">
        <v>87</v>
      </c>
      <c r="C2456" s="29" t="s">
        <v>2590</v>
      </c>
      <c r="D2456" s="30" t="n">
        <v>44056</v>
      </c>
      <c r="E2456" s="30" t="n">
        <v>44060</v>
      </c>
      <c r="F2456" s="31" t="n">
        <v>14072</v>
      </c>
      <c r="G2456" s="32" t="n">
        <f aca="false">F2456</f>
        <v>14072</v>
      </c>
      <c r="H2456" s="32" t="n">
        <v>0</v>
      </c>
      <c r="I2456" s="32" t="n">
        <v>0</v>
      </c>
    </row>
    <row r="2457" s="34" customFormat="true" ht="15" hidden="false" customHeight="false" outlineLevel="0" collapsed="false">
      <c r="A2457" s="28" t="n">
        <f aca="false">ROW(A2445)</f>
        <v>2445</v>
      </c>
      <c r="B2457" s="29" t="s">
        <v>87</v>
      </c>
      <c r="C2457" s="29" t="s">
        <v>2591</v>
      </c>
      <c r="D2457" s="30" t="n">
        <v>44056</v>
      </c>
      <c r="E2457" s="30" t="n">
        <v>44066</v>
      </c>
      <c r="F2457" s="31" t="n">
        <v>42240</v>
      </c>
      <c r="G2457" s="32" t="n">
        <f aca="false">F2457</f>
        <v>42240</v>
      </c>
      <c r="H2457" s="32" t="n">
        <v>0</v>
      </c>
      <c r="I2457" s="32" t="n">
        <v>0</v>
      </c>
    </row>
    <row r="2458" s="34" customFormat="true" ht="15" hidden="false" customHeight="false" outlineLevel="0" collapsed="false">
      <c r="A2458" s="28" t="n">
        <f aca="false">ROW(A2446)</f>
        <v>2446</v>
      </c>
      <c r="B2458" s="29" t="s">
        <v>2592</v>
      </c>
      <c r="C2458" s="29" t="s">
        <v>2593</v>
      </c>
      <c r="D2458" s="30" t="n">
        <v>44056</v>
      </c>
      <c r="E2458" s="30" t="n">
        <v>44061</v>
      </c>
      <c r="F2458" s="31" t="n">
        <v>47350</v>
      </c>
      <c r="G2458" s="32" t="n">
        <f aca="false">F2458</f>
        <v>47350</v>
      </c>
      <c r="H2458" s="32" t="n">
        <v>0</v>
      </c>
      <c r="I2458" s="32" t="n">
        <v>0</v>
      </c>
    </row>
    <row r="2459" s="34" customFormat="true" ht="15" hidden="false" customHeight="false" outlineLevel="0" collapsed="false">
      <c r="A2459" s="28" t="n">
        <f aca="false">ROW(A2447)</f>
        <v>2447</v>
      </c>
      <c r="B2459" s="29" t="s">
        <v>29</v>
      </c>
      <c r="C2459" s="29" t="s">
        <v>2594</v>
      </c>
      <c r="D2459" s="30" t="n">
        <v>44056</v>
      </c>
      <c r="E2459" s="30" t="n">
        <v>44066</v>
      </c>
      <c r="F2459" s="31" t="n">
        <v>35500</v>
      </c>
      <c r="G2459" s="32" t="n">
        <f aca="false">F2459</f>
        <v>35500</v>
      </c>
      <c r="H2459" s="32" t="n">
        <v>0</v>
      </c>
      <c r="I2459" s="32" t="n">
        <v>0</v>
      </c>
    </row>
    <row r="2460" s="34" customFormat="true" ht="15" hidden="false" customHeight="false" outlineLevel="0" collapsed="false">
      <c r="A2460" s="28" t="n">
        <f aca="false">ROW(A2448)</f>
        <v>2448</v>
      </c>
      <c r="B2460" s="29" t="s">
        <v>25</v>
      </c>
      <c r="C2460" s="29" t="s">
        <v>2595</v>
      </c>
      <c r="D2460" s="30" t="n">
        <v>44056</v>
      </c>
      <c r="E2460" s="30" t="n">
        <v>44065</v>
      </c>
      <c r="F2460" s="31" t="n">
        <v>31887</v>
      </c>
      <c r="G2460" s="32" t="n">
        <f aca="false">F2460</f>
        <v>31887</v>
      </c>
      <c r="H2460" s="32" t="n">
        <v>0</v>
      </c>
      <c r="I2460" s="32" t="n">
        <v>0</v>
      </c>
    </row>
    <row r="2461" s="34" customFormat="true" ht="15" hidden="false" customHeight="false" outlineLevel="0" collapsed="false">
      <c r="A2461" s="28" t="n">
        <f aca="false">ROW(A2449)</f>
        <v>2449</v>
      </c>
      <c r="B2461" s="29" t="s">
        <v>330</v>
      </c>
      <c r="C2461" s="29" t="s">
        <v>2596</v>
      </c>
      <c r="D2461" s="30" t="n">
        <v>44056</v>
      </c>
      <c r="E2461" s="30" t="n">
        <v>44067</v>
      </c>
      <c r="F2461" s="31" t="n">
        <v>20850</v>
      </c>
      <c r="G2461" s="32" t="n">
        <f aca="false">F2461</f>
        <v>20850</v>
      </c>
      <c r="H2461" s="32" t="n">
        <v>0</v>
      </c>
      <c r="I2461" s="32" t="n">
        <v>0</v>
      </c>
    </row>
    <row r="2462" s="34" customFormat="true" ht="15" hidden="false" customHeight="false" outlineLevel="0" collapsed="false">
      <c r="A2462" s="28" t="n">
        <f aca="false">ROW(A2450)</f>
        <v>2450</v>
      </c>
      <c r="B2462" s="29" t="s">
        <v>522</v>
      </c>
      <c r="C2462" s="29" t="s">
        <v>2597</v>
      </c>
      <c r="D2462" s="30" t="n">
        <v>44056</v>
      </c>
      <c r="E2462" s="30" t="n">
        <v>44066</v>
      </c>
      <c r="F2462" s="31" t="n">
        <v>44200</v>
      </c>
      <c r="G2462" s="32" t="n">
        <f aca="false">F2462</f>
        <v>44200</v>
      </c>
      <c r="H2462" s="32" t="n">
        <v>0</v>
      </c>
      <c r="I2462" s="32" t="n">
        <v>0</v>
      </c>
    </row>
    <row r="2463" s="34" customFormat="true" ht="15" hidden="false" customHeight="false" outlineLevel="0" collapsed="false">
      <c r="A2463" s="28" t="n">
        <f aca="false">ROW(A2451)</f>
        <v>2451</v>
      </c>
      <c r="B2463" s="29" t="s">
        <v>522</v>
      </c>
      <c r="C2463" s="29" t="s">
        <v>2598</v>
      </c>
      <c r="D2463" s="30" t="n">
        <v>44056</v>
      </c>
      <c r="E2463" s="30" t="n">
        <v>44066</v>
      </c>
      <c r="F2463" s="31" t="n">
        <v>44200</v>
      </c>
      <c r="G2463" s="32" t="n">
        <f aca="false">F2463</f>
        <v>44200</v>
      </c>
      <c r="H2463" s="32" t="n">
        <v>0</v>
      </c>
      <c r="I2463" s="32" t="n">
        <v>0</v>
      </c>
    </row>
    <row r="2464" s="34" customFormat="true" ht="15" hidden="false" customHeight="false" outlineLevel="0" collapsed="false">
      <c r="A2464" s="28" t="n">
        <f aca="false">ROW(A2452)</f>
        <v>2452</v>
      </c>
      <c r="B2464" s="29" t="s">
        <v>326</v>
      </c>
      <c r="C2464" s="29" t="s">
        <v>2599</v>
      </c>
      <c r="D2464" s="30" t="n">
        <v>44056</v>
      </c>
      <c r="E2464" s="30" t="n">
        <v>44065</v>
      </c>
      <c r="F2464" s="31" t="n">
        <v>49176</v>
      </c>
      <c r="G2464" s="32" t="n">
        <f aca="false">F2464</f>
        <v>49176</v>
      </c>
      <c r="H2464" s="32" t="n">
        <v>0</v>
      </c>
      <c r="I2464" s="32" t="n">
        <v>0</v>
      </c>
    </row>
    <row r="2465" s="34" customFormat="true" ht="15" hidden="false" customHeight="false" outlineLevel="0" collapsed="false">
      <c r="A2465" s="28" t="n">
        <f aca="false">ROW(A2453)</f>
        <v>2453</v>
      </c>
      <c r="B2465" s="29" t="s">
        <v>17</v>
      </c>
      <c r="C2465" s="29" t="s">
        <v>2600</v>
      </c>
      <c r="D2465" s="30" t="n">
        <v>44056</v>
      </c>
      <c r="E2465" s="30" t="n">
        <v>44066</v>
      </c>
      <c r="F2465" s="31" t="n">
        <v>46176</v>
      </c>
      <c r="G2465" s="32" t="n">
        <f aca="false">F2465</f>
        <v>46176</v>
      </c>
      <c r="H2465" s="32" t="n">
        <v>0</v>
      </c>
      <c r="I2465" s="32" t="n">
        <v>0</v>
      </c>
    </row>
    <row r="2466" s="34" customFormat="true" ht="15" hidden="false" customHeight="false" outlineLevel="0" collapsed="false">
      <c r="A2466" s="28" t="n">
        <f aca="false">ROW(A2454)</f>
        <v>2454</v>
      </c>
      <c r="B2466" s="29" t="s">
        <v>17</v>
      </c>
      <c r="C2466" s="29" t="s">
        <v>2601</v>
      </c>
      <c r="D2466" s="30" t="n">
        <v>44056</v>
      </c>
      <c r="E2466" s="30" t="n">
        <v>44066</v>
      </c>
      <c r="F2466" s="31" t="n">
        <v>46176</v>
      </c>
      <c r="G2466" s="32" t="n">
        <f aca="false">F2466</f>
        <v>46176</v>
      </c>
      <c r="H2466" s="32" t="n">
        <v>0</v>
      </c>
      <c r="I2466" s="32" t="n">
        <v>0</v>
      </c>
    </row>
    <row r="2467" s="34" customFormat="true" ht="15" hidden="false" customHeight="false" outlineLevel="0" collapsed="false">
      <c r="A2467" s="28" t="n">
        <f aca="false">ROW(A2455)</f>
        <v>2455</v>
      </c>
      <c r="B2467" s="29" t="s">
        <v>175</v>
      </c>
      <c r="C2467" s="29" t="s">
        <v>2602</v>
      </c>
      <c r="D2467" s="30" t="n">
        <v>44056</v>
      </c>
      <c r="E2467" s="30" t="n">
        <v>44063</v>
      </c>
      <c r="F2467" s="31" t="n">
        <v>19600</v>
      </c>
      <c r="G2467" s="32" t="n">
        <f aca="false">F2467</f>
        <v>19600</v>
      </c>
      <c r="H2467" s="32" t="n">
        <v>0</v>
      </c>
      <c r="I2467" s="32" t="n">
        <v>0</v>
      </c>
    </row>
    <row r="2468" s="34" customFormat="true" ht="15" hidden="false" customHeight="false" outlineLevel="0" collapsed="false">
      <c r="A2468" s="28" t="n">
        <f aca="false">ROW(A2456)</f>
        <v>2456</v>
      </c>
      <c r="B2468" s="29" t="s">
        <v>175</v>
      </c>
      <c r="C2468" s="29" t="s">
        <v>2603</v>
      </c>
      <c r="D2468" s="30" t="n">
        <v>44056</v>
      </c>
      <c r="E2468" s="30" t="n">
        <v>44067</v>
      </c>
      <c r="F2468" s="31" t="n">
        <v>38500</v>
      </c>
      <c r="G2468" s="32" t="n">
        <f aca="false">F2468</f>
        <v>38500</v>
      </c>
      <c r="H2468" s="32" t="n">
        <v>0</v>
      </c>
      <c r="I2468" s="32" t="n">
        <v>0</v>
      </c>
    </row>
    <row r="2469" s="34" customFormat="true" ht="15" hidden="false" customHeight="false" outlineLevel="0" collapsed="false">
      <c r="A2469" s="28" t="n">
        <f aca="false">ROW(A2457)</f>
        <v>2457</v>
      </c>
      <c r="B2469" s="29" t="s">
        <v>66</v>
      </c>
      <c r="C2469" s="29" t="s">
        <v>2604</v>
      </c>
      <c r="D2469" s="30" t="n">
        <v>44056</v>
      </c>
      <c r="E2469" s="30" t="n">
        <v>44065</v>
      </c>
      <c r="F2469" s="31" t="n">
        <v>23292</v>
      </c>
      <c r="G2469" s="32" t="n">
        <f aca="false">F2469</f>
        <v>23292</v>
      </c>
      <c r="H2469" s="32" t="n">
        <v>0</v>
      </c>
      <c r="I2469" s="32" t="n">
        <v>0</v>
      </c>
    </row>
    <row r="2470" s="34" customFormat="true" ht="15" hidden="false" customHeight="false" outlineLevel="0" collapsed="false">
      <c r="A2470" s="28" t="n">
        <f aca="false">ROW(A2458)</f>
        <v>2458</v>
      </c>
      <c r="B2470" s="29" t="s">
        <v>315</v>
      </c>
      <c r="C2470" s="29" t="s">
        <v>2605</v>
      </c>
      <c r="D2470" s="30" t="n">
        <v>44056</v>
      </c>
      <c r="E2470" s="30" t="n">
        <v>44065</v>
      </c>
      <c r="F2470" s="31" t="n">
        <v>23535</v>
      </c>
      <c r="G2470" s="32" t="n">
        <f aca="false">F2470</f>
        <v>23535</v>
      </c>
      <c r="H2470" s="32" t="n">
        <v>0</v>
      </c>
      <c r="I2470" s="32" t="n">
        <v>0</v>
      </c>
    </row>
    <row r="2471" s="34" customFormat="true" ht="15" hidden="false" customHeight="false" outlineLevel="0" collapsed="false">
      <c r="A2471" s="28" t="n">
        <f aca="false">ROW(A2459)</f>
        <v>2459</v>
      </c>
      <c r="B2471" s="29" t="s">
        <v>72</v>
      </c>
      <c r="C2471" s="29" t="s">
        <v>2606</v>
      </c>
      <c r="D2471" s="30" t="n">
        <v>44056</v>
      </c>
      <c r="E2471" s="30" t="n">
        <v>44065</v>
      </c>
      <c r="F2471" s="31" t="n">
        <v>40950</v>
      </c>
      <c r="G2471" s="32" t="n">
        <f aca="false">F2471</f>
        <v>40950</v>
      </c>
      <c r="H2471" s="32" t="n">
        <v>0</v>
      </c>
      <c r="I2471" s="32" t="n">
        <v>0</v>
      </c>
    </row>
    <row r="2472" s="34" customFormat="true" ht="15" hidden="false" customHeight="false" outlineLevel="0" collapsed="false">
      <c r="A2472" s="28" t="n">
        <f aca="false">ROW(A2460)</f>
        <v>2460</v>
      </c>
      <c r="B2472" s="29" t="s">
        <v>36</v>
      </c>
      <c r="C2472" s="29" t="s">
        <v>2607</v>
      </c>
      <c r="D2472" s="30" t="n">
        <v>44056</v>
      </c>
      <c r="E2472" s="30" t="n">
        <v>44065</v>
      </c>
      <c r="F2472" s="31" t="n">
        <v>14832</v>
      </c>
      <c r="G2472" s="32" t="n">
        <f aca="false">F2472</f>
        <v>14832</v>
      </c>
      <c r="H2472" s="32" t="n">
        <v>0</v>
      </c>
      <c r="I2472" s="32" t="n">
        <v>0</v>
      </c>
    </row>
    <row r="2473" s="34" customFormat="true" ht="15" hidden="false" customHeight="false" outlineLevel="0" collapsed="false">
      <c r="A2473" s="28" t="n">
        <f aca="false">ROW(A2461)</f>
        <v>2461</v>
      </c>
      <c r="B2473" s="29" t="s">
        <v>487</v>
      </c>
      <c r="C2473" s="29" t="s">
        <v>2608</v>
      </c>
      <c r="D2473" s="30" t="n">
        <v>44056</v>
      </c>
      <c r="E2473" s="30" t="n">
        <v>44061</v>
      </c>
      <c r="F2473" s="31" t="n">
        <v>20925</v>
      </c>
      <c r="G2473" s="32" t="n">
        <f aca="false">F2473</f>
        <v>20925</v>
      </c>
      <c r="H2473" s="32" t="n">
        <v>0</v>
      </c>
      <c r="I2473" s="32" t="n">
        <v>0</v>
      </c>
    </row>
    <row r="2474" s="34" customFormat="true" ht="15" hidden="false" customHeight="false" outlineLevel="0" collapsed="false">
      <c r="A2474" s="28" t="n">
        <f aca="false">ROW(A2462)</f>
        <v>2462</v>
      </c>
      <c r="B2474" s="29" t="s">
        <v>243</v>
      </c>
      <c r="C2474" s="29" t="s">
        <v>2609</v>
      </c>
      <c r="D2474" s="30" t="n">
        <v>44056</v>
      </c>
      <c r="E2474" s="30" t="n">
        <v>44063</v>
      </c>
      <c r="F2474" s="31" t="n">
        <v>17640</v>
      </c>
      <c r="G2474" s="32" t="n">
        <f aca="false">F2474</f>
        <v>17640</v>
      </c>
      <c r="H2474" s="32" t="n">
        <v>0</v>
      </c>
      <c r="I2474" s="32" t="n">
        <v>0</v>
      </c>
    </row>
    <row r="2475" s="34" customFormat="true" ht="15" hidden="false" customHeight="false" outlineLevel="0" collapsed="false">
      <c r="A2475" s="28" t="n">
        <f aca="false">ROW(A2463)</f>
        <v>2463</v>
      </c>
      <c r="B2475" s="29" t="s">
        <v>506</v>
      </c>
      <c r="C2475" s="29" t="s">
        <v>2610</v>
      </c>
      <c r="D2475" s="30" t="n">
        <v>44056</v>
      </c>
      <c r="E2475" s="30" t="n">
        <v>44064</v>
      </c>
      <c r="F2475" s="31" t="n">
        <v>23536</v>
      </c>
      <c r="G2475" s="32" t="n">
        <f aca="false">F2475</f>
        <v>23536</v>
      </c>
      <c r="H2475" s="32" t="n">
        <v>0</v>
      </c>
      <c r="I2475" s="32" t="n">
        <v>0</v>
      </c>
    </row>
    <row r="2476" s="34" customFormat="true" ht="15" hidden="false" customHeight="false" outlineLevel="0" collapsed="false">
      <c r="A2476" s="28" t="n">
        <f aca="false">ROW(A2464)</f>
        <v>2464</v>
      </c>
      <c r="B2476" s="29" t="s">
        <v>89</v>
      </c>
      <c r="C2476" s="29" t="s">
        <v>2611</v>
      </c>
      <c r="D2476" s="30" t="n">
        <v>44056</v>
      </c>
      <c r="E2476" s="30" t="n">
        <v>44070</v>
      </c>
      <c r="F2476" s="31" t="n">
        <v>29400</v>
      </c>
      <c r="G2476" s="32" t="n">
        <f aca="false">F2476</f>
        <v>29400</v>
      </c>
      <c r="H2476" s="32" t="n">
        <v>0</v>
      </c>
      <c r="I2476" s="32" t="n">
        <v>0</v>
      </c>
    </row>
    <row r="2477" s="34" customFormat="true" ht="15" hidden="false" customHeight="false" outlineLevel="0" collapsed="false">
      <c r="A2477" s="28" t="n">
        <f aca="false">ROW(A2465)</f>
        <v>2465</v>
      </c>
      <c r="B2477" s="29" t="s">
        <v>42</v>
      </c>
      <c r="C2477" s="29" t="s">
        <v>2612</v>
      </c>
      <c r="D2477" s="30" t="n">
        <v>44056</v>
      </c>
      <c r="E2477" s="30" t="n">
        <v>44063</v>
      </c>
      <c r="F2477" s="31" t="n">
        <v>24780</v>
      </c>
      <c r="G2477" s="32" t="n">
        <f aca="false">F2477</f>
        <v>24780</v>
      </c>
      <c r="H2477" s="32" t="n">
        <v>0</v>
      </c>
      <c r="I2477" s="32" t="n">
        <v>0</v>
      </c>
    </row>
    <row r="2478" s="34" customFormat="true" ht="15" hidden="false" customHeight="false" outlineLevel="0" collapsed="false">
      <c r="A2478" s="28" t="n">
        <f aca="false">ROW(A2466)</f>
        <v>2466</v>
      </c>
      <c r="B2478" s="29" t="s">
        <v>191</v>
      </c>
      <c r="C2478" s="29" t="s">
        <v>2613</v>
      </c>
      <c r="D2478" s="30" t="n">
        <v>44056</v>
      </c>
      <c r="E2478" s="30" t="n">
        <v>44062</v>
      </c>
      <c r="F2478" s="31" t="n">
        <v>15000</v>
      </c>
      <c r="G2478" s="32" t="n">
        <f aca="false">F2478</f>
        <v>15000</v>
      </c>
      <c r="H2478" s="32" t="n">
        <v>0</v>
      </c>
      <c r="I2478" s="32" t="n">
        <v>0</v>
      </c>
    </row>
    <row r="2479" s="34" customFormat="true" ht="15" hidden="false" customHeight="false" outlineLevel="0" collapsed="false">
      <c r="A2479" s="28" t="n">
        <f aca="false">ROW(A2467)</f>
        <v>2467</v>
      </c>
      <c r="B2479" s="29" t="s">
        <v>191</v>
      </c>
      <c r="C2479" s="29" t="s">
        <v>2614</v>
      </c>
      <c r="D2479" s="30" t="n">
        <v>44056</v>
      </c>
      <c r="E2479" s="30" t="n">
        <v>44062</v>
      </c>
      <c r="F2479" s="31" t="n">
        <v>15000</v>
      </c>
      <c r="G2479" s="32" t="n">
        <f aca="false">F2479</f>
        <v>15000</v>
      </c>
      <c r="H2479" s="32" t="n">
        <v>0</v>
      </c>
      <c r="I2479" s="32" t="n">
        <v>0</v>
      </c>
    </row>
    <row r="2480" s="34" customFormat="true" ht="15" hidden="false" customHeight="false" outlineLevel="0" collapsed="false">
      <c r="A2480" s="28" t="n">
        <f aca="false">ROW(A2468)</f>
        <v>2468</v>
      </c>
      <c r="B2480" s="29" t="s">
        <v>191</v>
      </c>
      <c r="C2480" s="29" t="s">
        <v>2615</v>
      </c>
      <c r="D2480" s="30" t="n">
        <v>44056</v>
      </c>
      <c r="E2480" s="30" t="n">
        <v>44062</v>
      </c>
      <c r="F2480" s="31" t="n">
        <v>15000</v>
      </c>
      <c r="G2480" s="32" t="n">
        <f aca="false">F2480</f>
        <v>15000</v>
      </c>
      <c r="H2480" s="32" t="n">
        <v>0</v>
      </c>
      <c r="I2480" s="32" t="n">
        <v>0</v>
      </c>
    </row>
    <row r="2481" s="34" customFormat="true" ht="15" hidden="false" customHeight="false" outlineLevel="0" collapsed="false">
      <c r="A2481" s="28" t="n">
        <f aca="false">ROW(A2469)</f>
        <v>2469</v>
      </c>
      <c r="B2481" s="29" t="s">
        <v>859</v>
      </c>
      <c r="C2481" s="29" t="s">
        <v>2616</v>
      </c>
      <c r="D2481" s="30" t="n">
        <v>44056</v>
      </c>
      <c r="E2481" s="30" t="n">
        <v>44065</v>
      </c>
      <c r="F2481" s="31" t="n">
        <v>31302</v>
      </c>
      <c r="G2481" s="32" t="n">
        <f aca="false">F2481</f>
        <v>31302</v>
      </c>
      <c r="H2481" s="32" t="n">
        <v>0</v>
      </c>
      <c r="I2481" s="32" t="n">
        <v>0</v>
      </c>
    </row>
    <row r="2482" s="34" customFormat="true" ht="15" hidden="false" customHeight="false" outlineLevel="0" collapsed="false">
      <c r="A2482" s="28" t="n">
        <f aca="false">ROW(A2470)</f>
        <v>2470</v>
      </c>
      <c r="B2482" s="29" t="s">
        <v>230</v>
      </c>
      <c r="C2482" s="29" t="s">
        <v>2617</v>
      </c>
      <c r="D2482" s="30" t="n">
        <v>44056</v>
      </c>
      <c r="E2482" s="30" t="n">
        <v>44063</v>
      </c>
      <c r="F2482" s="31" t="n">
        <v>14820</v>
      </c>
      <c r="G2482" s="32" t="n">
        <f aca="false">F2482</f>
        <v>14820</v>
      </c>
      <c r="H2482" s="32" t="n">
        <v>0</v>
      </c>
      <c r="I2482" s="32" t="n">
        <v>0</v>
      </c>
    </row>
    <row r="2483" s="34" customFormat="true" ht="15" hidden="false" customHeight="false" outlineLevel="0" collapsed="false">
      <c r="A2483" s="28" t="n">
        <f aca="false">ROW(A2471)</f>
        <v>2471</v>
      </c>
      <c r="B2483" s="29" t="s">
        <v>66</v>
      </c>
      <c r="C2483" s="29" t="s">
        <v>2618</v>
      </c>
      <c r="D2483" s="30" t="n">
        <v>44056</v>
      </c>
      <c r="E2483" s="30" t="n">
        <v>44063</v>
      </c>
      <c r="F2483" s="31" t="n">
        <v>25382</v>
      </c>
      <c r="G2483" s="32" t="n">
        <f aca="false">F2483</f>
        <v>25382</v>
      </c>
      <c r="H2483" s="32" t="n">
        <v>0</v>
      </c>
      <c r="I2483" s="32" t="n">
        <v>0</v>
      </c>
    </row>
    <row r="2484" s="34" customFormat="true" ht="15" hidden="false" customHeight="false" outlineLevel="0" collapsed="false">
      <c r="A2484" s="28" t="n">
        <f aca="false">ROW(A2472)</f>
        <v>2472</v>
      </c>
      <c r="B2484" s="29" t="s">
        <v>154</v>
      </c>
      <c r="C2484" s="29" t="s">
        <v>2619</v>
      </c>
      <c r="D2484" s="30" t="n">
        <v>44056</v>
      </c>
      <c r="E2484" s="30" t="n">
        <v>44060</v>
      </c>
      <c r="F2484" s="31" t="n">
        <v>6624</v>
      </c>
      <c r="G2484" s="32" t="n">
        <f aca="false">F2484</f>
        <v>6624</v>
      </c>
      <c r="H2484" s="32" t="n">
        <v>0</v>
      </c>
      <c r="I2484" s="32" t="n">
        <v>0</v>
      </c>
    </row>
    <row r="2485" s="34" customFormat="true" ht="15" hidden="false" customHeight="false" outlineLevel="0" collapsed="false">
      <c r="A2485" s="28" t="n">
        <f aca="false">ROW(A2473)</f>
        <v>2473</v>
      </c>
      <c r="B2485" s="29" t="s">
        <v>175</v>
      </c>
      <c r="C2485" s="29" t="s">
        <v>2620</v>
      </c>
      <c r="D2485" s="30" t="n">
        <v>44056</v>
      </c>
      <c r="E2485" s="30" t="n">
        <v>44063</v>
      </c>
      <c r="F2485" s="31" t="n">
        <v>21000</v>
      </c>
      <c r="G2485" s="32" t="n">
        <f aca="false">F2485</f>
        <v>21000</v>
      </c>
      <c r="H2485" s="32" t="n">
        <v>0</v>
      </c>
      <c r="I2485" s="32" t="n">
        <v>0</v>
      </c>
    </row>
    <row r="2486" s="34" customFormat="true" ht="15" hidden="false" customHeight="false" outlineLevel="0" collapsed="false">
      <c r="A2486" s="28" t="n">
        <f aca="false">ROW(A2474)</f>
        <v>2474</v>
      </c>
      <c r="B2486" s="29" t="s">
        <v>452</v>
      </c>
      <c r="C2486" s="29" t="s">
        <v>2621</v>
      </c>
      <c r="D2486" s="30" t="n">
        <v>44056</v>
      </c>
      <c r="E2486" s="30" t="n">
        <v>44061</v>
      </c>
      <c r="F2486" s="31" t="n">
        <v>29500</v>
      </c>
      <c r="G2486" s="32" t="n">
        <f aca="false">F2486</f>
        <v>29500</v>
      </c>
      <c r="H2486" s="32" t="n">
        <v>0</v>
      </c>
      <c r="I2486" s="32" t="n">
        <v>0</v>
      </c>
    </row>
    <row r="2487" s="34" customFormat="true" ht="15" hidden="false" customHeight="false" outlineLevel="0" collapsed="false">
      <c r="A2487" s="28" t="n">
        <f aca="false">ROW(A2475)</f>
        <v>2475</v>
      </c>
      <c r="B2487" s="29" t="s">
        <v>27</v>
      </c>
      <c r="C2487" s="29" t="s">
        <v>2622</v>
      </c>
      <c r="D2487" s="30" t="n">
        <v>44056</v>
      </c>
      <c r="E2487" s="30" t="n">
        <v>44065</v>
      </c>
      <c r="F2487" s="31" t="n">
        <v>22860</v>
      </c>
      <c r="G2487" s="32" t="n">
        <f aca="false">F2487</f>
        <v>22860</v>
      </c>
      <c r="H2487" s="32" t="n">
        <v>0</v>
      </c>
      <c r="I2487" s="32" t="n">
        <v>0</v>
      </c>
    </row>
    <row r="2488" s="34" customFormat="true" ht="15" hidden="false" customHeight="false" outlineLevel="0" collapsed="false">
      <c r="A2488" s="28" t="n">
        <f aca="false">ROW(A2476)</f>
        <v>2476</v>
      </c>
      <c r="B2488" s="29" t="s">
        <v>756</v>
      </c>
      <c r="C2488" s="29" t="s">
        <v>2623</v>
      </c>
      <c r="D2488" s="30" t="n">
        <v>44056</v>
      </c>
      <c r="E2488" s="30" t="n">
        <v>44064</v>
      </c>
      <c r="F2488" s="31" t="n">
        <v>25360</v>
      </c>
      <c r="G2488" s="32" t="n">
        <f aca="false">F2488</f>
        <v>25360</v>
      </c>
      <c r="H2488" s="32" t="n">
        <v>0</v>
      </c>
      <c r="I2488" s="32" t="n">
        <v>0</v>
      </c>
    </row>
    <row r="2489" s="34" customFormat="true" ht="15" hidden="false" customHeight="false" outlineLevel="0" collapsed="false">
      <c r="A2489" s="28" t="n">
        <f aca="false">ROW(A2477)</f>
        <v>2477</v>
      </c>
      <c r="B2489" s="29" t="s">
        <v>141</v>
      </c>
      <c r="C2489" s="29" t="s">
        <v>2624</v>
      </c>
      <c r="D2489" s="30" t="n">
        <v>44056</v>
      </c>
      <c r="E2489" s="30" t="n">
        <v>44062</v>
      </c>
      <c r="F2489" s="31" t="n">
        <v>20160</v>
      </c>
      <c r="G2489" s="32" t="n">
        <f aca="false">F2489</f>
        <v>20160</v>
      </c>
      <c r="H2489" s="32" t="n">
        <v>0</v>
      </c>
      <c r="I2489" s="32" t="n">
        <v>0</v>
      </c>
    </row>
    <row r="2490" s="34" customFormat="true" ht="15" hidden="false" customHeight="false" outlineLevel="0" collapsed="false">
      <c r="A2490" s="28" t="n">
        <f aca="false">ROW(A2478)</f>
        <v>2478</v>
      </c>
      <c r="B2490" s="29" t="s">
        <v>141</v>
      </c>
      <c r="C2490" s="29" t="s">
        <v>2625</v>
      </c>
      <c r="D2490" s="30" t="n">
        <v>44056</v>
      </c>
      <c r="E2490" s="30" t="n">
        <v>44062</v>
      </c>
      <c r="F2490" s="31" t="n">
        <v>20160</v>
      </c>
      <c r="G2490" s="32" t="n">
        <f aca="false">F2490</f>
        <v>20160</v>
      </c>
      <c r="H2490" s="32" t="n">
        <v>0</v>
      </c>
      <c r="I2490" s="32" t="n">
        <v>0</v>
      </c>
    </row>
    <row r="2491" s="34" customFormat="true" ht="15" hidden="false" customHeight="false" outlineLevel="0" collapsed="false">
      <c r="A2491" s="28" t="n">
        <f aca="false">ROW(A2479)</f>
        <v>2479</v>
      </c>
      <c r="B2491" s="29" t="s">
        <v>141</v>
      </c>
      <c r="C2491" s="29" t="s">
        <v>2626</v>
      </c>
      <c r="D2491" s="30" t="n">
        <v>44056</v>
      </c>
      <c r="E2491" s="30" t="n">
        <v>44062</v>
      </c>
      <c r="F2491" s="31" t="n">
        <v>20160</v>
      </c>
      <c r="G2491" s="32" t="n">
        <f aca="false">F2491</f>
        <v>20160</v>
      </c>
      <c r="H2491" s="32" t="n">
        <v>0</v>
      </c>
      <c r="I2491" s="32" t="n">
        <v>0</v>
      </c>
    </row>
    <row r="2492" s="34" customFormat="true" ht="15" hidden="false" customHeight="false" outlineLevel="0" collapsed="false">
      <c r="A2492" s="28" t="n">
        <f aca="false">ROW(A2480)</f>
        <v>2480</v>
      </c>
      <c r="B2492" s="29" t="s">
        <v>394</v>
      </c>
      <c r="C2492" s="29" t="s">
        <v>2627</v>
      </c>
      <c r="D2492" s="30" t="n">
        <v>44056</v>
      </c>
      <c r="E2492" s="30" t="n">
        <v>44067</v>
      </c>
      <c r="F2492" s="31" t="n">
        <v>5720</v>
      </c>
      <c r="G2492" s="32" t="n">
        <f aca="false">F2492</f>
        <v>5720</v>
      </c>
      <c r="H2492" s="32" t="n">
        <v>0</v>
      </c>
      <c r="I2492" s="32" t="n">
        <v>0</v>
      </c>
    </row>
    <row r="2493" s="34" customFormat="true" ht="15" hidden="false" customHeight="false" outlineLevel="0" collapsed="false">
      <c r="A2493" s="28" t="n">
        <f aca="false">ROW(A2481)</f>
        <v>2481</v>
      </c>
      <c r="B2493" s="29" t="s">
        <v>522</v>
      </c>
      <c r="C2493" s="29" t="s">
        <v>2628</v>
      </c>
      <c r="D2493" s="30" t="n">
        <v>44056</v>
      </c>
      <c r="E2493" s="30" t="n">
        <v>44066</v>
      </c>
      <c r="F2493" s="31" t="n">
        <v>39920</v>
      </c>
      <c r="G2493" s="32" t="n">
        <f aca="false">F2493</f>
        <v>39920</v>
      </c>
      <c r="H2493" s="32" t="n">
        <v>0</v>
      </c>
      <c r="I2493" s="32" t="n">
        <v>0</v>
      </c>
    </row>
    <row r="2494" s="34" customFormat="true" ht="15" hidden="false" customHeight="false" outlineLevel="0" collapsed="false">
      <c r="A2494" s="28" t="n">
        <f aca="false">ROW(A2482)</f>
        <v>2482</v>
      </c>
      <c r="B2494" s="29" t="s">
        <v>29</v>
      </c>
      <c r="C2494" s="29" t="s">
        <v>2629</v>
      </c>
      <c r="D2494" s="30" t="n">
        <v>44056</v>
      </c>
      <c r="E2494" s="30" t="n">
        <v>44063</v>
      </c>
      <c r="F2494" s="31" t="n">
        <v>20139</v>
      </c>
      <c r="G2494" s="32" t="n">
        <f aca="false">F2494</f>
        <v>20139</v>
      </c>
      <c r="H2494" s="32" t="n">
        <v>0</v>
      </c>
      <c r="I2494" s="32" t="n">
        <v>0</v>
      </c>
    </row>
    <row r="2495" s="34" customFormat="true" ht="15" hidden="false" customHeight="false" outlineLevel="0" collapsed="false">
      <c r="A2495" s="28" t="n">
        <f aca="false">ROW(A2483)</f>
        <v>2483</v>
      </c>
      <c r="B2495" s="29" t="s">
        <v>487</v>
      </c>
      <c r="C2495" s="29" t="s">
        <v>2630</v>
      </c>
      <c r="D2495" s="30" t="n">
        <v>44056</v>
      </c>
      <c r="E2495" s="30" t="n">
        <v>44070</v>
      </c>
      <c r="F2495" s="31" t="n">
        <v>48510</v>
      </c>
      <c r="G2495" s="32" t="n">
        <f aca="false">F2495</f>
        <v>48510</v>
      </c>
      <c r="H2495" s="32" t="n">
        <v>0</v>
      </c>
      <c r="I2495" s="32" t="n">
        <v>0</v>
      </c>
    </row>
    <row r="2496" s="34" customFormat="true" ht="15" hidden="false" customHeight="false" outlineLevel="0" collapsed="false">
      <c r="A2496" s="28" t="n">
        <f aca="false">ROW(A2484)</f>
        <v>2484</v>
      </c>
      <c r="B2496" s="29" t="s">
        <v>87</v>
      </c>
      <c r="C2496" s="29" t="s">
        <v>2631</v>
      </c>
      <c r="D2496" s="30" t="n">
        <v>44056</v>
      </c>
      <c r="E2496" s="30" t="n">
        <v>44062</v>
      </c>
      <c r="F2496" s="31" t="n">
        <v>48816</v>
      </c>
      <c r="G2496" s="32" t="n">
        <f aca="false">F2496</f>
        <v>48816</v>
      </c>
      <c r="H2496" s="32" t="n">
        <v>0</v>
      </c>
      <c r="I2496" s="32" t="n">
        <v>0</v>
      </c>
    </row>
    <row r="2497" s="34" customFormat="true" ht="15" hidden="false" customHeight="false" outlineLevel="0" collapsed="false">
      <c r="A2497" s="28" t="n">
        <f aca="false">ROW(A2485)</f>
        <v>2485</v>
      </c>
      <c r="B2497" s="29" t="s">
        <v>116</v>
      </c>
      <c r="C2497" s="29" t="s">
        <v>2632</v>
      </c>
      <c r="D2497" s="30" t="n">
        <v>44056</v>
      </c>
      <c r="E2497" s="30" t="n">
        <v>44062</v>
      </c>
      <c r="F2497" s="31" t="n">
        <v>13200</v>
      </c>
      <c r="G2497" s="32" t="n">
        <f aca="false">F2497</f>
        <v>13200</v>
      </c>
      <c r="H2497" s="32" t="n">
        <v>0</v>
      </c>
      <c r="I2497" s="32" t="n">
        <v>0</v>
      </c>
    </row>
    <row r="2498" s="34" customFormat="true" ht="15" hidden="false" customHeight="false" outlineLevel="0" collapsed="false">
      <c r="A2498" s="28" t="n">
        <f aca="false">ROW(A2486)</f>
        <v>2486</v>
      </c>
      <c r="B2498" s="29" t="s">
        <v>123</v>
      </c>
      <c r="C2498" s="29" t="s">
        <v>2633</v>
      </c>
      <c r="D2498" s="30" t="n">
        <v>44056</v>
      </c>
      <c r="E2498" s="30" t="n">
        <v>44063</v>
      </c>
      <c r="F2498" s="31" t="n">
        <v>36785</v>
      </c>
      <c r="G2498" s="32" t="n">
        <f aca="false">F2498</f>
        <v>36785</v>
      </c>
      <c r="H2498" s="32" t="n">
        <v>0</v>
      </c>
      <c r="I2498" s="32" t="n">
        <v>0</v>
      </c>
    </row>
    <row r="2499" s="34" customFormat="true" ht="15" hidden="false" customHeight="false" outlineLevel="0" collapsed="false">
      <c r="A2499" s="28" t="n">
        <f aca="false">ROW(A2487)</f>
        <v>2487</v>
      </c>
      <c r="B2499" s="29" t="s">
        <v>53</v>
      </c>
      <c r="C2499" s="29" t="s">
        <v>2634</v>
      </c>
      <c r="D2499" s="30" t="n">
        <v>44056</v>
      </c>
      <c r="E2499" s="30" t="n">
        <v>44063</v>
      </c>
      <c r="F2499" s="31" t="n">
        <v>12999</v>
      </c>
      <c r="G2499" s="32" t="n">
        <f aca="false">F2499</f>
        <v>12999</v>
      </c>
      <c r="H2499" s="32" t="n">
        <v>0</v>
      </c>
      <c r="I2499" s="32" t="n">
        <v>0</v>
      </c>
    </row>
    <row r="2500" s="34" customFormat="true" ht="15" hidden="false" customHeight="false" outlineLevel="0" collapsed="false">
      <c r="A2500" s="28" t="n">
        <f aca="false">ROW(A2488)</f>
        <v>2488</v>
      </c>
      <c r="B2500" s="29" t="s">
        <v>138</v>
      </c>
      <c r="C2500" s="29" t="s">
        <v>2635</v>
      </c>
      <c r="D2500" s="30" t="n">
        <v>44056</v>
      </c>
      <c r="E2500" s="30" t="n">
        <v>44064</v>
      </c>
      <c r="F2500" s="31" t="n">
        <v>27480</v>
      </c>
      <c r="G2500" s="32" t="n">
        <f aca="false">F2500</f>
        <v>27480</v>
      </c>
      <c r="H2500" s="32" t="n">
        <v>0</v>
      </c>
      <c r="I2500" s="32" t="n">
        <v>0</v>
      </c>
    </row>
    <row r="2501" s="34" customFormat="true" ht="15" hidden="false" customHeight="false" outlineLevel="0" collapsed="false">
      <c r="A2501" s="28" t="n">
        <f aca="false">ROW(A2489)</f>
        <v>2489</v>
      </c>
      <c r="B2501" s="29" t="s">
        <v>121</v>
      </c>
      <c r="C2501" s="29" t="s">
        <v>2636</v>
      </c>
      <c r="D2501" s="30" t="n">
        <v>44056</v>
      </c>
      <c r="E2501" s="30" t="n">
        <v>44063</v>
      </c>
      <c r="F2501" s="31" t="n">
        <v>18410</v>
      </c>
      <c r="G2501" s="32" t="n">
        <f aca="false">F2501</f>
        <v>18410</v>
      </c>
      <c r="H2501" s="32" t="n">
        <v>0</v>
      </c>
      <c r="I2501" s="32" t="n">
        <v>0</v>
      </c>
    </row>
    <row r="2502" s="34" customFormat="true" ht="15" hidden="false" customHeight="false" outlineLevel="0" collapsed="false">
      <c r="A2502" s="28" t="n">
        <f aca="false">ROW(A2490)</f>
        <v>2490</v>
      </c>
      <c r="B2502" s="29" t="s">
        <v>121</v>
      </c>
      <c r="C2502" s="29" t="s">
        <v>2637</v>
      </c>
      <c r="D2502" s="30" t="n">
        <v>44056</v>
      </c>
      <c r="E2502" s="30" t="n">
        <v>44063</v>
      </c>
      <c r="F2502" s="31" t="n">
        <v>26810</v>
      </c>
      <c r="G2502" s="32" t="n">
        <f aca="false">F2502</f>
        <v>26810</v>
      </c>
      <c r="H2502" s="32" t="n">
        <v>0</v>
      </c>
      <c r="I2502" s="32" t="n">
        <v>0</v>
      </c>
    </row>
    <row r="2503" s="34" customFormat="true" ht="15" hidden="false" customHeight="false" outlineLevel="0" collapsed="false">
      <c r="A2503" s="28" t="n">
        <f aca="false">ROW(A2491)</f>
        <v>2491</v>
      </c>
      <c r="B2503" s="29" t="s">
        <v>126</v>
      </c>
      <c r="C2503" s="29" t="s">
        <v>2638</v>
      </c>
      <c r="D2503" s="30" t="n">
        <v>44056</v>
      </c>
      <c r="E2503" s="30" t="n">
        <v>44066</v>
      </c>
      <c r="F2503" s="31" t="n">
        <v>55800</v>
      </c>
      <c r="G2503" s="32" t="n">
        <f aca="false">F2503</f>
        <v>55800</v>
      </c>
      <c r="H2503" s="32" t="n">
        <v>0</v>
      </c>
      <c r="I2503" s="32" t="n">
        <v>0</v>
      </c>
    </row>
    <row r="2504" s="34" customFormat="true" ht="15" hidden="false" customHeight="false" outlineLevel="0" collapsed="false">
      <c r="A2504" s="28" t="n">
        <f aca="false">ROW(A2492)</f>
        <v>2492</v>
      </c>
      <c r="B2504" s="29" t="s">
        <v>70</v>
      </c>
      <c r="C2504" s="29" t="s">
        <v>2639</v>
      </c>
      <c r="D2504" s="30" t="n">
        <v>44056</v>
      </c>
      <c r="E2504" s="30" t="n">
        <v>44068</v>
      </c>
      <c r="F2504" s="31" t="n">
        <v>18600</v>
      </c>
      <c r="G2504" s="32" t="n">
        <f aca="false">F2504</f>
        <v>18600</v>
      </c>
      <c r="H2504" s="32" t="n">
        <v>0</v>
      </c>
      <c r="I2504" s="32" t="n">
        <v>0</v>
      </c>
    </row>
    <row r="2505" s="34" customFormat="true" ht="15" hidden="false" customHeight="false" outlineLevel="0" collapsed="false">
      <c r="A2505" s="28" t="n">
        <f aca="false">ROW(A2493)</f>
        <v>2493</v>
      </c>
      <c r="B2505" s="29" t="s">
        <v>123</v>
      </c>
      <c r="C2505" s="29" t="s">
        <v>2640</v>
      </c>
      <c r="D2505" s="30" t="n">
        <v>44056</v>
      </c>
      <c r="E2505" s="30" t="n">
        <v>44060</v>
      </c>
      <c r="F2505" s="31" t="n">
        <v>27004</v>
      </c>
      <c r="G2505" s="32" t="n">
        <f aca="false">F2505</f>
        <v>27004</v>
      </c>
      <c r="H2505" s="32" t="n">
        <v>0</v>
      </c>
      <c r="I2505" s="32" t="n">
        <v>0</v>
      </c>
    </row>
    <row r="2506" s="34" customFormat="true" ht="15" hidden="false" customHeight="false" outlineLevel="0" collapsed="false">
      <c r="A2506" s="28" t="n">
        <f aca="false">ROW(A2494)</f>
        <v>2494</v>
      </c>
      <c r="B2506" s="29" t="s">
        <v>230</v>
      </c>
      <c r="C2506" s="29" t="s">
        <v>2641</v>
      </c>
      <c r="D2506" s="30" t="n">
        <v>44056</v>
      </c>
      <c r="E2506" s="30" t="n">
        <v>44062</v>
      </c>
      <c r="F2506" s="31" t="n">
        <v>12720</v>
      </c>
      <c r="G2506" s="32" t="n">
        <f aca="false">F2506</f>
        <v>12720</v>
      </c>
      <c r="H2506" s="32" t="n">
        <v>0</v>
      </c>
      <c r="I2506" s="32" t="n">
        <v>0</v>
      </c>
    </row>
    <row r="2507" s="34" customFormat="true" ht="15" hidden="false" customHeight="false" outlineLevel="0" collapsed="false">
      <c r="A2507" s="28" t="n">
        <f aca="false">ROW(A2495)</f>
        <v>2495</v>
      </c>
      <c r="B2507" s="29" t="s">
        <v>141</v>
      </c>
      <c r="C2507" s="29" t="s">
        <v>2642</v>
      </c>
      <c r="D2507" s="30" t="n">
        <v>44056</v>
      </c>
      <c r="E2507" s="30" t="n">
        <v>44062</v>
      </c>
      <c r="F2507" s="31" t="n">
        <v>20760</v>
      </c>
      <c r="G2507" s="32" t="n">
        <f aca="false">F2507</f>
        <v>20760</v>
      </c>
      <c r="H2507" s="32" t="n">
        <v>0</v>
      </c>
      <c r="I2507" s="32" t="n">
        <v>0</v>
      </c>
    </row>
    <row r="2508" s="34" customFormat="true" ht="15" hidden="false" customHeight="false" outlineLevel="0" collapsed="false">
      <c r="A2508" s="28" t="n">
        <f aca="false">ROW(A2496)</f>
        <v>2496</v>
      </c>
      <c r="B2508" s="29" t="s">
        <v>72</v>
      </c>
      <c r="C2508" s="29" t="s">
        <v>2643</v>
      </c>
      <c r="D2508" s="30" t="n">
        <v>44056</v>
      </c>
      <c r="E2508" s="30" t="n">
        <v>44063</v>
      </c>
      <c r="F2508" s="31" t="n">
        <v>26320</v>
      </c>
      <c r="G2508" s="32" t="n">
        <f aca="false">F2508</f>
        <v>26320</v>
      </c>
      <c r="H2508" s="32" t="n">
        <v>0</v>
      </c>
      <c r="I2508" s="32" t="n">
        <v>0</v>
      </c>
    </row>
    <row r="2509" s="34" customFormat="true" ht="15" hidden="false" customHeight="false" outlineLevel="0" collapsed="false">
      <c r="A2509" s="28" t="n">
        <f aca="false">ROW(A2497)</f>
        <v>2497</v>
      </c>
      <c r="B2509" s="29" t="s">
        <v>91</v>
      </c>
      <c r="C2509" s="29" t="s">
        <v>2644</v>
      </c>
      <c r="D2509" s="30" t="n">
        <v>44056</v>
      </c>
      <c r="E2509" s="30" t="n">
        <v>44065</v>
      </c>
      <c r="F2509" s="31" t="n">
        <v>18900</v>
      </c>
      <c r="G2509" s="32" t="n">
        <f aca="false">F2509</f>
        <v>18900</v>
      </c>
      <c r="H2509" s="32" t="n">
        <v>0</v>
      </c>
      <c r="I2509" s="32" t="n">
        <v>0</v>
      </c>
    </row>
    <row r="2510" s="34" customFormat="true" ht="15" hidden="false" customHeight="false" outlineLevel="0" collapsed="false">
      <c r="A2510" s="28" t="n">
        <f aca="false">ROW(A2498)</f>
        <v>2498</v>
      </c>
      <c r="B2510" s="29" t="s">
        <v>21</v>
      </c>
      <c r="C2510" s="29" t="s">
        <v>2645</v>
      </c>
      <c r="D2510" s="30" t="n">
        <v>44056</v>
      </c>
      <c r="E2510" s="30" t="n">
        <v>44067</v>
      </c>
      <c r="F2510" s="31" t="n">
        <v>75900</v>
      </c>
      <c r="G2510" s="32" t="n">
        <f aca="false">F2510</f>
        <v>75900</v>
      </c>
      <c r="H2510" s="32" t="n">
        <v>0</v>
      </c>
      <c r="I2510" s="32" t="n">
        <v>0</v>
      </c>
    </row>
    <row r="2511" s="34" customFormat="true" ht="15" hidden="false" customHeight="false" outlineLevel="0" collapsed="false">
      <c r="A2511" s="28" t="n">
        <f aca="false">ROW(A2499)</f>
        <v>2499</v>
      </c>
      <c r="B2511" s="29" t="s">
        <v>98</v>
      </c>
      <c r="C2511" s="29" t="s">
        <v>2646</v>
      </c>
      <c r="D2511" s="30" t="n">
        <v>44056</v>
      </c>
      <c r="E2511" s="30" t="n">
        <v>44062</v>
      </c>
      <c r="F2511" s="31" t="n">
        <v>16890</v>
      </c>
      <c r="G2511" s="32" t="n">
        <f aca="false">F2511</f>
        <v>16890</v>
      </c>
      <c r="H2511" s="32" t="n">
        <v>0</v>
      </c>
      <c r="I2511" s="32" t="n">
        <v>0</v>
      </c>
    </row>
    <row r="2512" s="34" customFormat="true" ht="15" hidden="false" customHeight="false" outlineLevel="0" collapsed="false">
      <c r="A2512" s="28" t="n">
        <f aca="false">ROW(A2500)</f>
        <v>2500</v>
      </c>
      <c r="B2512" s="29" t="s">
        <v>98</v>
      </c>
      <c r="C2512" s="29" t="s">
        <v>2647</v>
      </c>
      <c r="D2512" s="30" t="n">
        <v>44056</v>
      </c>
      <c r="E2512" s="30" t="n">
        <v>44063</v>
      </c>
      <c r="F2512" s="31" t="n">
        <v>19705</v>
      </c>
      <c r="G2512" s="32" t="n">
        <f aca="false">F2512</f>
        <v>19705</v>
      </c>
      <c r="H2512" s="32" t="n">
        <v>0</v>
      </c>
      <c r="I2512" s="32" t="n">
        <v>0</v>
      </c>
    </row>
    <row r="2513" s="34" customFormat="true" ht="15" hidden="false" customHeight="false" outlineLevel="0" collapsed="false">
      <c r="A2513" s="28" t="n">
        <f aca="false">ROW(A2501)</f>
        <v>2501</v>
      </c>
      <c r="B2513" s="29" t="s">
        <v>72</v>
      </c>
      <c r="C2513" s="29" t="s">
        <v>2648</v>
      </c>
      <c r="D2513" s="30" t="n">
        <v>44056</v>
      </c>
      <c r="E2513" s="30" t="n">
        <v>44063</v>
      </c>
      <c r="F2513" s="31" t="n">
        <v>16940</v>
      </c>
      <c r="G2513" s="32" t="n">
        <f aca="false">F2513</f>
        <v>16940</v>
      </c>
      <c r="H2513" s="32" t="n">
        <v>0</v>
      </c>
      <c r="I2513" s="32" t="n">
        <v>0</v>
      </c>
    </row>
    <row r="2514" s="34" customFormat="true" ht="15" hidden="false" customHeight="false" outlineLevel="0" collapsed="false">
      <c r="A2514" s="28" t="n">
        <f aca="false">ROW(A2502)</f>
        <v>2502</v>
      </c>
      <c r="B2514" s="29" t="s">
        <v>254</v>
      </c>
      <c r="C2514" s="29" t="s">
        <v>2649</v>
      </c>
      <c r="D2514" s="30" t="n">
        <v>44056</v>
      </c>
      <c r="E2514" s="30" t="n">
        <v>44062</v>
      </c>
      <c r="F2514" s="31" t="n">
        <v>25800</v>
      </c>
      <c r="G2514" s="32" t="n">
        <f aca="false">F2514</f>
        <v>25800</v>
      </c>
      <c r="H2514" s="32" t="n">
        <v>0</v>
      </c>
      <c r="I2514" s="32" t="n">
        <v>0</v>
      </c>
    </row>
    <row r="2515" s="34" customFormat="true" ht="15" hidden="false" customHeight="false" outlineLevel="0" collapsed="false">
      <c r="A2515" s="28" t="n">
        <f aca="false">ROW(A2503)</f>
        <v>2503</v>
      </c>
      <c r="B2515" s="29" t="s">
        <v>452</v>
      </c>
      <c r="C2515" s="29" t="s">
        <v>2650</v>
      </c>
      <c r="D2515" s="30" t="n">
        <v>44056</v>
      </c>
      <c r="E2515" s="30" t="n">
        <v>44063</v>
      </c>
      <c r="F2515" s="31" t="n">
        <v>42210</v>
      </c>
      <c r="G2515" s="32" t="n">
        <f aca="false">F2515</f>
        <v>42210</v>
      </c>
      <c r="H2515" s="32" t="n">
        <v>0</v>
      </c>
      <c r="I2515" s="32" t="n">
        <v>0</v>
      </c>
    </row>
    <row r="2516" s="34" customFormat="true" ht="15" hidden="false" customHeight="false" outlineLevel="0" collapsed="false">
      <c r="A2516" s="28" t="n">
        <f aca="false">ROW(A2504)</f>
        <v>2504</v>
      </c>
      <c r="B2516" s="29" t="s">
        <v>394</v>
      </c>
      <c r="C2516" s="29" t="s">
        <v>2651</v>
      </c>
      <c r="D2516" s="30" t="n">
        <v>44056</v>
      </c>
      <c r="E2516" s="30" t="n">
        <v>44062</v>
      </c>
      <c r="F2516" s="31" t="n">
        <v>6600</v>
      </c>
      <c r="G2516" s="32" t="n">
        <f aca="false">F2516</f>
        <v>6600</v>
      </c>
      <c r="H2516" s="32" t="n">
        <v>0</v>
      </c>
      <c r="I2516" s="32" t="n">
        <v>0</v>
      </c>
    </row>
    <row r="2517" s="34" customFormat="true" ht="15" hidden="false" customHeight="false" outlineLevel="0" collapsed="false">
      <c r="A2517" s="28" t="n">
        <f aca="false">ROW(A2505)</f>
        <v>2505</v>
      </c>
      <c r="B2517" s="29" t="s">
        <v>394</v>
      </c>
      <c r="C2517" s="29" t="s">
        <v>2652</v>
      </c>
      <c r="D2517" s="30" t="n">
        <v>44056</v>
      </c>
      <c r="E2517" s="30" t="n">
        <v>44062</v>
      </c>
      <c r="F2517" s="31" t="n">
        <v>3420</v>
      </c>
      <c r="G2517" s="32" t="n">
        <f aca="false">F2517</f>
        <v>3420</v>
      </c>
      <c r="H2517" s="32" t="n">
        <v>0</v>
      </c>
      <c r="I2517" s="32" t="n">
        <v>0</v>
      </c>
    </row>
    <row r="2518" s="34" customFormat="true" ht="15" hidden="false" customHeight="false" outlineLevel="0" collapsed="false">
      <c r="A2518" s="28" t="n">
        <f aca="false">ROW(A2506)</f>
        <v>2506</v>
      </c>
      <c r="B2518" s="29" t="s">
        <v>114</v>
      </c>
      <c r="C2518" s="29" t="s">
        <v>2653</v>
      </c>
      <c r="D2518" s="30" t="n">
        <v>44056</v>
      </c>
      <c r="E2518" s="30" t="n">
        <v>44062</v>
      </c>
      <c r="F2518" s="31" t="n">
        <v>18792</v>
      </c>
      <c r="G2518" s="32" t="n">
        <f aca="false">F2518</f>
        <v>18792</v>
      </c>
      <c r="H2518" s="32" t="n">
        <v>0</v>
      </c>
      <c r="I2518" s="32" t="n">
        <v>0</v>
      </c>
    </row>
    <row r="2519" s="34" customFormat="true" ht="15" hidden="false" customHeight="false" outlineLevel="0" collapsed="false">
      <c r="A2519" s="28" t="n">
        <f aca="false">ROW(A2507)</f>
        <v>2507</v>
      </c>
      <c r="B2519" s="29" t="s">
        <v>70</v>
      </c>
      <c r="C2519" s="29" t="s">
        <v>2654</v>
      </c>
      <c r="D2519" s="30" t="n">
        <v>44056</v>
      </c>
      <c r="E2519" s="30" t="n">
        <v>44064</v>
      </c>
      <c r="F2519" s="31" t="n">
        <v>15520</v>
      </c>
      <c r="G2519" s="32" t="n">
        <f aca="false">F2519</f>
        <v>15520</v>
      </c>
      <c r="H2519" s="32" t="n">
        <v>0</v>
      </c>
      <c r="I2519" s="32" t="n">
        <v>0</v>
      </c>
    </row>
    <row r="2520" s="34" customFormat="true" ht="15" hidden="false" customHeight="false" outlineLevel="0" collapsed="false">
      <c r="A2520" s="28" t="n">
        <f aca="false">ROW(A2508)</f>
        <v>2508</v>
      </c>
      <c r="B2520" s="29" t="s">
        <v>36</v>
      </c>
      <c r="C2520" s="29" t="s">
        <v>2655</v>
      </c>
      <c r="D2520" s="30" t="n">
        <v>44056</v>
      </c>
      <c r="E2520" s="30" t="n">
        <v>44059</v>
      </c>
      <c r="F2520" s="31" t="n">
        <v>8406</v>
      </c>
      <c r="G2520" s="32" t="n">
        <f aca="false">F2520</f>
        <v>8406</v>
      </c>
      <c r="H2520" s="32" t="n">
        <v>0</v>
      </c>
      <c r="I2520" s="32" t="n">
        <v>0</v>
      </c>
    </row>
    <row r="2521" s="34" customFormat="true" ht="15" hidden="false" customHeight="false" outlineLevel="0" collapsed="false">
      <c r="A2521" s="28" t="n">
        <f aca="false">ROW(A2509)</f>
        <v>2509</v>
      </c>
      <c r="B2521" s="29" t="s">
        <v>194</v>
      </c>
      <c r="C2521" s="29" t="s">
        <v>2656</v>
      </c>
      <c r="D2521" s="30" t="n">
        <v>44056</v>
      </c>
      <c r="E2521" s="30" t="n">
        <v>44061</v>
      </c>
      <c r="F2521" s="31" t="n">
        <v>13920</v>
      </c>
      <c r="G2521" s="32" t="n">
        <f aca="false">F2521</f>
        <v>13920</v>
      </c>
      <c r="H2521" s="32" t="n">
        <v>0</v>
      </c>
      <c r="I2521" s="32" t="n">
        <v>0</v>
      </c>
    </row>
    <row r="2522" s="34" customFormat="true" ht="15" hidden="false" customHeight="false" outlineLevel="0" collapsed="false">
      <c r="A2522" s="28" t="n">
        <f aca="false">ROW(A2510)</f>
        <v>2510</v>
      </c>
      <c r="B2522" s="29" t="s">
        <v>75</v>
      </c>
      <c r="C2522" s="29" t="s">
        <v>2657</v>
      </c>
      <c r="D2522" s="30" t="n">
        <v>44056</v>
      </c>
      <c r="E2522" s="30" t="n">
        <v>44062</v>
      </c>
      <c r="F2522" s="31" t="n">
        <v>15288</v>
      </c>
      <c r="G2522" s="32" t="n">
        <f aca="false">F2522</f>
        <v>15288</v>
      </c>
      <c r="H2522" s="32" t="n">
        <v>0</v>
      </c>
      <c r="I2522" s="32" t="n">
        <v>0</v>
      </c>
    </row>
    <row r="2523" s="34" customFormat="true" ht="15" hidden="false" customHeight="false" outlineLevel="0" collapsed="false">
      <c r="A2523" s="28" t="n">
        <f aca="false">ROW(A2511)</f>
        <v>2511</v>
      </c>
      <c r="B2523" s="29" t="s">
        <v>394</v>
      </c>
      <c r="C2523" s="29" t="s">
        <v>2658</v>
      </c>
      <c r="D2523" s="30" t="n">
        <v>44056</v>
      </c>
      <c r="E2523" s="30" t="n">
        <v>44064</v>
      </c>
      <c r="F2523" s="31" t="n">
        <v>4560</v>
      </c>
      <c r="G2523" s="32" t="n">
        <f aca="false">F2523</f>
        <v>4560</v>
      </c>
      <c r="H2523" s="32" t="n">
        <v>0</v>
      </c>
      <c r="I2523" s="32" t="n">
        <v>0</v>
      </c>
    </row>
    <row r="2524" s="34" customFormat="true" ht="15" hidden="false" customHeight="false" outlineLevel="0" collapsed="false">
      <c r="A2524" s="28" t="n">
        <f aca="false">ROW(A2512)</f>
        <v>2512</v>
      </c>
      <c r="B2524" s="29" t="s">
        <v>446</v>
      </c>
      <c r="C2524" s="29" t="s">
        <v>2659</v>
      </c>
      <c r="D2524" s="30" t="n">
        <v>44056</v>
      </c>
      <c r="E2524" s="30" t="n">
        <v>44063</v>
      </c>
      <c r="F2524" s="31" t="n">
        <v>15582</v>
      </c>
      <c r="G2524" s="32" t="n">
        <f aca="false">F2524</f>
        <v>15582</v>
      </c>
      <c r="H2524" s="32" t="n">
        <v>0</v>
      </c>
      <c r="I2524" s="32" t="n">
        <v>0</v>
      </c>
    </row>
    <row r="2525" s="34" customFormat="true" ht="15" hidden="false" customHeight="false" outlineLevel="0" collapsed="false">
      <c r="A2525" s="28" t="n">
        <f aca="false">ROW(A2513)</f>
        <v>2513</v>
      </c>
      <c r="B2525" s="29" t="s">
        <v>21</v>
      </c>
      <c r="C2525" s="29" t="s">
        <v>2660</v>
      </c>
      <c r="D2525" s="30" t="n">
        <v>44056</v>
      </c>
      <c r="E2525" s="30" t="n">
        <v>44067</v>
      </c>
      <c r="F2525" s="31" t="n">
        <v>63690</v>
      </c>
      <c r="G2525" s="32" t="n">
        <f aca="false">F2525</f>
        <v>63690</v>
      </c>
      <c r="H2525" s="32" t="n">
        <v>0</v>
      </c>
      <c r="I2525" s="32" t="n">
        <v>0</v>
      </c>
    </row>
    <row r="2526" s="34" customFormat="true" ht="15" hidden="false" customHeight="false" outlineLevel="0" collapsed="false">
      <c r="A2526" s="28" t="n">
        <f aca="false">ROW(A2514)</f>
        <v>2514</v>
      </c>
      <c r="B2526" s="29" t="s">
        <v>243</v>
      </c>
      <c r="C2526" s="29" t="s">
        <v>2661</v>
      </c>
      <c r="D2526" s="30" t="n">
        <v>44056</v>
      </c>
      <c r="E2526" s="30" t="n">
        <v>44061</v>
      </c>
      <c r="F2526" s="31" t="n">
        <v>13000</v>
      </c>
      <c r="G2526" s="32" t="n">
        <f aca="false">F2526</f>
        <v>13000</v>
      </c>
      <c r="H2526" s="32" t="n">
        <v>0</v>
      </c>
      <c r="I2526" s="32" t="n">
        <v>0</v>
      </c>
    </row>
    <row r="2527" s="34" customFormat="true" ht="15" hidden="false" customHeight="false" outlineLevel="0" collapsed="false">
      <c r="A2527" s="28" t="n">
        <f aca="false">ROW(A2515)</f>
        <v>2515</v>
      </c>
      <c r="B2527" s="29" t="s">
        <v>446</v>
      </c>
      <c r="C2527" s="29" t="s">
        <v>2662</v>
      </c>
      <c r="D2527" s="30" t="n">
        <v>44056</v>
      </c>
      <c r="E2527" s="30" t="n">
        <v>44062</v>
      </c>
      <c r="F2527" s="31" t="n">
        <v>12096</v>
      </c>
      <c r="G2527" s="32" t="n">
        <f aca="false">F2527</f>
        <v>12096</v>
      </c>
      <c r="H2527" s="32" t="n">
        <v>0</v>
      </c>
      <c r="I2527" s="32" t="n">
        <v>0</v>
      </c>
    </row>
    <row r="2528" s="34" customFormat="true" ht="15" hidden="false" customHeight="false" outlineLevel="0" collapsed="false">
      <c r="A2528" s="28" t="n">
        <f aca="false">ROW(A2516)</f>
        <v>2516</v>
      </c>
      <c r="B2528" s="29" t="s">
        <v>194</v>
      </c>
      <c r="C2528" s="29" t="s">
        <v>2663</v>
      </c>
      <c r="D2528" s="30" t="n">
        <v>44056</v>
      </c>
      <c r="E2528" s="30" t="n">
        <v>44061</v>
      </c>
      <c r="F2528" s="31" t="n">
        <v>13920</v>
      </c>
      <c r="G2528" s="32" t="n">
        <f aca="false">F2528</f>
        <v>13920</v>
      </c>
      <c r="H2528" s="32" t="n">
        <v>0</v>
      </c>
      <c r="I2528" s="32" t="n">
        <v>0</v>
      </c>
    </row>
    <row r="2529" s="34" customFormat="true" ht="15" hidden="false" customHeight="false" outlineLevel="0" collapsed="false">
      <c r="A2529" s="28" t="n">
        <f aca="false">ROW(A2517)</f>
        <v>2517</v>
      </c>
      <c r="B2529" s="29" t="s">
        <v>243</v>
      </c>
      <c r="C2529" s="29" t="s">
        <v>2664</v>
      </c>
      <c r="D2529" s="30" t="n">
        <v>44056</v>
      </c>
      <c r="E2529" s="30" t="n">
        <v>44065</v>
      </c>
      <c r="F2529" s="31" t="n">
        <v>29070</v>
      </c>
      <c r="G2529" s="32" t="n">
        <f aca="false">F2529</f>
        <v>29070</v>
      </c>
      <c r="H2529" s="32" t="n">
        <v>0</v>
      </c>
      <c r="I2529" s="32" t="n">
        <v>0</v>
      </c>
    </row>
    <row r="2530" s="34" customFormat="true" ht="15" hidden="false" customHeight="false" outlineLevel="0" collapsed="false">
      <c r="A2530" s="28" t="n">
        <f aca="false">ROW(A2518)</f>
        <v>2518</v>
      </c>
      <c r="B2530" s="29" t="s">
        <v>42</v>
      </c>
      <c r="C2530" s="29" t="s">
        <v>2665</v>
      </c>
      <c r="D2530" s="30" t="n">
        <v>44056</v>
      </c>
      <c r="E2530" s="30" t="n">
        <v>44062</v>
      </c>
      <c r="F2530" s="31" t="n">
        <v>21600</v>
      </c>
      <c r="G2530" s="32" t="n">
        <f aca="false">F2530</f>
        <v>21600</v>
      </c>
      <c r="H2530" s="32" t="n">
        <v>0</v>
      </c>
      <c r="I2530" s="32" t="n">
        <v>0</v>
      </c>
    </row>
    <row r="2531" s="34" customFormat="true" ht="15" hidden="false" customHeight="false" outlineLevel="0" collapsed="false">
      <c r="A2531" s="28" t="n">
        <f aca="false">ROW(A2519)</f>
        <v>2519</v>
      </c>
      <c r="B2531" s="29" t="s">
        <v>36</v>
      </c>
      <c r="C2531" s="29" t="s">
        <v>2666</v>
      </c>
      <c r="D2531" s="30" t="n">
        <v>44056</v>
      </c>
      <c r="E2531" s="30" t="n">
        <v>44062</v>
      </c>
      <c r="F2531" s="31" t="n">
        <v>9992</v>
      </c>
      <c r="G2531" s="32" t="n">
        <f aca="false">F2531</f>
        <v>9992</v>
      </c>
      <c r="H2531" s="32" t="n">
        <v>0</v>
      </c>
      <c r="I2531" s="32" t="n">
        <v>0</v>
      </c>
    </row>
    <row r="2532" s="34" customFormat="true" ht="15" hidden="false" customHeight="false" outlineLevel="0" collapsed="false">
      <c r="A2532" s="28" t="n">
        <f aca="false">ROW(A2520)</f>
        <v>2520</v>
      </c>
      <c r="B2532" s="29" t="s">
        <v>87</v>
      </c>
      <c r="C2532" s="29" t="s">
        <v>2667</v>
      </c>
      <c r="D2532" s="30" t="n">
        <v>44056</v>
      </c>
      <c r="E2532" s="30" t="n">
        <v>44063</v>
      </c>
      <c r="F2532" s="31" t="n">
        <v>46116</v>
      </c>
      <c r="G2532" s="32" t="n">
        <f aca="false">F2532</f>
        <v>46116</v>
      </c>
      <c r="H2532" s="32" t="n">
        <v>0</v>
      </c>
      <c r="I2532" s="32" t="n">
        <v>0</v>
      </c>
    </row>
    <row r="2533" s="34" customFormat="true" ht="15" hidden="false" customHeight="false" outlineLevel="0" collapsed="false">
      <c r="A2533" s="28" t="n">
        <f aca="false">ROW(A2521)</f>
        <v>2521</v>
      </c>
      <c r="B2533" s="29" t="s">
        <v>1517</v>
      </c>
      <c r="C2533" s="29" t="s">
        <v>2668</v>
      </c>
      <c r="D2533" s="30" t="n">
        <v>44056</v>
      </c>
      <c r="E2533" s="30" t="n">
        <v>44060</v>
      </c>
      <c r="F2533" s="31" t="n">
        <v>26000</v>
      </c>
      <c r="G2533" s="32" t="n">
        <f aca="false">F2533</f>
        <v>26000</v>
      </c>
      <c r="H2533" s="32" t="n">
        <v>0</v>
      </c>
      <c r="I2533" s="32" t="n">
        <v>0</v>
      </c>
    </row>
    <row r="2534" s="34" customFormat="true" ht="15" hidden="false" customHeight="false" outlineLevel="0" collapsed="false">
      <c r="A2534" s="28" t="n">
        <f aca="false">ROW(A2522)</f>
        <v>2522</v>
      </c>
      <c r="B2534" s="29" t="s">
        <v>1517</v>
      </c>
      <c r="C2534" s="29" t="s">
        <v>2669</v>
      </c>
      <c r="D2534" s="30" t="n">
        <v>44056</v>
      </c>
      <c r="E2534" s="30" t="n">
        <v>44061</v>
      </c>
      <c r="F2534" s="31" t="n">
        <v>32500</v>
      </c>
      <c r="G2534" s="32" t="n">
        <f aca="false">F2534</f>
        <v>32500</v>
      </c>
      <c r="H2534" s="32" t="n">
        <v>0</v>
      </c>
      <c r="I2534" s="32" t="n">
        <v>0</v>
      </c>
    </row>
    <row r="2535" s="34" customFormat="true" ht="15" hidden="false" customHeight="false" outlineLevel="0" collapsed="false">
      <c r="A2535" s="28" t="n">
        <f aca="false">ROW(A2523)</f>
        <v>2523</v>
      </c>
      <c r="B2535" s="29" t="s">
        <v>1517</v>
      </c>
      <c r="C2535" s="29" t="s">
        <v>2670</v>
      </c>
      <c r="D2535" s="30" t="n">
        <v>44056</v>
      </c>
      <c r="E2535" s="30" t="n">
        <v>44061</v>
      </c>
      <c r="F2535" s="31" t="n">
        <v>32500</v>
      </c>
      <c r="G2535" s="32" t="n">
        <f aca="false">F2535</f>
        <v>32500</v>
      </c>
      <c r="H2535" s="32" t="n">
        <v>0</v>
      </c>
      <c r="I2535" s="32" t="n">
        <v>0</v>
      </c>
    </row>
    <row r="2536" s="34" customFormat="true" ht="15" hidden="false" customHeight="false" outlineLevel="0" collapsed="false">
      <c r="A2536" s="28" t="n">
        <f aca="false">ROW(A2524)</f>
        <v>2524</v>
      </c>
      <c r="B2536" s="29" t="s">
        <v>36</v>
      </c>
      <c r="C2536" s="29" t="s">
        <v>2671</v>
      </c>
      <c r="D2536" s="30" t="n">
        <v>44056</v>
      </c>
      <c r="E2536" s="30" t="n">
        <v>44061</v>
      </c>
      <c r="F2536" s="31" t="n">
        <v>14010</v>
      </c>
      <c r="G2536" s="32" t="n">
        <f aca="false">F2536</f>
        <v>14010</v>
      </c>
      <c r="H2536" s="32" t="n">
        <v>0</v>
      </c>
      <c r="I2536" s="32" t="n">
        <v>0</v>
      </c>
    </row>
    <row r="2537" s="34" customFormat="true" ht="15" hidden="false" customHeight="false" outlineLevel="0" collapsed="false">
      <c r="A2537" s="28" t="n">
        <f aca="false">ROW(A2525)</f>
        <v>2525</v>
      </c>
      <c r="B2537" s="29" t="s">
        <v>36</v>
      </c>
      <c r="C2537" s="29" t="s">
        <v>2672</v>
      </c>
      <c r="D2537" s="30" t="n">
        <v>44056</v>
      </c>
      <c r="E2537" s="30" t="n">
        <v>44061</v>
      </c>
      <c r="F2537" s="31" t="n">
        <v>14010</v>
      </c>
      <c r="G2537" s="32" t="n">
        <f aca="false">F2537</f>
        <v>14010</v>
      </c>
      <c r="H2537" s="32" t="n">
        <v>0</v>
      </c>
      <c r="I2537" s="32" t="n">
        <v>0</v>
      </c>
    </row>
    <row r="2538" s="34" customFormat="true" ht="15" hidden="false" customHeight="false" outlineLevel="0" collapsed="false">
      <c r="A2538" s="28" t="n">
        <f aca="false">ROW(A2526)</f>
        <v>2526</v>
      </c>
      <c r="B2538" s="29" t="s">
        <v>299</v>
      </c>
      <c r="C2538" s="29" t="s">
        <v>2673</v>
      </c>
      <c r="D2538" s="30" t="n">
        <v>44056</v>
      </c>
      <c r="E2538" s="30" t="n">
        <v>44062</v>
      </c>
      <c r="F2538" s="31" t="n">
        <v>12096</v>
      </c>
      <c r="G2538" s="32" t="n">
        <f aca="false">F2538</f>
        <v>12096</v>
      </c>
      <c r="H2538" s="32" t="n">
        <v>0</v>
      </c>
      <c r="I2538" s="32" t="n">
        <v>0</v>
      </c>
    </row>
    <row r="2539" s="34" customFormat="true" ht="15" hidden="false" customHeight="false" outlineLevel="0" collapsed="false">
      <c r="A2539" s="28" t="n">
        <f aca="false">ROW(A2527)</f>
        <v>2527</v>
      </c>
      <c r="B2539" s="29" t="s">
        <v>102</v>
      </c>
      <c r="C2539" s="29" t="s">
        <v>2674</v>
      </c>
      <c r="D2539" s="30" t="n">
        <v>44056</v>
      </c>
      <c r="E2539" s="30" t="n">
        <v>44063</v>
      </c>
      <c r="F2539" s="31" t="n">
        <v>21700</v>
      </c>
      <c r="G2539" s="32" t="n">
        <f aca="false">F2539</f>
        <v>21700</v>
      </c>
      <c r="H2539" s="32" t="n">
        <v>0</v>
      </c>
      <c r="I2539" s="32" t="n">
        <v>0</v>
      </c>
    </row>
    <row r="2540" s="34" customFormat="true" ht="15" hidden="false" customHeight="false" outlineLevel="0" collapsed="false">
      <c r="A2540" s="28" t="n">
        <f aca="false">ROW(A2528)</f>
        <v>2528</v>
      </c>
      <c r="B2540" s="29" t="s">
        <v>27</v>
      </c>
      <c r="C2540" s="29" t="s">
        <v>2675</v>
      </c>
      <c r="D2540" s="30" t="n">
        <v>44056</v>
      </c>
      <c r="E2540" s="30" t="n">
        <v>44062</v>
      </c>
      <c r="F2540" s="31" t="n">
        <v>9420</v>
      </c>
      <c r="G2540" s="32" t="n">
        <f aca="false">F2540</f>
        <v>9420</v>
      </c>
      <c r="H2540" s="32" t="n">
        <v>0</v>
      </c>
      <c r="I2540" s="32" t="n">
        <v>0</v>
      </c>
    </row>
    <row r="2541" s="34" customFormat="true" ht="15" hidden="false" customHeight="false" outlineLevel="0" collapsed="false">
      <c r="A2541" s="28" t="n">
        <f aca="false">ROW(A2529)</f>
        <v>2529</v>
      </c>
      <c r="B2541" s="29" t="s">
        <v>102</v>
      </c>
      <c r="C2541" s="29" t="s">
        <v>2676</v>
      </c>
      <c r="D2541" s="30" t="n">
        <v>44056</v>
      </c>
      <c r="E2541" s="30" t="n">
        <v>44063</v>
      </c>
      <c r="F2541" s="31" t="n">
        <v>24500</v>
      </c>
      <c r="G2541" s="32" t="n">
        <f aca="false">F2541</f>
        <v>24500</v>
      </c>
      <c r="H2541" s="32" t="n">
        <v>0</v>
      </c>
      <c r="I2541" s="32" t="n">
        <v>0</v>
      </c>
    </row>
    <row r="2542" s="34" customFormat="true" ht="15" hidden="false" customHeight="false" outlineLevel="0" collapsed="false">
      <c r="A2542" s="28" t="n">
        <f aca="false">ROW(A2530)</f>
        <v>2530</v>
      </c>
      <c r="B2542" s="29" t="s">
        <v>102</v>
      </c>
      <c r="C2542" s="29" t="s">
        <v>2677</v>
      </c>
      <c r="D2542" s="30" t="n">
        <v>44056</v>
      </c>
      <c r="E2542" s="30" t="n">
        <v>44060</v>
      </c>
      <c r="F2542" s="31" t="n">
        <v>14000</v>
      </c>
      <c r="G2542" s="32" t="n">
        <f aca="false">F2542</f>
        <v>14000</v>
      </c>
      <c r="H2542" s="32" t="n">
        <v>0</v>
      </c>
      <c r="I2542" s="32" t="n">
        <v>0</v>
      </c>
    </row>
    <row r="2543" s="34" customFormat="true" ht="15" hidden="false" customHeight="false" outlineLevel="0" collapsed="false">
      <c r="A2543" s="28" t="n">
        <f aca="false">ROW(A2531)</f>
        <v>2531</v>
      </c>
      <c r="B2543" s="29" t="s">
        <v>102</v>
      </c>
      <c r="C2543" s="29" t="s">
        <v>2678</v>
      </c>
      <c r="D2543" s="30" t="n">
        <v>44056</v>
      </c>
      <c r="E2543" s="30" t="n">
        <v>44064</v>
      </c>
      <c r="F2543" s="31" t="n">
        <v>24800</v>
      </c>
      <c r="G2543" s="32" t="n">
        <f aca="false">F2543</f>
        <v>24800</v>
      </c>
      <c r="H2543" s="32" t="n">
        <v>0</v>
      </c>
      <c r="I2543" s="32" t="n">
        <v>0</v>
      </c>
    </row>
    <row r="2544" s="34" customFormat="true" ht="15" hidden="false" customHeight="false" outlineLevel="0" collapsed="false">
      <c r="A2544" s="28" t="n">
        <f aca="false">ROW(A2532)</f>
        <v>2532</v>
      </c>
      <c r="B2544" s="29" t="s">
        <v>309</v>
      </c>
      <c r="C2544" s="29" t="s">
        <v>2679</v>
      </c>
      <c r="D2544" s="30" t="n">
        <v>44056</v>
      </c>
      <c r="E2544" s="30" t="n">
        <v>44062</v>
      </c>
      <c r="F2544" s="31" t="n">
        <v>19800</v>
      </c>
      <c r="G2544" s="32" t="n">
        <f aca="false">F2544</f>
        <v>19800</v>
      </c>
      <c r="H2544" s="32" t="n">
        <v>0</v>
      </c>
      <c r="I2544" s="32" t="n">
        <v>0</v>
      </c>
    </row>
    <row r="2545" s="34" customFormat="true" ht="15" hidden="false" customHeight="false" outlineLevel="0" collapsed="false">
      <c r="A2545" s="28" t="n">
        <f aca="false">ROW(A2533)</f>
        <v>2533</v>
      </c>
      <c r="B2545" s="29" t="s">
        <v>243</v>
      </c>
      <c r="C2545" s="29" t="s">
        <v>2680</v>
      </c>
      <c r="D2545" s="30" t="n">
        <v>44056</v>
      </c>
      <c r="E2545" s="30" t="n">
        <v>44063</v>
      </c>
      <c r="F2545" s="31" t="n">
        <v>16240</v>
      </c>
      <c r="G2545" s="32" t="n">
        <f aca="false">F2545</f>
        <v>16240</v>
      </c>
      <c r="H2545" s="32" t="n">
        <v>0</v>
      </c>
      <c r="I2545" s="32" t="n">
        <v>0</v>
      </c>
    </row>
    <row r="2546" s="34" customFormat="true" ht="15" hidden="false" customHeight="false" outlineLevel="0" collapsed="false">
      <c r="A2546" s="28" t="n">
        <f aca="false">ROW(A2534)</f>
        <v>2534</v>
      </c>
      <c r="B2546" s="29" t="s">
        <v>330</v>
      </c>
      <c r="C2546" s="29" t="s">
        <v>2681</v>
      </c>
      <c r="D2546" s="30" t="n">
        <v>44056</v>
      </c>
      <c r="E2546" s="30" t="n">
        <v>44060</v>
      </c>
      <c r="F2546" s="31" t="n">
        <v>6560</v>
      </c>
      <c r="G2546" s="32" t="n">
        <f aca="false">F2546</f>
        <v>6560</v>
      </c>
      <c r="H2546" s="32" t="n">
        <v>0</v>
      </c>
      <c r="I2546" s="32" t="n">
        <v>0</v>
      </c>
    </row>
    <row r="2547" s="34" customFormat="true" ht="15" hidden="false" customHeight="false" outlineLevel="0" collapsed="false">
      <c r="A2547" s="28" t="n">
        <f aca="false">ROW(A2535)</f>
        <v>2535</v>
      </c>
      <c r="B2547" s="29" t="s">
        <v>141</v>
      </c>
      <c r="C2547" s="29" t="s">
        <v>2682</v>
      </c>
      <c r="D2547" s="30" t="n">
        <v>44056</v>
      </c>
      <c r="E2547" s="30" t="n">
        <v>44062</v>
      </c>
      <c r="F2547" s="31" t="n">
        <v>25800</v>
      </c>
      <c r="G2547" s="32" t="n">
        <f aca="false">F2547</f>
        <v>25800</v>
      </c>
      <c r="H2547" s="32" t="n">
        <v>0</v>
      </c>
      <c r="I2547" s="32" t="n">
        <v>0</v>
      </c>
    </row>
    <row r="2548" s="34" customFormat="true" ht="15" hidden="false" customHeight="false" outlineLevel="0" collapsed="false">
      <c r="A2548" s="28" t="n">
        <f aca="false">ROW(A2536)</f>
        <v>2536</v>
      </c>
      <c r="B2548" s="29" t="s">
        <v>102</v>
      </c>
      <c r="C2548" s="29" t="s">
        <v>2683</v>
      </c>
      <c r="D2548" s="30" t="n">
        <v>44056</v>
      </c>
      <c r="E2548" s="30" t="n">
        <v>44064</v>
      </c>
      <c r="F2548" s="31" t="n">
        <v>24800</v>
      </c>
      <c r="G2548" s="32" t="n">
        <f aca="false">F2548</f>
        <v>24800</v>
      </c>
      <c r="H2548" s="32" t="n">
        <v>0</v>
      </c>
      <c r="I2548" s="32" t="n">
        <v>0</v>
      </c>
    </row>
    <row r="2549" s="34" customFormat="true" ht="15" hidden="false" customHeight="false" outlineLevel="0" collapsed="false">
      <c r="A2549" s="28" t="n">
        <f aca="false">ROW(A2537)</f>
        <v>2537</v>
      </c>
      <c r="B2549" s="29" t="s">
        <v>123</v>
      </c>
      <c r="C2549" s="29" t="s">
        <v>2684</v>
      </c>
      <c r="D2549" s="30" t="n">
        <v>44056</v>
      </c>
      <c r="E2549" s="30" t="n">
        <v>44063</v>
      </c>
      <c r="F2549" s="31" t="n">
        <v>65100</v>
      </c>
      <c r="G2549" s="32" t="n">
        <f aca="false">F2549</f>
        <v>65100</v>
      </c>
      <c r="H2549" s="32" t="n">
        <v>0</v>
      </c>
      <c r="I2549" s="32" t="n">
        <v>0</v>
      </c>
    </row>
    <row r="2550" s="34" customFormat="true" ht="15" hidden="false" customHeight="false" outlineLevel="0" collapsed="false">
      <c r="A2550" s="28" t="n">
        <f aca="false">ROW(A2538)</f>
        <v>2538</v>
      </c>
      <c r="B2550" s="29" t="s">
        <v>243</v>
      </c>
      <c r="C2550" s="29" t="s">
        <v>2685</v>
      </c>
      <c r="D2550" s="30" t="n">
        <v>44056</v>
      </c>
      <c r="E2550" s="30" t="n">
        <v>44063</v>
      </c>
      <c r="F2550" s="31" t="n">
        <v>20090</v>
      </c>
      <c r="G2550" s="32" t="n">
        <f aca="false">F2550</f>
        <v>20090</v>
      </c>
      <c r="H2550" s="32" t="n">
        <v>0</v>
      </c>
      <c r="I2550" s="32" t="n">
        <v>0</v>
      </c>
    </row>
    <row r="2551" s="34" customFormat="true" ht="15" hidden="false" customHeight="false" outlineLevel="0" collapsed="false">
      <c r="A2551" s="28" t="n">
        <f aca="false">ROW(A2539)</f>
        <v>2539</v>
      </c>
      <c r="B2551" s="29" t="s">
        <v>243</v>
      </c>
      <c r="C2551" s="29" t="s">
        <v>2686</v>
      </c>
      <c r="D2551" s="30" t="n">
        <v>44056</v>
      </c>
      <c r="E2551" s="30" t="n">
        <v>44064</v>
      </c>
      <c r="F2551" s="31" t="n">
        <v>27360</v>
      </c>
      <c r="G2551" s="32" t="n">
        <f aca="false">F2551</f>
        <v>27360</v>
      </c>
      <c r="H2551" s="32" t="n">
        <v>0</v>
      </c>
      <c r="I2551" s="32" t="n">
        <v>0</v>
      </c>
    </row>
    <row r="2552" s="34" customFormat="true" ht="15" hidden="false" customHeight="false" outlineLevel="0" collapsed="false">
      <c r="A2552" s="28" t="n">
        <f aca="false">ROW(A2540)</f>
        <v>2540</v>
      </c>
      <c r="B2552" s="29" t="s">
        <v>243</v>
      </c>
      <c r="C2552" s="29" t="s">
        <v>2687</v>
      </c>
      <c r="D2552" s="30" t="n">
        <v>44056</v>
      </c>
      <c r="E2552" s="30" t="n">
        <v>44060</v>
      </c>
      <c r="F2552" s="31" t="n">
        <v>11480</v>
      </c>
      <c r="G2552" s="32" t="n">
        <f aca="false">F2552</f>
        <v>11480</v>
      </c>
      <c r="H2552" s="32" t="n">
        <v>0</v>
      </c>
      <c r="I2552" s="32" t="n">
        <v>0</v>
      </c>
    </row>
    <row r="2553" s="34" customFormat="true" ht="15" hidden="false" customHeight="false" outlineLevel="0" collapsed="false">
      <c r="A2553" s="28" t="n">
        <f aca="false">ROW(A2541)</f>
        <v>2541</v>
      </c>
      <c r="B2553" s="29" t="s">
        <v>126</v>
      </c>
      <c r="C2553" s="29" t="s">
        <v>2688</v>
      </c>
      <c r="D2553" s="30" t="n">
        <v>44056</v>
      </c>
      <c r="E2553" s="30" t="n">
        <v>44063</v>
      </c>
      <c r="F2553" s="31" t="n">
        <v>28385</v>
      </c>
      <c r="G2553" s="32" t="n">
        <f aca="false">F2553</f>
        <v>28385</v>
      </c>
      <c r="H2553" s="32" t="n">
        <v>0</v>
      </c>
      <c r="I2553" s="32" t="n">
        <v>0</v>
      </c>
    </row>
    <row r="2554" s="34" customFormat="true" ht="15" hidden="false" customHeight="false" outlineLevel="0" collapsed="false">
      <c r="A2554" s="28" t="n">
        <f aca="false">ROW(A2542)</f>
        <v>2542</v>
      </c>
      <c r="B2554" s="29" t="s">
        <v>243</v>
      </c>
      <c r="C2554" s="29" t="s">
        <v>2689</v>
      </c>
      <c r="D2554" s="30" t="n">
        <v>44056</v>
      </c>
      <c r="E2554" s="30" t="n">
        <v>44063</v>
      </c>
      <c r="F2554" s="31" t="n">
        <v>18620</v>
      </c>
      <c r="G2554" s="32" t="n">
        <f aca="false">F2554</f>
        <v>18620</v>
      </c>
      <c r="H2554" s="32" t="n">
        <v>0</v>
      </c>
      <c r="I2554" s="32" t="n">
        <v>0</v>
      </c>
    </row>
    <row r="2555" s="34" customFormat="true" ht="15" hidden="false" customHeight="false" outlineLevel="0" collapsed="false">
      <c r="A2555" s="28" t="n">
        <f aca="false">ROW(A2543)</f>
        <v>2543</v>
      </c>
      <c r="B2555" s="29" t="s">
        <v>2690</v>
      </c>
      <c r="C2555" s="29" t="s">
        <v>2691</v>
      </c>
      <c r="D2555" s="30" t="n">
        <v>44056</v>
      </c>
      <c r="E2555" s="30" t="n">
        <v>44063</v>
      </c>
      <c r="F2555" s="31" t="n">
        <v>46620</v>
      </c>
      <c r="G2555" s="32" t="n">
        <f aca="false">F2555</f>
        <v>46620</v>
      </c>
      <c r="H2555" s="32" t="n">
        <v>0</v>
      </c>
      <c r="I2555" s="32" t="n">
        <v>0</v>
      </c>
    </row>
    <row r="2556" s="34" customFormat="true" ht="15" hidden="false" customHeight="false" outlineLevel="0" collapsed="false">
      <c r="A2556" s="28" t="n">
        <f aca="false">ROW(A2544)</f>
        <v>2544</v>
      </c>
      <c r="B2556" s="29" t="s">
        <v>2690</v>
      </c>
      <c r="C2556" s="29" t="s">
        <v>2692</v>
      </c>
      <c r="D2556" s="30" t="n">
        <v>44056</v>
      </c>
      <c r="E2556" s="30" t="n">
        <v>44062</v>
      </c>
      <c r="F2556" s="31" t="n">
        <v>53280</v>
      </c>
      <c r="G2556" s="32" t="n">
        <f aca="false">F2556</f>
        <v>53280</v>
      </c>
      <c r="H2556" s="32" t="n">
        <v>0</v>
      </c>
      <c r="I2556" s="32" t="n">
        <v>0</v>
      </c>
    </row>
    <row r="2557" s="34" customFormat="true" ht="15" hidden="false" customHeight="false" outlineLevel="0" collapsed="false">
      <c r="A2557" s="28" t="n">
        <f aca="false">ROW(A2545)</f>
        <v>2545</v>
      </c>
      <c r="B2557" s="29" t="s">
        <v>2690</v>
      </c>
      <c r="C2557" s="29" t="s">
        <v>2693</v>
      </c>
      <c r="D2557" s="30" t="n">
        <v>44056</v>
      </c>
      <c r="E2557" s="30" t="n">
        <v>44063</v>
      </c>
      <c r="F2557" s="31" t="n">
        <v>59220</v>
      </c>
      <c r="G2557" s="32" t="n">
        <f aca="false">F2557</f>
        <v>59220</v>
      </c>
      <c r="H2557" s="32" t="n">
        <v>0</v>
      </c>
      <c r="I2557" s="32" t="n">
        <v>0</v>
      </c>
    </row>
    <row r="2558" s="34" customFormat="true" ht="15" hidden="false" customHeight="false" outlineLevel="0" collapsed="false">
      <c r="A2558" s="28" t="n">
        <f aca="false">ROW(A2546)</f>
        <v>2546</v>
      </c>
      <c r="B2558" s="29" t="s">
        <v>32</v>
      </c>
      <c r="C2558" s="29" t="s">
        <v>2694</v>
      </c>
      <c r="D2558" s="30" t="n">
        <v>44057</v>
      </c>
      <c r="E2558" s="30" t="n">
        <v>44069</v>
      </c>
      <c r="F2558" s="31" t="n">
        <v>38700</v>
      </c>
      <c r="G2558" s="32" t="n">
        <f aca="false">F2558</f>
        <v>38700</v>
      </c>
      <c r="H2558" s="32" t="n">
        <v>0</v>
      </c>
      <c r="I2558" s="32" t="n">
        <v>0</v>
      </c>
    </row>
    <row r="2559" s="34" customFormat="true" ht="15" hidden="false" customHeight="false" outlineLevel="0" collapsed="false">
      <c r="A2559" s="28" t="n">
        <f aca="false">ROW(A2547)</f>
        <v>2547</v>
      </c>
      <c r="B2559" s="29" t="s">
        <v>32</v>
      </c>
      <c r="C2559" s="29" t="s">
        <v>2695</v>
      </c>
      <c r="D2559" s="30" t="n">
        <v>44057</v>
      </c>
      <c r="E2559" s="30" t="n">
        <v>44069</v>
      </c>
      <c r="F2559" s="31" t="n">
        <v>38700</v>
      </c>
      <c r="G2559" s="32" t="n">
        <f aca="false">F2559</f>
        <v>38700</v>
      </c>
      <c r="H2559" s="32" t="n">
        <v>0</v>
      </c>
      <c r="I2559" s="32" t="n">
        <v>0</v>
      </c>
    </row>
    <row r="2560" s="34" customFormat="true" ht="15" hidden="false" customHeight="false" outlineLevel="0" collapsed="false">
      <c r="A2560" s="28" t="n">
        <f aca="false">ROW(A2548)</f>
        <v>2548</v>
      </c>
      <c r="B2560" s="29" t="s">
        <v>32</v>
      </c>
      <c r="C2560" s="29" t="s">
        <v>2696</v>
      </c>
      <c r="D2560" s="30" t="n">
        <v>44057</v>
      </c>
      <c r="E2560" s="30" t="n">
        <v>44069</v>
      </c>
      <c r="F2560" s="31" t="n">
        <v>38700</v>
      </c>
      <c r="G2560" s="32" t="n">
        <f aca="false">F2560</f>
        <v>38700</v>
      </c>
      <c r="H2560" s="32" t="n">
        <v>0</v>
      </c>
      <c r="I2560" s="32" t="n">
        <v>0</v>
      </c>
    </row>
    <row r="2561" s="34" customFormat="true" ht="15" hidden="false" customHeight="false" outlineLevel="0" collapsed="false">
      <c r="A2561" s="28" t="n">
        <f aca="false">ROW(A2549)</f>
        <v>2549</v>
      </c>
      <c r="B2561" s="29" t="s">
        <v>131</v>
      </c>
      <c r="C2561" s="29" t="s">
        <v>2697</v>
      </c>
      <c r="D2561" s="30" t="n">
        <v>44057</v>
      </c>
      <c r="E2561" s="30" t="n">
        <v>44067</v>
      </c>
      <c r="F2561" s="31" t="n">
        <v>37470</v>
      </c>
      <c r="G2561" s="32" t="n">
        <f aca="false">F2561</f>
        <v>37470</v>
      </c>
      <c r="H2561" s="32" t="n">
        <v>0</v>
      </c>
      <c r="I2561" s="32" t="n">
        <v>0</v>
      </c>
    </row>
    <row r="2562" s="34" customFormat="true" ht="15" hidden="false" customHeight="false" outlineLevel="0" collapsed="false">
      <c r="A2562" s="28" t="n">
        <f aca="false">ROW(A2550)</f>
        <v>2550</v>
      </c>
      <c r="B2562" s="29" t="s">
        <v>171</v>
      </c>
      <c r="C2562" s="29" t="s">
        <v>2698</v>
      </c>
      <c r="D2562" s="30" t="n">
        <v>44057</v>
      </c>
      <c r="E2562" s="30" t="n">
        <v>44067</v>
      </c>
      <c r="F2562" s="31" t="n">
        <v>39640</v>
      </c>
      <c r="G2562" s="32" t="n">
        <f aca="false">F2562</f>
        <v>39640</v>
      </c>
      <c r="H2562" s="32" t="n">
        <v>0</v>
      </c>
      <c r="I2562" s="32" t="n">
        <v>0</v>
      </c>
    </row>
    <row r="2563" s="34" customFormat="true" ht="15" hidden="false" customHeight="false" outlineLevel="0" collapsed="false">
      <c r="A2563" s="28" t="n">
        <f aca="false">ROW(A2551)</f>
        <v>2551</v>
      </c>
      <c r="B2563" s="29" t="s">
        <v>46</v>
      </c>
      <c r="C2563" s="29" t="s">
        <v>2699</v>
      </c>
      <c r="D2563" s="30" t="n">
        <v>44057</v>
      </c>
      <c r="E2563" s="30" t="n">
        <v>44067</v>
      </c>
      <c r="F2563" s="31" t="n">
        <v>82560</v>
      </c>
      <c r="G2563" s="32" t="n">
        <f aca="false">F2563</f>
        <v>82560</v>
      </c>
      <c r="H2563" s="32" t="n">
        <v>0</v>
      </c>
      <c r="I2563" s="32" t="n">
        <v>0</v>
      </c>
    </row>
    <row r="2564" s="34" customFormat="true" ht="15" hidden="false" customHeight="false" outlineLevel="0" collapsed="false">
      <c r="A2564" s="28" t="n">
        <f aca="false">ROW(A2552)</f>
        <v>2552</v>
      </c>
      <c r="B2564" s="29" t="s">
        <v>175</v>
      </c>
      <c r="C2564" s="29" t="s">
        <v>2700</v>
      </c>
      <c r="D2564" s="30" t="n">
        <v>44057</v>
      </c>
      <c r="E2564" s="30" t="n">
        <v>44067</v>
      </c>
      <c r="F2564" s="31" t="n">
        <v>29125</v>
      </c>
      <c r="G2564" s="32" t="n">
        <f aca="false">F2564</f>
        <v>29125</v>
      </c>
      <c r="H2564" s="32" t="n">
        <v>0</v>
      </c>
      <c r="I2564" s="32" t="n">
        <v>0</v>
      </c>
    </row>
    <row r="2565" s="34" customFormat="true" ht="15" hidden="false" customHeight="false" outlineLevel="0" collapsed="false">
      <c r="A2565" s="28" t="n">
        <f aca="false">ROW(A2553)</f>
        <v>2553</v>
      </c>
      <c r="B2565" s="29" t="s">
        <v>93</v>
      </c>
      <c r="C2565" s="29" t="s">
        <v>2701</v>
      </c>
      <c r="D2565" s="30" t="n">
        <v>44057</v>
      </c>
      <c r="E2565" s="30" t="n">
        <v>44067</v>
      </c>
      <c r="F2565" s="31" t="n">
        <v>52920</v>
      </c>
      <c r="G2565" s="32" t="n">
        <f aca="false">F2565</f>
        <v>52920</v>
      </c>
      <c r="H2565" s="32" t="n">
        <v>0</v>
      </c>
      <c r="I2565" s="32" t="n">
        <v>0</v>
      </c>
    </row>
    <row r="2566" s="34" customFormat="true" ht="15" hidden="false" customHeight="false" outlineLevel="0" collapsed="false">
      <c r="A2566" s="28" t="n">
        <f aca="false">ROW(A2554)</f>
        <v>2554</v>
      </c>
      <c r="B2566" s="29" t="s">
        <v>285</v>
      </c>
      <c r="C2566" s="29" t="s">
        <v>2702</v>
      </c>
      <c r="D2566" s="30" t="n">
        <v>44057</v>
      </c>
      <c r="E2566" s="30" t="n">
        <v>44067</v>
      </c>
      <c r="F2566" s="31" t="n">
        <v>95100</v>
      </c>
      <c r="G2566" s="32" t="n">
        <f aca="false">F2566</f>
        <v>95100</v>
      </c>
      <c r="H2566" s="32" t="n">
        <v>0</v>
      </c>
      <c r="I2566" s="32" t="n">
        <v>0</v>
      </c>
    </row>
    <row r="2567" s="34" customFormat="true" ht="15" hidden="false" customHeight="false" outlineLevel="0" collapsed="false">
      <c r="A2567" s="28" t="n">
        <f aca="false">ROW(A2555)</f>
        <v>2555</v>
      </c>
      <c r="B2567" s="29" t="s">
        <v>98</v>
      </c>
      <c r="C2567" s="29" t="s">
        <v>2703</v>
      </c>
      <c r="D2567" s="30" t="n">
        <v>44057</v>
      </c>
      <c r="E2567" s="30" t="n">
        <v>44070</v>
      </c>
      <c r="F2567" s="31" t="n">
        <v>43335</v>
      </c>
      <c r="G2567" s="32" t="n">
        <f aca="false">F2567</f>
        <v>43335</v>
      </c>
      <c r="H2567" s="32" t="n">
        <v>0</v>
      </c>
      <c r="I2567" s="32" t="n">
        <v>0</v>
      </c>
    </row>
    <row r="2568" s="34" customFormat="true" ht="15" hidden="false" customHeight="false" outlineLevel="0" collapsed="false">
      <c r="A2568" s="28" t="n">
        <f aca="false">ROW(A2556)</f>
        <v>2556</v>
      </c>
      <c r="B2568" s="29" t="s">
        <v>2704</v>
      </c>
      <c r="C2568" s="29" t="s">
        <v>2705</v>
      </c>
      <c r="D2568" s="30" t="n">
        <v>44057</v>
      </c>
      <c r="E2568" s="30" t="n">
        <v>44065</v>
      </c>
      <c r="F2568" s="31" t="n">
        <v>116688</v>
      </c>
      <c r="G2568" s="32" t="n">
        <f aca="false">F2568</f>
        <v>116688</v>
      </c>
      <c r="H2568" s="32" t="n">
        <v>0</v>
      </c>
      <c r="I2568" s="32" t="n">
        <v>0</v>
      </c>
    </row>
    <row r="2569" s="34" customFormat="true" ht="15" hidden="false" customHeight="false" outlineLevel="0" collapsed="false">
      <c r="A2569" s="28" t="n">
        <f aca="false">ROW(A2557)</f>
        <v>2557</v>
      </c>
      <c r="B2569" s="29" t="s">
        <v>2704</v>
      </c>
      <c r="C2569" s="29" t="s">
        <v>2706</v>
      </c>
      <c r="D2569" s="30" t="n">
        <v>44065</v>
      </c>
      <c r="E2569" s="30" t="n">
        <v>44073</v>
      </c>
      <c r="F2569" s="31" t="n">
        <v>116688</v>
      </c>
      <c r="G2569" s="32" t="n">
        <f aca="false">F2569</f>
        <v>116688</v>
      </c>
      <c r="H2569" s="32" t="n">
        <v>0</v>
      </c>
      <c r="I2569" s="32" t="n">
        <v>0</v>
      </c>
    </row>
    <row r="2570" s="34" customFormat="true" ht="15" hidden="false" customHeight="false" outlineLevel="0" collapsed="false">
      <c r="A2570" s="28" t="n">
        <f aca="false">ROW(A2558)</f>
        <v>2558</v>
      </c>
      <c r="B2570" s="29" t="s">
        <v>415</v>
      </c>
      <c r="C2570" s="29" t="s">
        <v>2707</v>
      </c>
      <c r="D2570" s="30" t="n">
        <v>44057</v>
      </c>
      <c r="E2570" s="30" t="n">
        <v>44067</v>
      </c>
      <c r="F2570" s="31" t="n">
        <v>36960</v>
      </c>
      <c r="G2570" s="32" t="n">
        <f aca="false">F2570</f>
        <v>36960</v>
      </c>
      <c r="H2570" s="32" t="n">
        <v>0</v>
      </c>
      <c r="I2570" s="32" t="n">
        <v>0</v>
      </c>
    </row>
    <row r="2571" s="34" customFormat="true" ht="15" hidden="false" customHeight="false" outlineLevel="0" collapsed="false">
      <c r="A2571" s="28" t="n">
        <f aca="false">ROW(A2559)</f>
        <v>2559</v>
      </c>
      <c r="B2571" s="29" t="s">
        <v>1146</v>
      </c>
      <c r="C2571" s="29" t="s">
        <v>2708</v>
      </c>
      <c r="D2571" s="30" t="n">
        <v>44057</v>
      </c>
      <c r="E2571" s="30" t="n">
        <v>44068</v>
      </c>
      <c r="F2571" s="31" t="n">
        <v>102938</v>
      </c>
      <c r="G2571" s="32" t="n">
        <f aca="false">F2571</f>
        <v>102938</v>
      </c>
      <c r="H2571" s="32" t="n">
        <v>0</v>
      </c>
      <c r="I2571" s="32" t="n">
        <v>0</v>
      </c>
    </row>
    <row r="2572" s="34" customFormat="true" ht="15" hidden="false" customHeight="false" outlineLevel="0" collapsed="false">
      <c r="A2572" s="28" t="n">
        <f aca="false">ROW(A2560)</f>
        <v>2560</v>
      </c>
      <c r="B2572" s="29" t="s">
        <v>25</v>
      </c>
      <c r="C2572" s="29" t="s">
        <v>2709</v>
      </c>
      <c r="D2572" s="30" t="n">
        <v>44057</v>
      </c>
      <c r="E2572" s="30" t="n">
        <v>44066</v>
      </c>
      <c r="F2572" s="31" t="n">
        <v>9450</v>
      </c>
      <c r="G2572" s="32" t="n">
        <f aca="false">F2572</f>
        <v>9450</v>
      </c>
      <c r="H2572" s="32" t="n">
        <v>0</v>
      </c>
      <c r="I2572" s="32" t="n">
        <v>0</v>
      </c>
    </row>
    <row r="2573" s="34" customFormat="true" ht="15" hidden="false" customHeight="false" outlineLevel="0" collapsed="false">
      <c r="A2573" s="28" t="n">
        <f aca="false">ROW(A2561)</f>
        <v>2561</v>
      </c>
      <c r="B2573" s="29" t="s">
        <v>53</v>
      </c>
      <c r="C2573" s="29" t="s">
        <v>2710</v>
      </c>
      <c r="D2573" s="30" t="n">
        <v>44057</v>
      </c>
      <c r="E2573" s="30" t="n">
        <v>44070</v>
      </c>
      <c r="F2573" s="31" t="n">
        <v>20891</v>
      </c>
      <c r="G2573" s="32" t="n">
        <f aca="false">F2573</f>
        <v>20891</v>
      </c>
      <c r="H2573" s="32" t="n">
        <v>0</v>
      </c>
      <c r="I2573" s="32" t="n">
        <v>0</v>
      </c>
    </row>
    <row r="2574" s="34" customFormat="true" ht="15" hidden="false" customHeight="false" outlineLevel="0" collapsed="false">
      <c r="A2574" s="28" t="n">
        <f aca="false">ROW(A2562)</f>
        <v>2562</v>
      </c>
      <c r="B2574" s="29" t="s">
        <v>53</v>
      </c>
      <c r="C2574" s="29" t="s">
        <v>2711</v>
      </c>
      <c r="D2574" s="30" t="n">
        <v>44057</v>
      </c>
      <c r="E2574" s="30" t="n">
        <v>44070</v>
      </c>
      <c r="F2574" s="31" t="n">
        <v>39117</v>
      </c>
      <c r="G2574" s="32" t="n">
        <f aca="false">F2574</f>
        <v>39117</v>
      </c>
      <c r="H2574" s="32" t="n">
        <v>0</v>
      </c>
      <c r="I2574" s="32" t="n">
        <v>0</v>
      </c>
    </row>
    <row r="2575" s="34" customFormat="true" ht="15" hidden="false" customHeight="false" outlineLevel="0" collapsed="false">
      <c r="A2575" s="28" t="n">
        <f aca="false">ROW(A2563)</f>
        <v>2563</v>
      </c>
      <c r="B2575" s="29" t="s">
        <v>148</v>
      </c>
      <c r="C2575" s="29" t="s">
        <v>2712</v>
      </c>
      <c r="D2575" s="30" t="n">
        <v>44057</v>
      </c>
      <c r="E2575" s="30" t="n">
        <v>44067</v>
      </c>
      <c r="F2575" s="31" t="n">
        <v>102500</v>
      </c>
      <c r="G2575" s="32" t="n">
        <f aca="false">F2575</f>
        <v>102500</v>
      </c>
      <c r="H2575" s="32" t="n">
        <v>0</v>
      </c>
      <c r="I2575" s="32" t="n">
        <v>0</v>
      </c>
    </row>
    <row r="2576" s="34" customFormat="true" ht="15" hidden="false" customHeight="false" outlineLevel="0" collapsed="false">
      <c r="A2576" s="28" t="n">
        <f aca="false">ROW(A2564)</f>
        <v>2564</v>
      </c>
      <c r="B2576" s="29" t="s">
        <v>330</v>
      </c>
      <c r="C2576" s="29" t="s">
        <v>2713</v>
      </c>
      <c r="D2576" s="30" t="n">
        <v>44057</v>
      </c>
      <c r="E2576" s="30" t="n">
        <v>44064</v>
      </c>
      <c r="F2576" s="31" t="n">
        <v>10150</v>
      </c>
      <c r="G2576" s="32" t="n">
        <f aca="false">F2576</f>
        <v>10150</v>
      </c>
      <c r="H2576" s="32" t="n">
        <v>0</v>
      </c>
      <c r="I2576" s="32" t="n">
        <v>0</v>
      </c>
    </row>
    <row r="2577" s="34" customFormat="true" ht="15" hidden="false" customHeight="false" outlineLevel="0" collapsed="false">
      <c r="A2577" s="28" t="n">
        <f aca="false">ROW(A2565)</f>
        <v>2565</v>
      </c>
      <c r="B2577" s="29" t="s">
        <v>79</v>
      </c>
      <c r="C2577" s="29" t="s">
        <v>2714</v>
      </c>
      <c r="D2577" s="30" t="n">
        <v>44057</v>
      </c>
      <c r="E2577" s="30" t="n">
        <v>44071</v>
      </c>
      <c r="F2577" s="31" t="n">
        <v>44660</v>
      </c>
      <c r="G2577" s="32" t="n">
        <f aca="false">F2577</f>
        <v>44660</v>
      </c>
      <c r="H2577" s="32" t="n">
        <v>0</v>
      </c>
      <c r="I2577" s="32" t="n">
        <v>0</v>
      </c>
    </row>
    <row r="2578" s="34" customFormat="true" ht="15" hidden="false" customHeight="false" outlineLevel="0" collapsed="false">
      <c r="A2578" s="28" t="n">
        <f aca="false">ROW(A2566)</f>
        <v>2566</v>
      </c>
      <c r="B2578" s="29" t="s">
        <v>1293</v>
      </c>
      <c r="C2578" s="29" t="s">
        <v>2715</v>
      </c>
      <c r="D2578" s="30" t="n">
        <v>44057</v>
      </c>
      <c r="E2578" s="30" t="n">
        <v>44069</v>
      </c>
      <c r="F2578" s="31" t="n">
        <v>29820</v>
      </c>
      <c r="G2578" s="32" t="n">
        <f aca="false">F2578</f>
        <v>29820</v>
      </c>
      <c r="H2578" s="32" t="n">
        <v>0</v>
      </c>
      <c r="I2578" s="32" t="n">
        <v>0</v>
      </c>
    </row>
    <row r="2579" s="34" customFormat="true" ht="15" hidden="false" customHeight="false" outlineLevel="0" collapsed="false">
      <c r="A2579" s="28" t="n">
        <f aca="false">ROW(A2567)</f>
        <v>2567</v>
      </c>
      <c r="B2579" s="29" t="s">
        <v>27</v>
      </c>
      <c r="C2579" s="29" t="s">
        <v>2716</v>
      </c>
      <c r="D2579" s="30" t="n">
        <v>44057</v>
      </c>
      <c r="E2579" s="30" t="n">
        <v>44064</v>
      </c>
      <c r="F2579" s="31" t="n">
        <v>24010</v>
      </c>
      <c r="G2579" s="32" t="n">
        <f aca="false">F2579</f>
        <v>24010</v>
      </c>
      <c r="H2579" s="32" t="n">
        <v>0</v>
      </c>
      <c r="I2579" s="32" t="n">
        <v>0</v>
      </c>
    </row>
    <row r="2580" s="34" customFormat="true" ht="15" hidden="false" customHeight="false" outlineLevel="0" collapsed="false">
      <c r="A2580" s="28" t="n">
        <f aca="false">ROW(A2568)</f>
        <v>2568</v>
      </c>
      <c r="B2580" s="29" t="s">
        <v>198</v>
      </c>
      <c r="C2580" s="29" t="s">
        <v>2717</v>
      </c>
      <c r="D2580" s="30" t="n">
        <v>44057</v>
      </c>
      <c r="E2580" s="30" t="n">
        <v>44064</v>
      </c>
      <c r="F2580" s="31" t="n">
        <v>50610</v>
      </c>
      <c r="G2580" s="32" t="n">
        <f aca="false">F2580</f>
        <v>50610</v>
      </c>
      <c r="H2580" s="32" t="n">
        <v>0</v>
      </c>
      <c r="I2580" s="32" t="n">
        <v>0</v>
      </c>
    </row>
    <row r="2581" s="34" customFormat="true" ht="15" hidden="false" customHeight="false" outlineLevel="0" collapsed="false">
      <c r="A2581" s="28" t="n">
        <f aca="false">ROW(A2569)</f>
        <v>2569</v>
      </c>
      <c r="B2581" s="29" t="s">
        <v>332</v>
      </c>
      <c r="C2581" s="29" t="s">
        <v>2718</v>
      </c>
      <c r="D2581" s="30" t="n">
        <v>44057</v>
      </c>
      <c r="E2581" s="30" t="n">
        <v>44066</v>
      </c>
      <c r="F2581" s="31" t="n">
        <v>50427</v>
      </c>
      <c r="G2581" s="32" t="n">
        <f aca="false">F2581</f>
        <v>50427</v>
      </c>
      <c r="H2581" s="32" t="n">
        <v>0</v>
      </c>
      <c r="I2581" s="32" t="n">
        <v>0</v>
      </c>
    </row>
    <row r="2582" s="34" customFormat="true" ht="15" hidden="false" customHeight="false" outlineLevel="0" collapsed="false">
      <c r="A2582" s="28" t="n">
        <f aca="false">ROW(A2570)</f>
        <v>2570</v>
      </c>
      <c r="B2582" s="29" t="s">
        <v>53</v>
      </c>
      <c r="C2582" s="29" t="s">
        <v>2719</v>
      </c>
      <c r="D2582" s="30" t="n">
        <v>44057</v>
      </c>
      <c r="E2582" s="30" t="n">
        <v>44067</v>
      </c>
      <c r="F2582" s="31" t="n">
        <v>55390</v>
      </c>
      <c r="G2582" s="32" t="n">
        <f aca="false">F2582</f>
        <v>55390</v>
      </c>
      <c r="H2582" s="32" t="n">
        <v>0</v>
      </c>
      <c r="I2582" s="32" t="n">
        <v>0</v>
      </c>
    </row>
    <row r="2583" s="34" customFormat="true" ht="15" hidden="false" customHeight="false" outlineLevel="0" collapsed="false">
      <c r="A2583" s="28" t="n">
        <f aca="false">ROW(A2571)</f>
        <v>2571</v>
      </c>
      <c r="B2583" s="29" t="s">
        <v>126</v>
      </c>
      <c r="C2583" s="29" t="s">
        <v>2720</v>
      </c>
      <c r="D2583" s="30" t="n">
        <v>44057</v>
      </c>
      <c r="E2583" s="30" t="n">
        <v>44064</v>
      </c>
      <c r="F2583" s="31" t="n">
        <v>28835</v>
      </c>
      <c r="G2583" s="32" t="n">
        <f aca="false">F2583</f>
        <v>28835</v>
      </c>
      <c r="H2583" s="32" t="n">
        <v>0</v>
      </c>
      <c r="I2583" s="32" t="n">
        <v>0</v>
      </c>
    </row>
    <row r="2584" s="34" customFormat="true" ht="15" hidden="false" customHeight="false" outlineLevel="0" collapsed="false">
      <c r="A2584" s="28" t="n">
        <f aca="false">ROW(A2572)</f>
        <v>2572</v>
      </c>
      <c r="B2584" s="29" t="s">
        <v>216</v>
      </c>
      <c r="C2584" s="29" t="s">
        <v>2721</v>
      </c>
      <c r="D2584" s="30" t="n">
        <v>44057</v>
      </c>
      <c r="E2584" s="30" t="n">
        <v>44069</v>
      </c>
      <c r="F2584" s="31" t="n">
        <v>43635</v>
      </c>
      <c r="G2584" s="32" t="n">
        <f aca="false">F2584</f>
        <v>43635</v>
      </c>
      <c r="H2584" s="32" t="n">
        <v>0</v>
      </c>
      <c r="I2584" s="32" t="n">
        <v>0</v>
      </c>
    </row>
    <row r="2585" s="34" customFormat="true" ht="15" hidden="false" customHeight="false" outlineLevel="0" collapsed="false">
      <c r="A2585" s="28" t="n">
        <f aca="false">ROW(A2573)</f>
        <v>2573</v>
      </c>
      <c r="B2585" s="29" t="s">
        <v>415</v>
      </c>
      <c r="C2585" s="29" t="s">
        <v>2722</v>
      </c>
      <c r="D2585" s="30" t="n">
        <v>44057</v>
      </c>
      <c r="E2585" s="30" t="n">
        <v>44066</v>
      </c>
      <c r="F2585" s="31" t="n">
        <v>48384</v>
      </c>
      <c r="G2585" s="32" t="n">
        <f aca="false">F2585</f>
        <v>48384</v>
      </c>
      <c r="H2585" s="32" t="n">
        <v>0</v>
      </c>
      <c r="I2585" s="32" t="n">
        <v>0</v>
      </c>
    </row>
    <row r="2586" s="34" customFormat="true" ht="15" hidden="false" customHeight="false" outlineLevel="0" collapsed="false">
      <c r="A2586" s="28" t="n">
        <f aca="false">ROW(A2574)</f>
        <v>2574</v>
      </c>
      <c r="B2586" s="29" t="s">
        <v>66</v>
      </c>
      <c r="C2586" s="29" t="s">
        <v>2723</v>
      </c>
      <c r="D2586" s="30" t="n">
        <v>44057</v>
      </c>
      <c r="E2586" s="30" t="n">
        <v>44065</v>
      </c>
      <c r="F2586" s="31" t="n">
        <v>20704</v>
      </c>
      <c r="G2586" s="32" t="n">
        <f aca="false">F2586</f>
        <v>20704</v>
      </c>
      <c r="H2586" s="32" t="n">
        <v>0</v>
      </c>
      <c r="I2586" s="32" t="n">
        <v>0</v>
      </c>
    </row>
    <row r="2587" s="34" customFormat="true" ht="15" hidden="false" customHeight="false" outlineLevel="0" collapsed="false">
      <c r="A2587" s="28" t="n">
        <f aca="false">ROW(A2575)</f>
        <v>2575</v>
      </c>
      <c r="B2587" s="29" t="s">
        <v>36</v>
      </c>
      <c r="C2587" s="29" t="s">
        <v>2724</v>
      </c>
      <c r="D2587" s="30" t="n">
        <v>44057</v>
      </c>
      <c r="E2587" s="30" t="n">
        <v>44065</v>
      </c>
      <c r="F2587" s="31" t="n">
        <v>22416</v>
      </c>
      <c r="G2587" s="32" t="n">
        <f aca="false">F2587</f>
        <v>22416</v>
      </c>
      <c r="H2587" s="32" t="n">
        <v>0</v>
      </c>
      <c r="I2587" s="32" t="n">
        <v>0</v>
      </c>
    </row>
    <row r="2588" s="34" customFormat="true" ht="15" hidden="false" customHeight="false" outlineLevel="0" collapsed="false">
      <c r="A2588" s="28" t="n">
        <f aca="false">ROW(A2576)</f>
        <v>2576</v>
      </c>
      <c r="B2588" s="29" t="s">
        <v>36</v>
      </c>
      <c r="C2588" s="29" t="s">
        <v>2725</v>
      </c>
      <c r="D2588" s="30" t="n">
        <v>44057</v>
      </c>
      <c r="E2588" s="30" t="n">
        <v>44065</v>
      </c>
      <c r="F2588" s="31" t="n">
        <v>22416</v>
      </c>
      <c r="G2588" s="32" t="n">
        <f aca="false">F2588</f>
        <v>22416</v>
      </c>
      <c r="H2588" s="32" t="n">
        <v>0</v>
      </c>
      <c r="I2588" s="32" t="n">
        <v>0</v>
      </c>
    </row>
    <row r="2589" s="34" customFormat="true" ht="15" hidden="false" customHeight="false" outlineLevel="0" collapsed="false">
      <c r="A2589" s="28" t="n">
        <f aca="false">ROW(A2577)</f>
        <v>2577</v>
      </c>
      <c r="B2589" s="29" t="s">
        <v>335</v>
      </c>
      <c r="C2589" s="29" t="s">
        <v>2726</v>
      </c>
      <c r="D2589" s="30" t="n">
        <v>44057</v>
      </c>
      <c r="E2589" s="30" t="n">
        <v>44069</v>
      </c>
      <c r="F2589" s="31" t="n">
        <v>72816</v>
      </c>
      <c r="G2589" s="32" t="n">
        <f aca="false">F2589</f>
        <v>72816</v>
      </c>
      <c r="H2589" s="32" t="n">
        <v>0</v>
      </c>
      <c r="I2589" s="32" t="n">
        <v>0</v>
      </c>
    </row>
    <row r="2590" s="34" customFormat="true" ht="15" hidden="false" customHeight="false" outlineLevel="0" collapsed="false">
      <c r="A2590" s="28" t="n">
        <f aca="false">ROW(A2578)</f>
        <v>2578</v>
      </c>
      <c r="B2590" s="29" t="s">
        <v>335</v>
      </c>
      <c r="C2590" s="29" t="s">
        <v>2727</v>
      </c>
      <c r="D2590" s="30" t="n">
        <v>44057</v>
      </c>
      <c r="E2590" s="30" t="n">
        <v>44070</v>
      </c>
      <c r="F2590" s="31" t="n">
        <v>99632</v>
      </c>
      <c r="G2590" s="32" t="n">
        <f aca="false">F2590</f>
        <v>99632</v>
      </c>
      <c r="H2590" s="32" t="n">
        <v>0</v>
      </c>
      <c r="I2590" s="32" t="n">
        <v>0</v>
      </c>
    </row>
    <row r="2591" s="34" customFormat="true" ht="15" hidden="false" customHeight="false" outlineLevel="0" collapsed="false">
      <c r="A2591" s="28" t="n">
        <f aca="false">ROW(A2579)</f>
        <v>2579</v>
      </c>
      <c r="B2591" s="29" t="s">
        <v>175</v>
      </c>
      <c r="C2591" s="29" t="s">
        <v>2728</v>
      </c>
      <c r="D2591" s="30" t="n">
        <v>44057</v>
      </c>
      <c r="E2591" s="30" t="n">
        <v>44064</v>
      </c>
      <c r="F2591" s="31" t="n">
        <v>29750</v>
      </c>
      <c r="G2591" s="32" t="n">
        <f aca="false">F2591</f>
        <v>29750</v>
      </c>
      <c r="H2591" s="32" t="n">
        <v>0</v>
      </c>
      <c r="I2591" s="32" t="n">
        <v>0</v>
      </c>
    </row>
    <row r="2592" s="34" customFormat="true" ht="15" hidden="false" customHeight="false" outlineLevel="0" collapsed="false">
      <c r="A2592" s="28" t="n">
        <f aca="false">ROW(A2580)</f>
        <v>2580</v>
      </c>
      <c r="B2592" s="29" t="s">
        <v>315</v>
      </c>
      <c r="C2592" s="29" t="s">
        <v>2729</v>
      </c>
      <c r="D2592" s="30" t="n">
        <v>44057</v>
      </c>
      <c r="E2592" s="30" t="n">
        <v>44066</v>
      </c>
      <c r="F2592" s="31" t="n">
        <v>41400</v>
      </c>
      <c r="G2592" s="32" t="n">
        <f aca="false">F2592</f>
        <v>41400</v>
      </c>
      <c r="H2592" s="32" t="n">
        <v>0</v>
      </c>
      <c r="I2592" s="32" t="n">
        <v>0</v>
      </c>
    </row>
    <row r="2593" s="34" customFormat="true" ht="15" hidden="false" customHeight="false" outlineLevel="0" collapsed="false">
      <c r="A2593" s="28" t="n">
        <f aca="false">ROW(A2581)</f>
        <v>2581</v>
      </c>
      <c r="B2593" s="29" t="s">
        <v>50</v>
      </c>
      <c r="C2593" s="29" t="s">
        <v>2730</v>
      </c>
      <c r="D2593" s="30" t="n">
        <v>44057</v>
      </c>
      <c r="E2593" s="30" t="n">
        <v>44069</v>
      </c>
      <c r="F2593" s="31" t="n">
        <v>102000</v>
      </c>
      <c r="G2593" s="32" t="n">
        <f aca="false">F2593</f>
        <v>102000</v>
      </c>
      <c r="H2593" s="32" t="n">
        <v>0</v>
      </c>
      <c r="I2593" s="32" t="n">
        <v>0</v>
      </c>
    </row>
    <row r="2594" s="34" customFormat="true" ht="15" hidden="false" customHeight="false" outlineLevel="0" collapsed="false">
      <c r="A2594" s="28" t="n">
        <f aca="false">ROW(A2582)</f>
        <v>2582</v>
      </c>
      <c r="B2594" s="29" t="s">
        <v>763</v>
      </c>
      <c r="C2594" s="29" t="s">
        <v>2731</v>
      </c>
      <c r="D2594" s="30" t="n">
        <v>44057</v>
      </c>
      <c r="E2594" s="30" t="n">
        <v>44064</v>
      </c>
      <c r="F2594" s="31" t="n">
        <v>34153</v>
      </c>
      <c r="G2594" s="32" t="n">
        <f aca="false">F2594</f>
        <v>34153</v>
      </c>
      <c r="H2594" s="32" t="n">
        <v>0</v>
      </c>
      <c r="I2594" s="32" t="n">
        <v>0</v>
      </c>
    </row>
    <row r="2595" s="34" customFormat="true" ht="15" hidden="false" customHeight="false" outlineLevel="0" collapsed="false">
      <c r="A2595" s="28" t="n">
        <f aca="false">ROW(A2583)</f>
        <v>2583</v>
      </c>
      <c r="B2595" s="29" t="s">
        <v>150</v>
      </c>
      <c r="C2595" s="29" t="s">
        <v>2732</v>
      </c>
      <c r="D2595" s="30" t="n">
        <v>44057</v>
      </c>
      <c r="E2595" s="30" t="n">
        <v>44068</v>
      </c>
      <c r="F2595" s="31" t="n">
        <v>84865</v>
      </c>
      <c r="G2595" s="32" t="n">
        <f aca="false">F2595</f>
        <v>84865</v>
      </c>
      <c r="H2595" s="32" t="n">
        <v>0</v>
      </c>
      <c r="I2595" s="32" t="n">
        <v>0</v>
      </c>
    </row>
    <row r="2596" s="34" customFormat="true" ht="15" hidden="false" customHeight="false" outlineLevel="0" collapsed="false">
      <c r="A2596" s="28" t="n">
        <f aca="false">ROW(A2584)</f>
        <v>2584</v>
      </c>
      <c r="B2596" s="29" t="s">
        <v>332</v>
      </c>
      <c r="C2596" s="29" t="s">
        <v>2733</v>
      </c>
      <c r="D2596" s="30" t="n">
        <v>44057</v>
      </c>
      <c r="E2596" s="30" t="n">
        <v>44066</v>
      </c>
      <c r="F2596" s="31" t="n">
        <v>44073</v>
      </c>
      <c r="G2596" s="32" t="n">
        <f aca="false">F2596</f>
        <v>44073</v>
      </c>
      <c r="H2596" s="32" t="n">
        <v>0</v>
      </c>
      <c r="I2596" s="32" t="n">
        <v>0</v>
      </c>
    </row>
    <row r="2597" s="34" customFormat="true" ht="15" hidden="false" customHeight="false" outlineLevel="0" collapsed="false">
      <c r="A2597" s="28" t="n">
        <f aca="false">ROW(A2585)</f>
        <v>2585</v>
      </c>
      <c r="B2597" s="29" t="s">
        <v>46</v>
      </c>
      <c r="C2597" s="29" t="s">
        <v>2734</v>
      </c>
      <c r="D2597" s="30" t="n">
        <v>44057</v>
      </c>
      <c r="E2597" s="30" t="n">
        <v>44064</v>
      </c>
      <c r="F2597" s="31" t="n">
        <v>47040</v>
      </c>
      <c r="G2597" s="32" t="n">
        <f aca="false">F2597</f>
        <v>47040</v>
      </c>
      <c r="H2597" s="32" t="n">
        <v>0</v>
      </c>
      <c r="I2597" s="32" t="n">
        <v>0</v>
      </c>
    </row>
    <row r="2598" s="34" customFormat="true" ht="15" hidden="false" customHeight="false" outlineLevel="0" collapsed="false">
      <c r="A2598" s="28" t="n">
        <f aca="false">ROW(A2586)</f>
        <v>2586</v>
      </c>
      <c r="B2598" s="29" t="s">
        <v>100</v>
      </c>
      <c r="C2598" s="29" t="s">
        <v>2735</v>
      </c>
      <c r="D2598" s="30" t="n">
        <v>44057</v>
      </c>
      <c r="E2598" s="30" t="n">
        <v>44063</v>
      </c>
      <c r="F2598" s="31" t="n">
        <v>20196</v>
      </c>
      <c r="G2598" s="32" t="n">
        <f aca="false">F2598</f>
        <v>20196</v>
      </c>
      <c r="H2598" s="32" t="n">
        <v>0</v>
      </c>
      <c r="I2598" s="32" t="n">
        <v>0</v>
      </c>
    </row>
    <row r="2599" s="34" customFormat="true" ht="15" hidden="false" customHeight="false" outlineLevel="0" collapsed="false">
      <c r="A2599" s="28" t="n">
        <f aca="false">ROW(A2587)</f>
        <v>2587</v>
      </c>
      <c r="B2599" s="29" t="s">
        <v>53</v>
      </c>
      <c r="C2599" s="29" t="s">
        <v>2736</v>
      </c>
      <c r="D2599" s="30" t="n">
        <v>44057</v>
      </c>
      <c r="E2599" s="30" t="n">
        <v>44063</v>
      </c>
      <c r="F2599" s="31" t="n">
        <v>22554</v>
      </c>
      <c r="G2599" s="32" t="n">
        <f aca="false">F2599</f>
        <v>22554</v>
      </c>
      <c r="H2599" s="32" t="n">
        <v>0</v>
      </c>
      <c r="I2599" s="32" t="n">
        <v>0</v>
      </c>
    </row>
    <row r="2600" s="34" customFormat="true" ht="15" hidden="false" customHeight="false" outlineLevel="0" collapsed="false">
      <c r="A2600" s="28" t="n">
        <f aca="false">ROW(A2588)</f>
        <v>2588</v>
      </c>
      <c r="B2600" s="29" t="s">
        <v>154</v>
      </c>
      <c r="C2600" s="29" t="s">
        <v>2737</v>
      </c>
      <c r="D2600" s="30" t="n">
        <v>44057</v>
      </c>
      <c r="E2600" s="30" t="n">
        <v>44063</v>
      </c>
      <c r="F2600" s="31" t="n">
        <v>9936</v>
      </c>
      <c r="G2600" s="32" t="n">
        <f aca="false">F2600</f>
        <v>9936</v>
      </c>
      <c r="H2600" s="32" t="n">
        <v>0</v>
      </c>
      <c r="I2600" s="32" t="n">
        <v>0</v>
      </c>
    </row>
    <row r="2601" s="34" customFormat="true" ht="15" hidden="false" customHeight="false" outlineLevel="0" collapsed="false">
      <c r="A2601" s="28" t="n">
        <f aca="false">ROW(A2589)</f>
        <v>2589</v>
      </c>
      <c r="B2601" s="29" t="s">
        <v>154</v>
      </c>
      <c r="C2601" s="29" t="s">
        <v>2738</v>
      </c>
      <c r="D2601" s="30" t="n">
        <v>44057</v>
      </c>
      <c r="E2601" s="30" t="n">
        <v>44063</v>
      </c>
      <c r="F2601" s="31" t="n">
        <v>9936</v>
      </c>
      <c r="G2601" s="32" t="n">
        <f aca="false">F2601</f>
        <v>9936</v>
      </c>
      <c r="H2601" s="32" t="n">
        <v>0</v>
      </c>
      <c r="I2601" s="32" t="n">
        <v>0</v>
      </c>
    </row>
    <row r="2602" s="34" customFormat="true" ht="15" hidden="false" customHeight="false" outlineLevel="0" collapsed="false">
      <c r="A2602" s="28" t="n">
        <f aca="false">ROW(A2590)</f>
        <v>2590</v>
      </c>
      <c r="B2602" s="29" t="s">
        <v>29</v>
      </c>
      <c r="C2602" s="29" t="s">
        <v>2739</v>
      </c>
      <c r="D2602" s="30" t="n">
        <v>44057</v>
      </c>
      <c r="E2602" s="30" t="n">
        <v>44067</v>
      </c>
      <c r="F2602" s="31" t="n">
        <v>31260</v>
      </c>
      <c r="G2602" s="32" t="n">
        <f aca="false">F2602</f>
        <v>31260</v>
      </c>
      <c r="H2602" s="32" t="n">
        <v>0</v>
      </c>
      <c r="I2602" s="32" t="n">
        <v>0</v>
      </c>
    </row>
    <row r="2603" s="34" customFormat="true" ht="15" hidden="false" customHeight="false" outlineLevel="0" collapsed="false">
      <c r="A2603" s="28" t="n">
        <f aca="false">ROW(A2591)</f>
        <v>2591</v>
      </c>
      <c r="B2603" s="29" t="s">
        <v>522</v>
      </c>
      <c r="C2603" s="29" t="s">
        <v>2740</v>
      </c>
      <c r="D2603" s="30" t="n">
        <v>44057</v>
      </c>
      <c r="E2603" s="30" t="n">
        <v>44062</v>
      </c>
      <c r="F2603" s="31" t="n">
        <v>15500</v>
      </c>
      <c r="G2603" s="32" t="n">
        <f aca="false">F2603</f>
        <v>15500</v>
      </c>
      <c r="H2603" s="32" t="n">
        <v>0</v>
      </c>
      <c r="I2603" s="32" t="n">
        <v>0</v>
      </c>
    </row>
    <row r="2604" s="34" customFormat="true" ht="15" hidden="false" customHeight="false" outlineLevel="0" collapsed="false">
      <c r="A2604" s="28" t="n">
        <f aca="false">ROW(A2592)</f>
        <v>2592</v>
      </c>
      <c r="B2604" s="29" t="s">
        <v>198</v>
      </c>
      <c r="C2604" s="29" t="s">
        <v>2741</v>
      </c>
      <c r="D2604" s="30" t="n">
        <v>44057</v>
      </c>
      <c r="E2604" s="30" t="n">
        <v>44063</v>
      </c>
      <c r="F2604" s="31" t="n">
        <v>51360</v>
      </c>
      <c r="G2604" s="32" t="n">
        <f aca="false">F2604</f>
        <v>51360</v>
      </c>
      <c r="H2604" s="32" t="n">
        <v>0</v>
      </c>
      <c r="I2604" s="32" t="n">
        <v>0</v>
      </c>
    </row>
    <row r="2605" s="34" customFormat="true" ht="15" hidden="false" customHeight="false" outlineLevel="0" collapsed="false">
      <c r="A2605" s="28" t="n">
        <f aca="false">ROW(A2593)</f>
        <v>2593</v>
      </c>
      <c r="B2605" s="29" t="s">
        <v>175</v>
      </c>
      <c r="C2605" s="29" t="s">
        <v>2742</v>
      </c>
      <c r="D2605" s="30" t="n">
        <v>44057</v>
      </c>
      <c r="E2605" s="30" t="n">
        <v>44064</v>
      </c>
      <c r="F2605" s="31" t="n">
        <v>25382</v>
      </c>
      <c r="G2605" s="32" t="n">
        <f aca="false">F2605</f>
        <v>25382</v>
      </c>
      <c r="H2605" s="32" t="n">
        <v>0</v>
      </c>
      <c r="I2605" s="32" t="n">
        <v>0</v>
      </c>
    </row>
    <row r="2606" s="34" customFormat="true" ht="15" hidden="false" customHeight="false" outlineLevel="0" collapsed="false">
      <c r="A2606" s="28" t="n">
        <f aca="false">ROW(A2594)</f>
        <v>2594</v>
      </c>
      <c r="B2606" s="29" t="s">
        <v>55</v>
      </c>
      <c r="C2606" s="29" t="s">
        <v>2743</v>
      </c>
      <c r="D2606" s="30" t="n">
        <v>44057</v>
      </c>
      <c r="E2606" s="30" t="n">
        <v>44073</v>
      </c>
      <c r="F2606" s="31" t="n">
        <v>38780</v>
      </c>
      <c r="G2606" s="32" t="n">
        <f aca="false">F2606</f>
        <v>38780</v>
      </c>
      <c r="H2606" s="32" t="n">
        <v>0</v>
      </c>
      <c r="I2606" s="32" t="n">
        <v>0</v>
      </c>
    </row>
    <row r="2607" s="34" customFormat="true" ht="15" hidden="false" customHeight="false" outlineLevel="0" collapsed="false">
      <c r="A2607" s="28" t="n">
        <f aca="false">ROW(A2595)</f>
        <v>2595</v>
      </c>
      <c r="B2607" s="29" t="s">
        <v>105</v>
      </c>
      <c r="C2607" s="29" t="s">
        <v>2744</v>
      </c>
      <c r="D2607" s="30" t="n">
        <v>44057</v>
      </c>
      <c r="E2607" s="30" t="n">
        <v>44064</v>
      </c>
      <c r="F2607" s="31" t="n">
        <v>20580</v>
      </c>
      <c r="G2607" s="32" t="n">
        <f aca="false">F2607</f>
        <v>20580</v>
      </c>
      <c r="H2607" s="32" t="n">
        <v>0</v>
      </c>
      <c r="I2607" s="32" t="n">
        <v>0</v>
      </c>
    </row>
    <row r="2608" s="34" customFormat="true" ht="15" hidden="false" customHeight="false" outlineLevel="0" collapsed="false">
      <c r="A2608" s="28" t="n">
        <f aca="false">ROW(A2596)</f>
        <v>2596</v>
      </c>
      <c r="B2608" s="29" t="s">
        <v>240</v>
      </c>
      <c r="C2608" s="29" t="s">
        <v>2745</v>
      </c>
      <c r="D2608" s="30" t="n">
        <v>44057</v>
      </c>
      <c r="E2608" s="30" t="n">
        <v>44061</v>
      </c>
      <c r="F2608" s="31" t="n">
        <v>25800</v>
      </c>
      <c r="G2608" s="32" t="n">
        <f aca="false">F2608</f>
        <v>25800</v>
      </c>
      <c r="H2608" s="32" t="n">
        <v>0</v>
      </c>
      <c r="I2608" s="32" t="n">
        <v>0</v>
      </c>
    </row>
    <row r="2609" s="34" customFormat="true" ht="15" hidden="false" customHeight="false" outlineLevel="0" collapsed="false">
      <c r="A2609" s="28" t="n">
        <f aca="false">ROW(A2597)</f>
        <v>2597</v>
      </c>
      <c r="B2609" s="29" t="s">
        <v>114</v>
      </c>
      <c r="C2609" s="29" t="s">
        <v>2746</v>
      </c>
      <c r="D2609" s="30" t="n">
        <v>44057</v>
      </c>
      <c r="E2609" s="30" t="n">
        <v>44064</v>
      </c>
      <c r="F2609" s="31" t="n">
        <v>21924</v>
      </c>
      <c r="G2609" s="32" t="n">
        <f aca="false">F2609</f>
        <v>21924</v>
      </c>
      <c r="H2609" s="32" t="n">
        <v>0</v>
      </c>
      <c r="I2609" s="32" t="n">
        <v>0</v>
      </c>
    </row>
    <row r="2610" s="34" customFormat="true" ht="15" hidden="false" customHeight="false" outlineLevel="0" collapsed="false">
      <c r="A2610" s="28" t="n">
        <f aca="false">ROW(A2598)</f>
        <v>2598</v>
      </c>
      <c r="B2610" s="29" t="s">
        <v>240</v>
      </c>
      <c r="C2610" s="29" t="s">
        <v>2747</v>
      </c>
      <c r="D2610" s="30" t="n">
        <v>44057</v>
      </c>
      <c r="E2610" s="30" t="n">
        <v>44065</v>
      </c>
      <c r="F2610" s="31" t="n">
        <v>39080</v>
      </c>
      <c r="G2610" s="32" t="n">
        <f aca="false">F2610</f>
        <v>39080</v>
      </c>
      <c r="H2610" s="32" t="n">
        <v>0</v>
      </c>
      <c r="I2610" s="32" t="n">
        <v>0</v>
      </c>
    </row>
    <row r="2611" s="34" customFormat="true" ht="15" hidden="false" customHeight="false" outlineLevel="0" collapsed="false">
      <c r="A2611" s="28" t="n">
        <f aca="false">ROW(A2599)</f>
        <v>2599</v>
      </c>
      <c r="B2611" s="29" t="s">
        <v>677</v>
      </c>
      <c r="C2611" s="29" t="s">
        <v>2748</v>
      </c>
      <c r="D2611" s="30" t="n">
        <v>44057</v>
      </c>
      <c r="E2611" s="30" t="n">
        <v>44064</v>
      </c>
      <c r="F2611" s="31" t="n">
        <v>17780</v>
      </c>
      <c r="G2611" s="32" t="n">
        <f aca="false">F2611</f>
        <v>17780</v>
      </c>
      <c r="H2611" s="32" t="n">
        <v>0</v>
      </c>
      <c r="I2611" s="32" t="n">
        <v>0</v>
      </c>
    </row>
    <row r="2612" s="34" customFormat="true" ht="15" hidden="false" customHeight="false" outlineLevel="0" collapsed="false">
      <c r="A2612" s="28" t="n">
        <f aca="false">ROW(A2600)</f>
        <v>2600</v>
      </c>
      <c r="B2612" s="29" t="s">
        <v>349</v>
      </c>
      <c r="C2612" s="29" t="s">
        <v>2749</v>
      </c>
      <c r="D2612" s="30" t="n">
        <v>44057</v>
      </c>
      <c r="E2612" s="30" t="n">
        <v>44065</v>
      </c>
      <c r="F2612" s="31" t="n">
        <v>32920</v>
      </c>
      <c r="G2612" s="32" t="n">
        <f aca="false">F2612</f>
        <v>32920</v>
      </c>
      <c r="H2612" s="32" t="n">
        <v>0</v>
      </c>
      <c r="I2612" s="32" t="n">
        <v>0</v>
      </c>
    </row>
    <row r="2613" s="34" customFormat="true" ht="15" hidden="false" customHeight="false" outlineLevel="0" collapsed="false">
      <c r="A2613" s="28" t="n">
        <f aca="false">ROW(A2601)</f>
        <v>2601</v>
      </c>
      <c r="B2613" s="29" t="s">
        <v>349</v>
      </c>
      <c r="C2613" s="29" t="s">
        <v>2750</v>
      </c>
      <c r="D2613" s="30" t="n">
        <v>44057</v>
      </c>
      <c r="E2613" s="30" t="n">
        <v>44065</v>
      </c>
      <c r="F2613" s="31" t="n">
        <v>32920</v>
      </c>
      <c r="G2613" s="32" t="n">
        <f aca="false">F2613</f>
        <v>32920</v>
      </c>
      <c r="H2613" s="32" t="n">
        <v>0</v>
      </c>
      <c r="I2613" s="32" t="n">
        <v>0</v>
      </c>
    </row>
    <row r="2614" s="34" customFormat="true" ht="15" hidden="false" customHeight="false" outlineLevel="0" collapsed="false">
      <c r="A2614" s="28" t="n">
        <f aca="false">ROW(A2602)</f>
        <v>2602</v>
      </c>
      <c r="B2614" s="29" t="s">
        <v>422</v>
      </c>
      <c r="C2614" s="29" t="s">
        <v>2751</v>
      </c>
      <c r="D2614" s="30" t="n">
        <v>44057</v>
      </c>
      <c r="E2614" s="30" t="n">
        <v>44065</v>
      </c>
      <c r="F2614" s="31" t="n">
        <v>16400</v>
      </c>
      <c r="G2614" s="32" t="n">
        <f aca="false">F2614</f>
        <v>16400</v>
      </c>
      <c r="H2614" s="32" t="n">
        <v>0</v>
      </c>
      <c r="I2614" s="32" t="n">
        <v>0</v>
      </c>
    </row>
    <row r="2615" s="34" customFormat="true" ht="15" hidden="false" customHeight="false" outlineLevel="0" collapsed="false">
      <c r="A2615" s="28" t="n">
        <f aca="false">ROW(A2603)</f>
        <v>2603</v>
      </c>
      <c r="B2615" s="29" t="s">
        <v>29</v>
      </c>
      <c r="C2615" s="29" t="s">
        <v>2752</v>
      </c>
      <c r="D2615" s="30" t="n">
        <v>44057</v>
      </c>
      <c r="E2615" s="30" t="n">
        <v>44064</v>
      </c>
      <c r="F2615" s="31" t="n">
        <v>24850</v>
      </c>
      <c r="G2615" s="32" t="n">
        <f aca="false">F2615</f>
        <v>24850</v>
      </c>
      <c r="H2615" s="32" t="n">
        <v>0</v>
      </c>
      <c r="I2615" s="32" t="n">
        <v>0</v>
      </c>
    </row>
    <row r="2616" s="34" customFormat="true" ht="15" hidden="false" customHeight="false" outlineLevel="0" collapsed="false">
      <c r="A2616" s="28" t="n">
        <f aca="false">ROW(A2604)</f>
        <v>2604</v>
      </c>
      <c r="B2616" s="29" t="s">
        <v>29</v>
      </c>
      <c r="C2616" s="29" t="s">
        <v>2753</v>
      </c>
      <c r="D2616" s="30" t="n">
        <v>44057</v>
      </c>
      <c r="E2616" s="30" t="n">
        <v>44062</v>
      </c>
      <c r="F2616" s="31" t="n">
        <v>28870</v>
      </c>
      <c r="G2616" s="32" t="n">
        <f aca="false">F2616</f>
        <v>28870</v>
      </c>
      <c r="H2616" s="32" t="n">
        <v>0</v>
      </c>
      <c r="I2616" s="32" t="n">
        <v>0</v>
      </c>
    </row>
    <row r="2617" s="34" customFormat="true" ht="15" hidden="false" customHeight="false" outlineLevel="0" collapsed="false">
      <c r="A2617" s="28" t="n">
        <f aca="false">ROW(A2605)</f>
        <v>2605</v>
      </c>
      <c r="B2617" s="29" t="s">
        <v>70</v>
      </c>
      <c r="C2617" s="29" t="s">
        <v>2754</v>
      </c>
      <c r="D2617" s="30" t="n">
        <v>44057</v>
      </c>
      <c r="E2617" s="30" t="n">
        <v>44064</v>
      </c>
      <c r="F2617" s="31" t="n">
        <v>13300</v>
      </c>
      <c r="G2617" s="32" t="n">
        <f aca="false">F2617</f>
        <v>13300</v>
      </c>
      <c r="H2617" s="32" t="n">
        <v>0</v>
      </c>
      <c r="I2617" s="32" t="n">
        <v>0</v>
      </c>
    </row>
    <row r="2618" s="34" customFormat="true" ht="15" hidden="false" customHeight="false" outlineLevel="0" collapsed="false">
      <c r="A2618" s="28" t="n">
        <f aca="false">ROW(A2606)</f>
        <v>2606</v>
      </c>
      <c r="B2618" s="29" t="s">
        <v>70</v>
      </c>
      <c r="C2618" s="29" t="s">
        <v>2755</v>
      </c>
      <c r="D2618" s="30" t="n">
        <v>44057</v>
      </c>
      <c r="E2618" s="30" t="n">
        <v>44064</v>
      </c>
      <c r="F2618" s="31" t="n">
        <v>13460</v>
      </c>
      <c r="G2618" s="32" t="n">
        <f aca="false">F2618</f>
        <v>13460</v>
      </c>
      <c r="H2618" s="32" t="n">
        <v>0</v>
      </c>
      <c r="I2618" s="32" t="n">
        <v>0</v>
      </c>
    </row>
    <row r="2619" s="34" customFormat="true" ht="15" hidden="false" customHeight="false" outlineLevel="0" collapsed="false">
      <c r="A2619" s="28" t="n">
        <f aca="false">ROW(A2607)</f>
        <v>2607</v>
      </c>
      <c r="B2619" s="29" t="s">
        <v>29</v>
      </c>
      <c r="C2619" s="29" t="s">
        <v>2756</v>
      </c>
      <c r="D2619" s="30" t="n">
        <v>44057</v>
      </c>
      <c r="E2619" s="30" t="n">
        <v>44063</v>
      </c>
      <c r="F2619" s="31" t="n">
        <v>21366</v>
      </c>
      <c r="G2619" s="32" t="n">
        <f aca="false">F2619</f>
        <v>21366</v>
      </c>
      <c r="H2619" s="32" t="n">
        <v>0</v>
      </c>
      <c r="I2619" s="32" t="n">
        <v>0</v>
      </c>
    </row>
    <row r="2620" s="34" customFormat="true" ht="15" hidden="false" customHeight="false" outlineLevel="0" collapsed="false">
      <c r="A2620" s="28" t="n">
        <f aca="false">ROW(A2608)</f>
        <v>2608</v>
      </c>
      <c r="B2620" s="29" t="s">
        <v>145</v>
      </c>
      <c r="C2620" s="29" t="s">
        <v>2757</v>
      </c>
      <c r="D2620" s="30" t="n">
        <v>44057</v>
      </c>
      <c r="E2620" s="30" t="n">
        <v>44066</v>
      </c>
      <c r="F2620" s="31" t="n">
        <v>43110</v>
      </c>
      <c r="G2620" s="32" t="n">
        <f aca="false">F2620</f>
        <v>43110</v>
      </c>
      <c r="H2620" s="32" t="n">
        <v>0</v>
      </c>
      <c r="I2620" s="32" t="n">
        <v>0</v>
      </c>
    </row>
    <row r="2621" s="34" customFormat="true" ht="15" hidden="false" customHeight="false" outlineLevel="0" collapsed="false">
      <c r="A2621" s="28" t="n">
        <f aca="false">ROW(A2609)</f>
        <v>2609</v>
      </c>
      <c r="B2621" s="29" t="s">
        <v>219</v>
      </c>
      <c r="C2621" s="29" t="s">
        <v>2758</v>
      </c>
      <c r="D2621" s="30" t="n">
        <v>44057</v>
      </c>
      <c r="E2621" s="30" t="n">
        <v>44064</v>
      </c>
      <c r="F2621" s="31" t="n">
        <v>21315</v>
      </c>
      <c r="G2621" s="32" t="n">
        <f aca="false">F2621</f>
        <v>21315</v>
      </c>
      <c r="H2621" s="32" t="n">
        <v>0</v>
      </c>
      <c r="I2621" s="32" t="n">
        <v>0</v>
      </c>
    </row>
    <row r="2622" s="34" customFormat="true" ht="15" hidden="false" customHeight="false" outlineLevel="0" collapsed="false">
      <c r="A2622" s="28" t="n">
        <f aca="false">ROW(A2610)</f>
        <v>2610</v>
      </c>
      <c r="B2622" s="29" t="s">
        <v>23</v>
      </c>
      <c r="C2622" s="29" t="s">
        <v>2759</v>
      </c>
      <c r="D2622" s="30" t="n">
        <v>44057</v>
      </c>
      <c r="E2622" s="30" t="n">
        <v>44066</v>
      </c>
      <c r="F2622" s="31" t="n">
        <v>65340</v>
      </c>
      <c r="G2622" s="32" t="n">
        <f aca="false">F2622</f>
        <v>65340</v>
      </c>
      <c r="H2622" s="32" t="n">
        <v>0</v>
      </c>
      <c r="I2622" s="32" t="n">
        <v>0</v>
      </c>
    </row>
    <row r="2623" s="34" customFormat="true" ht="15" hidden="false" customHeight="false" outlineLevel="0" collapsed="false">
      <c r="A2623" s="28" t="n">
        <f aca="false">ROW(A2611)</f>
        <v>2611</v>
      </c>
      <c r="B2623" s="29" t="s">
        <v>53</v>
      </c>
      <c r="C2623" s="29" t="s">
        <v>2760</v>
      </c>
      <c r="D2623" s="30" t="n">
        <v>44057</v>
      </c>
      <c r="E2623" s="30" t="n">
        <v>44067</v>
      </c>
      <c r="F2623" s="31" t="n">
        <v>31320</v>
      </c>
      <c r="G2623" s="32" t="n">
        <f aca="false">F2623</f>
        <v>31320</v>
      </c>
      <c r="H2623" s="32" t="n">
        <v>0</v>
      </c>
      <c r="I2623" s="32" t="n">
        <v>0</v>
      </c>
    </row>
    <row r="2624" s="34" customFormat="true" ht="15" hidden="false" customHeight="false" outlineLevel="0" collapsed="false">
      <c r="A2624" s="28" t="n">
        <f aca="false">ROW(A2612)</f>
        <v>2612</v>
      </c>
      <c r="B2624" s="29" t="s">
        <v>330</v>
      </c>
      <c r="C2624" s="29" t="s">
        <v>2761</v>
      </c>
      <c r="D2624" s="30" t="n">
        <v>44057</v>
      </c>
      <c r="E2624" s="30" t="n">
        <v>44063</v>
      </c>
      <c r="F2624" s="31" t="n">
        <v>9840</v>
      </c>
      <c r="G2624" s="32" t="n">
        <f aca="false">F2624</f>
        <v>9840</v>
      </c>
      <c r="H2624" s="32" t="n">
        <v>0</v>
      </c>
      <c r="I2624" s="32" t="n">
        <v>0</v>
      </c>
    </row>
    <row r="2625" s="34" customFormat="true" ht="15" hidden="false" customHeight="false" outlineLevel="0" collapsed="false">
      <c r="A2625" s="28" t="n">
        <f aca="false">ROW(A2613)</f>
        <v>2613</v>
      </c>
      <c r="B2625" s="29" t="s">
        <v>487</v>
      </c>
      <c r="C2625" s="29" t="s">
        <v>2762</v>
      </c>
      <c r="D2625" s="30" t="n">
        <v>44057</v>
      </c>
      <c r="E2625" s="30" t="n">
        <v>44063</v>
      </c>
      <c r="F2625" s="31" t="n">
        <v>20790</v>
      </c>
      <c r="G2625" s="32" t="n">
        <f aca="false">F2625</f>
        <v>20790</v>
      </c>
      <c r="H2625" s="32" t="n">
        <v>0</v>
      </c>
      <c r="I2625" s="32" t="n">
        <v>0</v>
      </c>
    </row>
    <row r="2626" s="34" customFormat="true" ht="15" hidden="false" customHeight="false" outlineLevel="0" collapsed="false">
      <c r="A2626" s="28" t="n">
        <f aca="false">ROW(A2614)</f>
        <v>2614</v>
      </c>
      <c r="B2626" s="29" t="s">
        <v>677</v>
      </c>
      <c r="C2626" s="29" t="s">
        <v>2763</v>
      </c>
      <c r="D2626" s="30" t="n">
        <v>44057</v>
      </c>
      <c r="E2626" s="30" t="n">
        <v>44066</v>
      </c>
      <c r="F2626" s="31" t="n">
        <v>27360</v>
      </c>
      <c r="G2626" s="32" t="n">
        <f aca="false">F2626</f>
        <v>27360</v>
      </c>
      <c r="H2626" s="32" t="n">
        <v>0</v>
      </c>
      <c r="I2626" s="32" t="n">
        <v>0</v>
      </c>
    </row>
    <row r="2627" s="34" customFormat="true" ht="15" hidden="false" customHeight="false" outlineLevel="0" collapsed="false">
      <c r="A2627" s="28" t="n">
        <f aca="false">ROW(A2615)</f>
        <v>2615</v>
      </c>
      <c r="B2627" s="29" t="s">
        <v>27</v>
      </c>
      <c r="C2627" s="29" t="s">
        <v>2764</v>
      </c>
      <c r="D2627" s="30" t="n">
        <v>44057</v>
      </c>
      <c r="E2627" s="30" t="n">
        <v>44064</v>
      </c>
      <c r="F2627" s="31" t="n">
        <v>19880</v>
      </c>
      <c r="G2627" s="32" t="n">
        <f aca="false">F2627</f>
        <v>19880</v>
      </c>
      <c r="H2627" s="32" t="n">
        <v>0</v>
      </c>
      <c r="I2627" s="32" t="n">
        <v>0</v>
      </c>
    </row>
    <row r="2628" s="34" customFormat="true" ht="15" hidden="false" customHeight="false" outlineLevel="0" collapsed="false">
      <c r="A2628" s="28" t="n">
        <f aca="false">ROW(A2616)</f>
        <v>2616</v>
      </c>
      <c r="B2628" s="29" t="s">
        <v>394</v>
      </c>
      <c r="C2628" s="29" t="s">
        <v>2765</v>
      </c>
      <c r="D2628" s="30" t="n">
        <v>44057</v>
      </c>
      <c r="E2628" s="30" t="n">
        <v>44062</v>
      </c>
      <c r="F2628" s="31" t="n">
        <v>2850</v>
      </c>
      <c r="G2628" s="32" t="n">
        <f aca="false">F2628</f>
        <v>2850</v>
      </c>
      <c r="H2628" s="32" t="n">
        <v>0</v>
      </c>
      <c r="I2628" s="32" t="n">
        <v>0</v>
      </c>
    </row>
    <row r="2629" s="34" customFormat="true" ht="15" hidden="false" customHeight="false" outlineLevel="0" collapsed="false">
      <c r="A2629" s="28" t="n">
        <f aca="false">ROW(A2617)</f>
        <v>2617</v>
      </c>
      <c r="B2629" s="29" t="s">
        <v>102</v>
      </c>
      <c r="C2629" s="29" t="s">
        <v>2766</v>
      </c>
      <c r="D2629" s="30" t="n">
        <v>44057</v>
      </c>
      <c r="E2629" s="30" t="n">
        <v>44070</v>
      </c>
      <c r="F2629" s="31" t="n">
        <v>48750</v>
      </c>
      <c r="G2629" s="32" t="n">
        <f aca="false">F2629</f>
        <v>48750</v>
      </c>
      <c r="H2629" s="32" t="n">
        <v>0</v>
      </c>
      <c r="I2629" s="32" t="n">
        <v>0</v>
      </c>
    </row>
    <row r="2630" s="34" customFormat="true" ht="15" hidden="false" customHeight="false" outlineLevel="0" collapsed="false">
      <c r="A2630" s="28" t="n">
        <f aca="false">ROW(A2618)</f>
        <v>2618</v>
      </c>
      <c r="B2630" s="29" t="s">
        <v>102</v>
      </c>
      <c r="C2630" s="29" t="s">
        <v>2767</v>
      </c>
      <c r="D2630" s="30" t="n">
        <v>44057</v>
      </c>
      <c r="E2630" s="30" t="n">
        <v>44064</v>
      </c>
      <c r="F2630" s="31" t="n">
        <v>24500</v>
      </c>
      <c r="G2630" s="32" t="n">
        <f aca="false">F2630</f>
        <v>24500</v>
      </c>
      <c r="H2630" s="32" t="n">
        <v>0</v>
      </c>
      <c r="I2630" s="32" t="n">
        <v>0</v>
      </c>
    </row>
    <row r="2631" s="34" customFormat="true" ht="15" hidden="false" customHeight="false" outlineLevel="0" collapsed="false">
      <c r="A2631" s="28" t="n">
        <f aca="false">ROW(A2619)</f>
        <v>2619</v>
      </c>
      <c r="B2631" s="29" t="s">
        <v>102</v>
      </c>
      <c r="C2631" s="29" t="s">
        <v>2768</v>
      </c>
      <c r="D2631" s="30" t="n">
        <v>44057</v>
      </c>
      <c r="E2631" s="30" t="n">
        <v>44064</v>
      </c>
      <c r="F2631" s="31" t="n">
        <v>21700</v>
      </c>
      <c r="G2631" s="32" t="n">
        <f aca="false">F2631</f>
        <v>21700</v>
      </c>
      <c r="H2631" s="32" t="n">
        <v>0</v>
      </c>
      <c r="I2631" s="32" t="n">
        <v>0</v>
      </c>
    </row>
    <row r="2632" s="34" customFormat="true" ht="15" hidden="false" customHeight="false" outlineLevel="0" collapsed="false">
      <c r="A2632" s="28" t="n">
        <f aca="false">ROW(A2620)</f>
        <v>2620</v>
      </c>
      <c r="B2632" s="29" t="s">
        <v>70</v>
      </c>
      <c r="C2632" s="29" t="s">
        <v>2769</v>
      </c>
      <c r="D2632" s="30" t="n">
        <v>44057</v>
      </c>
      <c r="E2632" s="30" t="n">
        <v>44069</v>
      </c>
      <c r="F2632" s="31" t="n">
        <v>22960</v>
      </c>
      <c r="G2632" s="32" t="n">
        <f aca="false">F2632</f>
        <v>22960</v>
      </c>
      <c r="H2632" s="32" t="n">
        <v>0</v>
      </c>
      <c r="I2632" s="32" t="n">
        <v>0</v>
      </c>
    </row>
    <row r="2633" s="34" customFormat="true" ht="15" hidden="false" customHeight="false" outlineLevel="0" collapsed="false">
      <c r="A2633" s="28" t="n">
        <f aca="false">ROW(A2621)</f>
        <v>2621</v>
      </c>
      <c r="B2633" s="29" t="s">
        <v>440</v>
      </c>
      <c r="C2633" s="29" t="s">
        <v>2770</v>
      </c>
      <c r="D2633" s="30" t="n">
        <v>44057</v>
      </c>
      <c r="E2633" s="30" t="n">
        <v>44064</v>
      </c>
      <c r="F2633" s="31" t="n">
        <v>33110</v>
      </c>
      <c r="G2633" s="32" t="n">
        <f aca="false">F2633</f>
        <v>33110</v>
      </c>
      <c r="H2633" s="32" t="n">
        <v>0</v>
      </c>
      <c r="I2633" s="32" t="n">
        <v>0</v>
      </c>
    </row>
    <row r="2634" s="34" customFormat="true" ht="15" hidden="false" customHeight="false" outlineLevel="0" collapsed="false">
      <c r="A2634" s="28" t="n">
        <f aca="false">ROW(A2622)</f>
        <v>2622</v>
      </c>
      <c r="B2634" s="29" t="s">
        <v>457</v>
      </c>
      <c r="C2634" s="29" t="s">
        <v>2771</v>
      </c>
      <c r="D2634" s="30" t="n">
        <v>44057</v>
      </c>
      <c r="E2634" s="30" t="n">
        <v>44064</v>
      </c>
      <c r="F2634" s="31" t="n">
        <v>12740</v>
      </c>
      <c r="G2634" s="32" t="n">
        <f aca="false">F2634</f>
        <v>12740</v>
      </c>
      <c r="H2634" s="32" t="n">
        <v>0</v>
      </c>
      <c r="I2634" s="32" t="n">
        <v>0</v>
      </c>
    </row>
    <row r="2635" s="34" customFormat="true" ht="15" hidden="false" customHeight="false" outlineLevel="0" collapsed="false">
      <c r="A2635" s="28" t="n">
        <f aca="false">ROW(A2623)</f>
        <v>2623</v>
      </c>
      <c r="B2635" s="29" t="s">
        <v>116</v>
      </c>
      <c r="C2635" s="29" t="s">
        <v>2772</v>
      </c>
      <c r="D2635" s="30" t="n">
        <v>44057</v>
      </c>
      <c r="E2635" s="30" t="n">
        <v>44059</v>
      </c>
      <c r="F2635" s="31" t="n">
        <v>4400</v>
      </c>
      <c r="G2635" s="32" t="n">
        <f aca="false">F2635</f>
        <v>4400</v>
      </c>
      <c r="H2635" s="32" t="n">
        <v>0</v>
      </c>
      <c r="I2635" s="32" t="n">
        <v>0</v>
      </c>
    </row>
    <row r="2636" s="34" customFormat="true" ht="15" hidden="false" customHeight="false" outlineLevel="0" collapsed="false">
      <c r="A2636" s="28" t="n">
        <f aca="false">ROW(A2624)</f>
        <v>2624</v>
      </c>
      <c r="B2636" s="29" t="s">
        <v>102</v>
      </c>
      <c r="C2636" s="29" t="s">
        <v>2773</v>
      </c>
      <c r="D2636" s="30" t="n">
        <v>44057</v>
      </c>
      <c r="E2636" s="30" t="n">
        <v>44064</v>
      </c>
      <c r="F2636" s="31" t="n">
        <v>27650</v>
      </c>
      <c r="G2636" s="32" t="n">
        <f aca="false">F2636</f>
        <v>27650</v>
      </c>
      <c r="H2636" s="32" t="n">
        <v>0</v>
      </c>
      <c r="I2636" s="32" t="n">
        <v>0</v>
      </c>
    </row>
    <row r="2637" s="34" customFormat="true" ht="15" hidden="false" customHeight="false" outlineLevel="0" collapsed="false">
      <c r="A2637" s="28" t="n">
        <f aca="false">ROW(A2625)</f>
        <v>2625</v>
      </c>
      <c r="B2637" s="29" t="s">
        <v>243</v>
      </c>
      <c r="C2637" s="29" t="s">
        <v>2774</v>
      </c>
      <c r="D2637" s="30" t="n">
        <v>44057</v>
      </c>
      <c r="E2637" s="30" t="n">
        <v>44069</v>
      </c>
      <c r="F2637" s="31" t="n">
        <v>38760</v>
      </c>
      <c r="G2637" s="32" t="n">
        <f aca="false">F2637</f>
        <v>38760</v>
      </c>
      <c r="H2637" s="32" t="n">
        <v>0</v>
      </c>
      <c r="I2637" s="32" t="n">
        <v>0</v>
      </c>
    </row>
    <row r="2638" s="34" customFormat="true" ht="15" hidden="false" customHeight="false" outlineLevel="0" collapsed="false">
      <c r="A2638" s="28" t="n">
        <f aca="false">ROW(A2626)</f>
        <v>2626</v>
      </c>
      <c r="B2638" s="29" t="s">
        <v>100</v>
      </c>
      <c r="C2638" s="29" t="s">
        <v>2775</v>
      </c>
      <c r="D2638" s="30" t="n">
        <v>44057</v>
      </c>
      <c r="E2638" s="30" t="n">
        <v>44071</v>
      </c>
      <c r="F2638" s="31" t="n">
        <v>47124</v>
      </c>
      <c r="G2638" s="32" t="n">
        <f aca="false">F2638</f>
        <v>47124</v>
      </c>
      <c r="H2638" s="32" t="n">
        <v>0</v>
      </c>
      <c r="I2638" s="32" t="n">
        <v>0</v>
      </c>
    </row>
    <row r="2639" s="34" customFormat="true" ht="15" hidden="false" customHeight="false" outlineLevel="0" collapsed="false">
      <c r="A2639" s="28" t="n">
        <f aca="false">ROW(A2627)</f>
        <v>2627</v>
      </c>
      <c r="B2639" s="29" t="s">
        <v>36</v>
      </c>
      <c r="C2639" s="29" t="s">
        <v>2776</v>
      </c>
      <c r="D2639" s="30" t="n">
        <v>44057</v>
      </c>
      <c r="E2639" s="30" t="n">
        <v>44064</v>
      </c>
      <c r="F2639" s="31" t="n">
        <v>29421</v>
      </c>
      <c r="G2639" s="32" t="n">
        <f aca="false">F2639</f>
        <v>29421</v>
      </c>
      <c r="H2639" s="32" t="n">
        <v>0</v>
      </c>
      <c r="I2639" s="32" t="n">
        <v>0</v>
      </c>
    </row>
    <row r="2640" s="34" customFormat="true" ht="15" hidden="false" customHeight="false" outlineLevel="0" collapsed="false">
      <c r="A2640" s="28" t="n">
        <f aca="false">ROW(A2628)</f>
        <v>2628</v>
      </c>
      <c r="B2640" s="29" t="s">
        <v>36</v>
      </c>
      <c r="C2640" s="29" t="s">
        <v>2777</v>
      </c>
      <c r="D2640" s="30" t="n">
        <v>44057</v>
      </c>
      <c r="E2640" s="30" t="n">
        <v>44064</v>
      </c>
      <c r="F2640" s="31" t="n">
        <v>29421</v>
      </c>
      <c r="G2640" s="32" t="n">
        <f aca="false">F2640</f>
        <v>29421</v>
      </c>
      <c r="H2640" s="32" t="n">
        <v>0</v>
      </c>
      <c r="I2640" s="32" t="n">
        <v>0</v>
      </c>
    </row>
    <row r="2641" s="34" customFormat="true" ht="15" hidden="false" customHeight="false" outlineLevel="0" collapsed="false">
      <c r="A2641" s="28" t="n">
        <f aca="false">ROW(A2629)</f>
        <v>2629</v>
      </c>
      <c r="B2641" s="29" t="s">
        <v>1517</v>
      </c>
      <c r="C2641" s="29" t="s">
        <v>2778</v>
      </c>
      <c r="D2641" s="30" t="n">
        <v>44057</v>
      </c>
      <c r="E2641" s="30" t="n">
        <v>44064</v>
      </c>
      <c r="F2641" s="31" t="n">
        <v>34300</v>
      </c>
      <c r="G2641" s="32" t="n">
        <f aca="false">F2641</f>
        <v>34300</v>
      </c>
      <c r="H2641" s="32" t="n">
        <v>0</v>
      </c>
      <c r="I2641" s="32" t="n">
        <v>0</v>
      </c>
    </row>
    <row r="2642" s="34" customFormat="true" ht="15" hidden="false" customHeight="false" outlineLevel="0" collapsed="false">
      <c r="A2642" s="28" t="n">
        <f aca="false">ROW(A2630)</f>
        <v>2630</v>
      </c>
      <c r="B2642" s="29" t="s">
        <v>309</v>
      </c>
      <c r="C2642" s="29" t="s">
        <v>2779</v>
      </c>
      <c r="D2642" s="30" t="n">
        <v>44057</v>
      </c>
      <c r="E2642" s="30" t="n">
        <v>44064</v>
      </c>
      <c r="F2642" s="31" t="n">
        <v>19600</v>
      </c>
      <c r="G2642" s="32" t="n">
        <f aca="false">F2642</f>
        <v>19600</v>
      </c>
      <c r="H2642" s="32" t="n">
        <v>0</v>
      </c>
      <c r="I2642" s="32" t="n">
        <v>0</v>
      </c>
    </row>
    <row r="2643" s="34" customFormat="true" ht="15" hidden="false" customHeight="false" outlineLevel="0" collapsed="false">
      <c r="A2643" s="28" t="n">
        <f aca="false">ROW(A2631)</f>
        <v>2631</v>
      </c>
      <c r="B2643" s="29" t="s">
        <v>446</v>
      </c>
      <c r="C2643" s="29" t="s">
        <v>2780</v>
      </c>
      <c r="D2643" s="30" t="n">
        <v>44057</v>
      </c>
      <c r="E2643" s="30" t="n">
        <v>44062</v>
      </c>
      <c r="F2643" s="31" t="n">
        <v>10710</v>
      </c>
      <c r="G2643" s="32" t="n">
        <f aca="false">F2643</f>
        <v>10710</v>
      </c>
      <c r="H2643" s="32" t="n">
        <v>0</v>
      </c>
      <c r="I2643" s="32" t="n">
        <v>0</v>
      </c>
    </row>
    <row r="2644" s="34" customFormat="true" ht="15" hidden="false" customHeight="false" outlineLevel="0" collapsed="false">
      <c r="A2644" s="28" t="n">
        <f aca="false">ROW(A2632)</f>
        <v>2632</v>
      </c>
      <c r="B2644" s="29" t="s">
        <v>42</v>
      </c>
      <c r="C2644" s="29" t="s">
        <v>2781</v>
      </c>
      <c r="D2644" s="30" t="n">
        <v>44057</v>
      </c>
      <c r="E2644" s="30" t="n">
        <v>44060</v>
      </c>
      <c r="F2644" s="31" t="n">
        <v>8220</v>
      </c>
      <c r="G2644" s="32" t="n">
        <f aca="false">F2644</f>
        <v>8220</v>
      </c>
      <c r="H2644" s="32" t="n">
        <v>0</v>
      </c>
      <c r="I2644" s="32" t="n">
        <v>0</v>
      </c>
    </row>
    <row r="2645" s="34" customFormat="true" ht="15" hidden="false" customHeight="false" outlineLevel="0" collapsed="false">
      <c r="A2645" s="28" t="n">
        <f aca="false">ROW(A2633)</f>
        <v>2633</v>
      </c>
      <c r="B2645" s="29" t="s">
        <v>446</v>
      </c>
      <c r="C2645" s="29" t="s">
        <v>2782</v>
      </c>
      <c r="D2645" s="30" t="n">
        <v>44057</v>
      </c>
      <c r="E2645" s="30" t="n">
        <v>44063</v>
      </c>
      <c r="F2645" s="31" t="n">
        <v>13356</v>
      </c>
      <c r="G2645" s="32" t="n">
        <f aca="false">F2645</f>
        <v>13356</v>
      </c>
      <c r="H2645" s="32" t="n">
        <v>0</v>
      </c>
      <c r="I2645" s="32" t="n">
        <v>0</v>
      </c>
    </row>
    <row r="2646" s="34" customFormat="true" ht="15" hidden="false" customHeight="false" outlineLevel="0" collapsed="false">
      <c r="A2646" s="28" t="n">
        <f aca="false">ROW(A2634)</f>
        <v>2634</v>
      </c>
      <c r="B2646" s="29" t="s">
        <v>1517</v>
      </c>
      <c r="C2646" s="29" t="s">
        <v>2783</v>
      </c>
      <c r="D2646" s="30" t="n">
        <v>44057</v>
      </c>
      <c r="E2646" s="30" t="n">
        <v>44065</v>
      </c>
      <c r="F2646" s="31" t="n">
        <v>39200</v>
      </c>
      <c r="G2646" s="32" t="n">
        <f aca="false">F2646</f>
        <v>39200</v>
      </c>
      <c r="H2646" s="32" t="n">
        <v>0</v>
      </c>
      <c r="I2646" s="32" t="n">
        <v>0</v>
      </c>
    </row>
    <row r="2647" s="34" customFormat="true" ht="15" hidden="false" customHeight="false" outlineLevel="0" collapsed="false">
      <c r="A2647" s="28" t="n">
        <f aca="false">ROW(A2635)</f>
        <v>2635</v>
      </c>
      <c r="B2647" s="29" t="s">
        <v>1517</v>
      </c>
      <c r="C2647" s="29" t="s">
        <v>2784</v>
      </c>
      <c r="D2647" s="30" t="n">
        <v>44057</v>
      </c>
      <c r="E2647" s="30" t="n">
        <v>44064</v>
      </c>
      <c r="F2647" s="31" t="n">
        <v>34300</v>
      </c>
      <c r="G2647" s="32" t="n">
        <f aca="false">F2647</f>
        <v>34300</v>
      </c>
      <c r="H2647" s="32" t="n">
        <v>0</v>
      </c>
      <c r="I2647" s="32" t="n">
        <v>0</v>
      </c>
    </row>
    <row r="2648" s="34" customFormat="true" ht="15" hidden="false" customHeight="false" outlineLevel="0" collapsed="false">
      <c r="A2648" s="28" t="n">
        <f aca="false">ROW(A2636)</f>
        <v>2636</v>
      </c>
      <c r="B2648" s="29" t="s">
        <v>1517</v>
      </c>
      <c r="C2648" s="29" t="s">
        <v>2785</v>
      </c>
      <c r="D2648" s="30" t="n">
        <v>44057</v>
      </c>
      <c r="E2648" s="30" t="n">
        <v>44062</v>
      </c>
      <c r="F2648" s="31" t="n">
        <v>24500</v>
      </c>
      <c r="G2648" s="32" t="n">
        <f aca="false">F2648</f>
        <v>24500</v>
      </c>
      <c r="H2648" s="32" t="n">
        <v>0</v>
      </c>
      <c r="I2648" s="32" t="n">
        <v>0</v>
      </c>
    </row>
    <row r="2649" s="34" customFormat="true" ht="15" hidden="false" customHeight="false" outlineLevel="0" collapsed="false">
      <c r="A2649" s="28" t="n">
        <f aca="false">ROW(A2637)</f>
        <v>2637</v>
      </c>
      <c r="B2649" s="29" t="s">
        <v>1517</v>
      </c>
      <c r="C2649" s="29" t="s">
        <v>2786</v>
      </c>
      <c r="D2649" s="30" t="n">
        <v>44057</v>
      </c>
      <c r="E2649" s="30" t="n">
        <v>44062</v>
      </c>
      <c r="F2649" s="31" t="n">
        <v>24500</v>
      </c>
      <c r="G2649" s="32" t="n">
        <f aca="false">F2649</f>
        <v>24500</v>
      </c>
      <c r="H2649" s="32" t="n">
        <v>0</v>
      </c>
      <c r="I2649" s="32" t="n">
        <v>0</v>
      </c>
    </row>
    <row r="2650" s="34" customFormat="true" ht="15" hidden="false" customHeight="false" outlineLevel="0" collapsed="false">
      <c r="A2650" s="28" t="n">
        <f aca="false">ROW(A2638)</f>
        <v>2638</v>
      </c>
      <c r="B2650" s="29" t="s">
        <v>102</v>
      </c>
      <c r="C2650" s="29" t="s">
        <v>2787</v>
      </c>
      <c r="D2650" s="30" t="n">
        <v>44057</v>
      </c>
      <c r="E2650" s="30" t="n">
        <v>44064</v>
      </c>
      <c r="F2650" s="31" t="n">
        <v>30800</v>
      </c>
      <c r="G2650" s="32" t="n">
        <f aca="false">F2650</f>
        <v>30800</v>
      </c>
      <c r="H2650" s="32" t="n">
        <v>0</v>
      </c>
      <c r="I2650" s="32" t="n">
        <v>0</v>
      </c>
    </row>
    <row r="2651" s="34" customFormat="true" ht="15" hidden="false" customHeight="false" outlineLevel="0" collapsed="false">
      <c r="A2651" s="28" t="n">
        <f aca="false">ROW(A2639)</f>
        <v>2639</v>
      </c>
      <c r="B2651" s="29" t="s">
        <v>102</v>
      </c>
      <c r="C2651" s="29" t="s">
        <v>2788</v>
      </c>
      <c r="D2651" s="30" t="n">
        <v>44057</v>
      </c>
      <c r="E2651" s="30" t="n">
        <v>44064</v>
      </c>
      <c r="F2651" s="31" t="n">
        <v>30800</v>
      </c>
      <c r="G2651" s="32" t="n">
        <f aca="false">F2651</f>
        <v>30800</v>
      </c>
      <c r="H2651" s="32" t="n">
        <v>0</v>
      </c>
      <c r="I2651" s="32" t="n">
        <v>0</v>
      </c>
    </row>
    <row r="2652" s="34" customFormat="true" ht="15" hidden="false" customHeight="false" outlineLevel="0" collapsed="false">
      <c r="A2652" s="28" t="n">
        <f aca="false">ROW(A2640)</f>
        <v>2640</v>
      </c>
      <c r="B2652" s="29" t="s">
        <v>36</v>
      </c>
      <c r="C2652" s="29" t="s">
        <v>2789</v>
      </c>
      <c r="D2652" s="30" t="n">
        <v>44057</v>
      </c>
      <c r="E2652" s="30" t="n">
        <v>44063</v>
      </c>
      <c r="F2652" s="31" t="n">
        <v>25218</v>
      </c>
      <c r="G2652" s="32" t="n">
        <f aca="false">F2652</f>
        <v>25218</v>
      </c>
      <c r="H2652" s="32" t="n">
        <v>0</v>
      </c>
      <c r="I2652" s="32" t="n">
        <v>0</v>
      </c>
    </row>
    <row r="2653" s="34" customFormat="true" ht="15" hidden="false" customHeight="false" outlineLevel="0" collapsed="false">
      <c r="A2653" s="28" t="n">
        <f aca="false">ROW(A2641)</f>
        <v>2641</v>
      </c>
      <c r="B2653" s="29" t="s">
        <v>1517</v>
      </c>
      <c r="C2653" s="29" t="s">
        <v>2790</v>
      </c>
      <c r="D2653" s="30" t="n">
        <v>44057</v>
      </c>
      <c r="E2653" s="30" t="n">
        <v>44063</v>
      </c>
      <c r="F2653" s="31" t="n">
        <v>39000</v>
      </c>
      <c r="G2653" s="32" t="n">
        <f aca="false">F2653</f>
        <v>39000</v>
      </c>
      <c r="H2653" s="32" t="n">
        <v>0</v>
      </c>
      <c r="I2653" s="32" t="n">
        <v>0</v>
      </c>
    </row>
    <row r="2654" s="34" customFormat="true" ht="15" hidden="false" customHeight="false" outlineLevel="0" collapsed="false">
      <c r="A2654" s="28" t="n">
        <f aca="false">ROW(A2642)</f>
        <v>2642</v>
      </c>
      <c r="B2654" s="29" t="s">
        <v>1517</v>
      </c>
      <c r="C2654" s="29" t="s">
        <v>2791</v>
      </c>
      <c r="D2654" s="30" t="n">
        <v>44057</v>
      </c>
      <c r="E2654" s="30" t="n">
        <v>44063</v>
      </c>
      <c r="F2654" s="31" t="n">
        <v>39000</v>
      </c>
      <c r="G2654" s="32" t="n">
        <f aca="false">F2654</f>
        <v>39000</v>
      </c>
      <c r="H2654" s="32" t="n">
        <v>0</v>
      </c>
      <c r="I2654" s="32" t="n">
        <v>0</v>
      </c>
    </row>
    <row r="2655" s="34" customFormat="true" ht="15" hidden="false" customHeight="false" outlineLevel="0" collapsed="false">
      <c r="A2655" s="28" t="n">
        <f aca="false">ROW(A2643)</f>
        <v>2643</v>
      </c>
      <c r="B2655" s="29" t="s">
        <v>256</v>
      </c>
      <c r="C2655" s="29" t="s">
        <v>2792</v>
      </c>
      <c r="D2655" s="30" t="n">
        <v>44057</v>
      </c>
      <c r="E2655" s="30" t="n">
        <v>44064</v>
      </c>
      <c r="F2655" s="31" t="n">
        <v>22400</v>
      </c>
      <c r="G2655" s="32" t="n">
        <f aca="false">F2655</f>
        <v>22400</v>
      </c>
      <c r="H2655" s="32" t="n">
        <v>0</v>
      </c>
      <c r="I2655" s="32" t="n">
        <v>0</v>
      </c>
    </row>
    <row r="2656" s="34" customFormat="true" ht="15" hidden="false" customHeight="false" outlineLevel="0" collapsed="false">
      <c r="A2656" s="28" t="n">
        <f aca="false">ROW(A2644)</f>
        <v>2644</v>
      </c>
      <c r="B2656" s="29" t="s">
        <v>457</v>
      </c>
      <c r="C2656" s="29" t="s">
        <v>2793</v>
      </c>
      <c r="D2656" s="30" t="n">
        <v>44057</v>
      </c>
      <c r="E2656" s="30" t="n">
        <v>44063</v>
      </c>
      <c r="F2656" s="31" t="n">
        <v>11100</v>
      </c>
      <c r="G2656" s="32" t="n">
        <f aca="false">F2656</f>
        <v>11100</v>
      </c>
      <c r="H2656" s="32" t="n">
        <v>0</v>
      </c>
      <c r="I2656" s="32" t="n">
        <v>0</v>
      </c>
    </row>
    <row r="2657" s="34" customFormat="true" ht="15" hidden="false" customHeight="false" outlineLevel="0" collapsed="false">
      <c r="A2657" s="28" t="n">
        <f aca="false">ROW(A2645)</f>
        <v>2645</v>
      </c>
      <c r="B2657" s="29" t="s">
        <v>102</v>
      </c>
      <c r="C2657" s="29" t="s">
        <v>2794</v>
      </c>
      <c r="D2657" s="30" t="n">
        <v>44057</v>
      </c>
      <c r="E2657" s="30" t="n">
        <v>44063</v>
      </c>
      <c r="F2657" s="31" t="n">
        <v>26400</v>
      </c>
      <c r="G2657" s="32" t="n">
        <f aca="false">F2657</f>
        <v>26400</v>
      </c>
      <c r="H2657" s="32" t="n">
        <v>0</v>
      </c>
      <c r="I2657" s="32" t="n">
        <v>0</v>
      </c>
    </row>
    <row r="2658" s="34" customFormat="true" ht="15" hidden="false" customHeight="false" outlineLevel="0" collapsed="false">
      <c r="A2658" s="28" t="n">
        <f aca="false">ROW(A2646)</f>
        <v>2646</v>
      </c>
      <c r="B2658" s="29" t="s">
        <v>102</v>
      </c>
      <c r="C2658" s="29" t="s">
        <v>2795</v>
      </c>
      <c r="D2658" s="30" t="n">
        <v>44057</v>
      </c>
      <c r="E2658" s="30" t="n">
        <v>44064</v>
      </c>
      <c r="F2658" s="31" t="n">
        <v>24500</v>
      </c>
      <c r="G2658" s="32" t="n">
        <f aca="false">F2658</f>
        <v>24500</v>
      </c>
      <c r="H2658" s="32" t="n">
        <v>0</v>
      </c>
      <c r="I2658" s="32" t="n">
        <v>0</v>
      </c>
    </row>
    <row r="2659" s="34" customFormat="true" ht="15" hidden="false" customHeight="false" outlineLevel="0" collapsed="false">
      <c r="A2659" s="28" t="n">
        <f aca="false">ROW(A2647)</f>
        <v>2647</v>
      </c>
      <c r="B2659" s="29" t="s">
        <v>102</v>
      </c>
      <c r="C2659" s="29" t="s">
        <v>2796</v>
      </c>
      <c r="D2659" s="30" t="n">
        <v>44057</v>
      </c>
      <c r="E2659" s="30" t="n">
        <v>44064</v>
      </c>
      <c r="F2659" s="31" t="n">
        <v>21700</v>
      </c>
      <c r="G2659" s="32" t="n">
        <f aca="false">F2659</f>
        <v>21700</v>
      </c>
      <c r="H2659" s="32" t="n">
        <v>0</v>
      </c>
      <c r="I2659" s="32" t="n">
        <v>0</v>
      </c>
    </row>
    <row r="2660" s="34" customFormat="true" ht="15" hidden="false" customHeight="false" outlineLevel="0" collapsed="false">
      <c r="A2660" s="28" t="n">
        <f aca="false">ROW(A2648)</f>
        <v>2648</v>
      </c>
      <c r="B2660" s="29" t="s">
        <v>32</v>
      </c>
      <c r="C2660" s="29" t="s">
        <v>2797</v>
      </c>
      <c r="D2660" s="30" t="n">
        <v>44057</v>
      </c>
      <c r="E2660" s="30" t="n">
        <v>44063</v>
      </c>
      <c r="F2660" s="31" t="n">
        <v>27900</v>
      </c>
      <c r="G2660" s="32" t="n">
        <f aca="false">F2660</f>
        <v>27900</v>
      </c>
      <c r="H2660" s="32" t="n">
        <v>0</v>
      </c>
      <c r="I2660" s="32" t="n">
        <v>0</v>
      </c>
    </row>
    <row r="2661" s="34" customFormat="true" ht="15" hidden="false" customHeight="false" outlineLevel="0" collapsed="false">
      <c r="A2661" s="28" t="n">
        <f aca="false">ROW(A2649)</f>
        <v>2649</v>
      </c>
      <c r="B2661" s="29" t="s">
        <v>123</v>
      </c>
      <c r="C2661" s="29" t="s">
        <v>2798</v>
      </c>
      <c r="D2661" s="30" t="n">
        <v>44057</v>
      </c>
      <c r="E2661" s="30" t="n">
        <v>44062</v>
      </c>
      <c r="F2661" s="31" t="n">
        <v>19800</v>
      </c>
      <c r="G2661" s="32" t="n">
        <f aca="false">F2661</f>
        <v>19800</v>
      </c>
      <c r="H2661" s="32" t="n">
        <v>0</v>
      </c>
      <c r="I2661" s="32" t="n">
        <v>0</v>
      </c>
    </row>
    <row r="2662" s="34" customFormat="true" ht="15" hidden="false" customHeight="false" outlineLevel="0" collapsed="false">
      <c r="A2662" s="28" t="n">
        <f aca="false">ROW(A2650)</f>
        <v>2650</v>
      </c>
      <c r="B2662" s="29" t="s">
        <v>27</v>
      </c>
      <c r="C2662" s="29" t="s">
        <v>2799</v>
      </c>
      <c r="D2662" s="30" t="n">
        <v>44057</v>
      </c>
      <c r="E2662" s="30" t="n">
        <v>44067</v>
      </c>
      <c r="F2662" s="31" t="n">
        <v>14500</v>
      </c>
      <c r="G2662" s="32" t="n">
        <f aca="false">F2662</f>
        <v>14500</v>
      </c>
      <c r="H2662" s="32" t="n">
        <v>0</v>
      </c>
      <c r="I2662" s="32" t="n">
        <v>0</v>
      </c>
    </row>
    <row r="2663" s="34" customFormat="true" ht="15" hidden="false" customHeight="false" outlineLevel="0" collapsed="false">
      <c r="A2663" s="28" t="n">
        <f aca="false">ROW(A2651)</f>
        <v>2651</v>
      </c>
      <c r="B2663" s="29" t="s">
        <v>245</v>
      </c>
      <c r="C2663" s="29" t="s">
        <v>2800</v>
      </c>
      <c r="D2663" s="30" t="n">
        <v>44057</v>
      </c>
      <c r="E2663" s="30" t="n">
        <v>44065</v>
      </c>
      <c r="F2663" s="31" t="n">
        <v>104800</v>
      </c>
      <c r="G2663" s="32" t="n">
        <f aca="false">F2663</f>
        <v>104800</v>
      </c>
      <c r="H2663" s="32" t="n">
        <v>0</v>
      </c>
      <c r="I2663" s="32" t="n">
        <v>0</v>
      </c>
    </row>
    <row r="2664" s="34" customFormat="true" ht="15" hidden="false" customHeight="false" outlineLevel="0" collapsed="false">
      <c r="A2664" s="28" t="n">
        <f aca="false">ROW(A2652)</f>
        <v>2652</v>
      </c>
      <c r="B2664" s="29" t="s">
        <v>245</v>
      </c>
      <c r="C2664" s="29" t="s">
        <v>2801</v>
      </c>
      <c r="D2664" s="30" t="n">
        <v>44057</v>
      </c>
      <c r="E2664" s="30" t="n">
        <v>44065</v>
      </c>
      <c r="F2664" s="31" t="n">
        <v>112800</v>
      </c>
      <c r="G2664" s="32" t="n">
        <f aca="false">F2664</f>
        <v>112800</v>
      </c>
      <c r="H2664" s="32" t="n">
        <v>0</v>
      </c>
      <c r="I2664" s="32" t="n">
        <v>0</v>
      </c>
    </row>
    <row r="2665" s="34" customFormat="true" ht="15" hidden="false" customHeight="false" outlineLevel="0" collapsed="false">
      <c r="A2665" s="28" t="n">
        <f aca="false">ROW(A2653)</f>
        <v>2653</v>
      </c>
      <c r="B2665" s="29" t="s">
        <v>17</v>
      </c>
      <c r="C2665" s="29" t="s">
        <v>2802</v>
      </c>
      <c r="D2665" s="30" t="n">
        <v>44057</v>
      </c>
      <c r="E2665" s="30" t="n">
        <v>44062</v>
      </c>
      <c r="F2665" s="31" t="n">
        <v>15582</v>
      </c>
      <c r="G2665" s="32" t="n">
        <f aca="false">F2665</f>
        <v>15582</v>
      </c>
      <c r="H2665" s="32" t="n">
        <v>0</v>
      </c>
      <c r="I2665" s="32" t="n">
        <v>0</v>
      </c>
    </row>
    <row r="2666" s="34" customFormat="true" ht="15" hidden="false" customHeight="false" outlineLevel="0" collapsed="false">
      <c r="A2666" s="28" t="n">
        <f aca="false">ROW(A2654)</f>
        <v>2654</v>
      </c>
      <c r="B2666" s="29" t="s">
        <v>1540</v>
      </c>
      <c r="C2666" s="29" t="s">
        <v>2803</v>
      </c>
      <c r="D2666" s="30" t="n">
        <v>44057</v>
      </c>
      <c r="E2666" s="30" t="n">
        <v>44063</v>
      </c>
      <c r="F2666" s="31" t="n">
        <v>42828</v>
      </c>
      <c r="G2666" s="32" t="n">
        <f aca="false">F2666</f>
        <v>42828</v>
      </c>
      <c r="H2666" s="32" t="n">
        <v>0</v>
      </c>
      <c r="I2666" s="32" t="n">
        <v>0</v>
      </c>
    </row>
    <row r="2667" s="34" customFormat="true" ht="15" hidden="false" customHeight="false" outlineLevel="0" collapsed="false">
      <c r="A2667" s="28" t="n">
        <f aca="false">ROW(A2655)</f>
        <v>2655</v>
      </c>
      <c r="B2667" s="29" t="s">
        <v>121</v>
      </c>
      <c r="C2667" s="29" t="s">
        <v>2804</v>
      </c>
      <c r="D2667" s="30" t="n">
        <v>44057</v>
      </c>
      <c r="E2667" s="30" t="n">
        <v>44064</v>
      </c>
      <c r="F2667" s="31" t="n">
        <v>20860</v>
      </c>
      <c r="G2667" s="32" t="n">
        <f aca="false">F2667</f>
        <v>20860</v>
      </c>
      <c r="H2667" s="32" t="n">
        <v>0</v>
      </c>
      <c r="I2667" s="32" t="n">
        <v>0</v>
      </c>
    </row>
    <row r="2668" s="34" customFormat="true" ht="15" hidden="false" customHeight="false" outlineLevel="0" collapsed="false">
      <c r="A2668" s="28" t="n">
        <f aca="false">ROW(A2656)</f>
        <v>2656</v>
      </c>
      <c r="B2668" s="29" t="s">
        <v>114</v>
      </c>
      <c r="C2668" s="29" t="s">
        <v>2805</v>
      </c>
      <c r="D2668" s="30" t="n">
        <v>44057</v>
      </c>
      <c r="E2668" s="30" t="n">
        <v>44062</v>
      </c>
      <c r="F2668" s="31" t="n">
        <v>15660</v>
      </c>
      <c r="G2668" s="32" t="n">
        <f aca="false">F2668</f>
        <v>15660</v>
      </c>
      <c r="H2668" s="32" t="n">
        <v>0</v>
      </c>
      <c r="I2668" s="32" t="n">
        <v>0</v>
      </c>
    </row>
    <row r="2669" s="34" customFormat="true" ht="15" hidden="false" customHeight="false" outlineLevel="0" collapsed="false">
      <c r="A2669" s="28" t="n">
        <f aca="false">ROW(A2657)</f>
        <v>2657</v>
      </c>
      <c r="B2669" s="29" t="s">
        <v>457</v>
      </c>
      <c r="C2669" s="29" t="s">
        <v>2806</v>
      </c>
      <c r="D2669" s="30" t="n">
        <v>44057</v>
      </c>
      <c r="E2669" s="30" t="n">
        <v>44064</v>
      </c>
      <c r="F2669" s="31" t="n">
        <v>18592</v>
      </c>
      <c r="G2669" s="32" t="n">
        <f aca="false">F2669</f>
        <v>18592</v>
      </c>
      <c r="H2669" s="32" t="n">
        <v>0</v>
      </c>
      <c r="I2669" s="32" t="n">
        <v>0</v>
      </c>
    </row>
    <row r="2670" s="34" customFormat="true" ht="15" hidden="false" customHeight="false" outlineLevel="0" collapsed="false">
      <c r="A2670" s="28" t="n">
        <f aca="false">ROW(A2658)</f>
        <v>2658</v>
      </c>
      <c r="B2670" s="29" t="s">
        <v>114</v>
      </c>
      <c r="C2670" s="29" t="s">
        <v>2807</v>
      </c>
      <c r="D2670" s="30" t="n">
        <v>44057</v>
      </c>
      <c r="E2670" s="30" t="n">
        <v>44062</v>
      </c>
      <c r="F2670" s="31" t="n">
        <v>15800</v>
      </c>
      <c r="G2670" s="32" t="n">
        <f aca="false">F2670</f>
        <v>15800</v>
      </c>
      <c r="H2670" s="32" t="n">
        <v>0</v>
      </c>
      <c r="I2670" s="32" t="n">
        <v>0</v>
      </c>
    </row>
    <row r="2671" s="34" customFormat="true" ht="15" hidden="false" customHeight="false" outlineLevel="0" collapsed="false">
      <c r="A2671" s="28" t="n">
        <f aca="false">ROW(A2659)</f>
        <v>2659</v>
      </c>
      <c r="B2671" s="29" t="s">
        <v>114</v>
      </c>
      <c r="C2671" s="29" t="s">
        <v>2808</v>
      </c>
      <c r="D2671" s="30" t="n">
        <v>44057</v>
      </c>
      <c r="E2671" s="30" t="n">
        <v>44062</v>
      </c>
      <c r="F2671" s="31" t="n">
        <v>15800</v>
      </c>
      <c r="G2671" s="32" t="n">
        <f aca="false">F2671</f>
        <v>15800</v>
      </c>
      <c r="H2671" s="32" t="n">
        <v>0</v>
      </c>
      <c r="I2671" s="32" t="n">
        <v>0</v>
      </c>
    </row>
    <row r="2672" s="34" customFormat="true" ht="15" hidden="false" customHeight="false" outlineLevel="0" collapsed="false">
      <c r="A2672" s="28" t="n">
        <f aca="false">ROW(A2660)</f>
        <v>2660</v>
      </c>
      <c r="B2672" s="29" t="s">
        <v>114</v>
      </c>
      <c r="C2672" s="29" t="s">
        <v>2809</v>
      </c>
      <c r="D2672" s="30" t="n">
        <v>44057</v>
      </c>
      <c r="E2672" s="30" t="n">
        <v>44063</v>
      </c>
      <c r="F2672" s="31" t="n">
        <v>18792</v>
      </c>
      <c r="G2672" s="32" t="n">
        <f aca="false">F2672</f>
        <v>18792</v>
      </c>
      <c r="H2672" s="32" t="n">
        <v>0</v>
      </c>
      <c r="I2672" s="32" t="n">
        <v>0</v>
      </c>
    </row>
    <row r="2673" s="34" customFormat="true" ht="15" hidden="false" customHeight="false" outlineLevel="0" collapsed="false">
      <c r="A2673" s="28" t="n">
        <f aca="false">ROW(A2661)</f>
        <v>2661</v>
      </c>
      <c r="B2673" s="29" t="s">
        <v>243</v>
      </c>
      <c r="C2673" s="29" t="s">
        <v>2810</v>
      </c>
      <c r="D2673" s="30" t="n">
        <v>44057</v>
      </c>
      <c r="E2673" s="30" t="n">
        <v>44065</v>
      </c>
      <c r="F2673" s="31" t="n">
        <v>18560</v>
      </c>
      <c r="G2673" s="32" t="n">
        <f aca="false">F2673</f>
        <v>18560</v>
      </c>
      <c r="H2673" s="32" t="n">
        <v>0</v>
      </c>
      <c r="I2673" s="32" t="n">
        <v>0</v>
      </c>
    </row>
    <row r="2674" s="34" customFormat="true" ht="15" hidden="false" customHeight="false" outlineLevel="0" collapsed="false">
      <c r="A2674" s="28" t="n">
        <f aca="false">ROW(A2662)</f>
        <v>2662</v>
      </c>
      <c r="B2674" s="29" t="s">
        <v>114</v>
      </c>
      <c r="C2674" s="29" t="s">
        <v>2811</v>
      </c>
      <c r="D2674" s="30" t="n">
        <v>44057</v>
      </c>
      <c r="E2674" s="30" t="n">
        <v>44063</v>
      </c>
      <c r="F2674" s="31" t="n">
        <v>18960</v>
      </c>
      <c r="G2674" s="32" t="n">
        <f aca="false">F2674</f>
        <v>18960</v>
      </c>
      <c r="H2674" s="32" t="n">
        <v>0</v>
      </c>
      <c r="I2674" s="32" t="n">
        <v>0</v>
      </c>
    </row>
    <row r="2675" s="34" customFormat="true" ht="15" hidden="false" customHeight="false" outlineLevel="0" collapsed="false">
      <c r="A2675" s="28" t="n">
        <f aca="false">ROW(A2663)</f>
        <v>2663</v>
      </c>
      <c r="B2675" s="29" t="s">
        <v>114</v>
      </c>
      <c r="C2675" s="29" t="s">
        <v>2812</v>
      </c>
      <c r="D2675" s="30" t="n">
        <v>44057</v>
      </c>
      <c r="E2675" s="30" t="n">
        <v>44062</v>
      </c>
      <c r="F2675" s="31" t="n">
        <v>15800</v>
      </c>
      <c r="G2675" s="32" t="n">
        <f aca="false">F2675</f>
        <v>15800</v>
      </c>
      <c r="H2675" s="32" t="n">
        <v>0</v>
      </c>
      <c r="I2675" s="32" t="n">
        <v>0</v>
      </c>
    </row>
    <row r="2676" s="34" customFormat="true" ht="15" hidden="false" customHeight="false" outlineLevel="0" collapsed="false">
      <c r="A2676" s="28" t="n">
        <f aca="false">ROW(A2664)</f>
        <v>2664</v>
      </c>
      <c r="B2676" s="29" t="s">
        <v>243</v>
      </c>
      <c r="C2676" s="29" t="s">
        <v>2813</v>
      </c>
      <c r="D2676" s="30" t="n">
        <v>44057</v>
      </c>
      <c r="E2676" s="30" t="n">
        <v>44063</v>
      </c>
      <c r="F2676" s="31" t="n">
        <v>17220</v>
      </c>
      <c r="G2676" s="32" t="n">
        <f aca="false">F2676</f>
        <v>17220</v>
      </c>
      <c r="H2676" s="32" t="n">
        <v>0</v>
      </c>
      <c r="I2676" s="32" t="n">
        <v>0</v>
      </c>
    </row>
    <row r="2677" s="34" customFormat="true" ht="15" hidden="false" customHeight="false" outlineLevel="0" collapsed="false">
      <c r="A2677" s="28" t="n">
        <f aca="false">ROW(A2665)</f>
        <v>2665</v>
      </c>
      <c r="B2677" s="29" t="s">
        <v>171</v>
      </c>
      <c r="C2677" s="29" t="s">
        <v>2814</v>
      </c>
      <c r="D2677" s="30" t="n">
        <v>44058</v>
      </c>
      <c r="E2677" s="30" t="n">
        <v>44071</v>
      </c>
      <c r="F2677" s="31" t="n">
        <v>57212</v>
      </c>
      <c r="G2677" s="32" t="n">
        <f aca="false">F2677</f>
        <v>57212</v>
      </c>
      <c r="H2677" s="32" t="n">
        <v>0</v>
      </c>
      <c r="I2677" s="32" t="n">
        <v>0</v>
      </c>
    </row>
    <row r="2678" s="34" customFormat="true" ht="15" hidden="false" customHeight="false" outlineLevel="0" collapsed="false">
      <c r="A2678" s="28" t="n">
        <f aca="false">ROW(A2666)</f>
        <v>2666</v>
      </c>
      <c r="B2678" s="29" t="s">
        <v>150</v>
      </c>
      <c r="C2678" s="29" t="s">
        <v>2815</v>
      </c>
      <c r="D2678" s="30" t="n">
        <v>44058</v>
      </c>
      <c r="E2678" s="30" t="n">
        <v>44069</v>
      </c>
      <c r="F2678" s="31" t="n">
        <v>55000</v>
      </c>
      <c r="G2678" s="32" t="n">
        <f aca="false">F2678</f>
        <v>55000</v>
      </c>
      <c r="H2678" s="32" t="n">
        <v>0</v>
      </c>
      <c r="I2678" s="32" t="n">
        <v>0</v>
      </c>
    </row>
    <row r="2679" s="34" customFormat="true" ht="15" hidden="false" customHeight="false" outlineLevel="0" collapsed="false">
      <c r="A2679" s="28" t="n">
        <f aca="false">ROW(A2667)</f>
        <v>2667</v>
      </c>
      <c r="B2679" s="29" t="s">
        <v>522</v>
      </c>
      <c r="C2679" s="29" t="s">
        <v>1290</v>
      </c>
      <c r="D2679" s="30" t="n">
        <v>44058</v>
      </c>
      <c r="E2679" s="30" t="n">
        <v>44059</v>
      </c>
      <c r="F2679" s="31" t="n">
        <v>3100</v>
      </c>
      <c r="G2679" s="32" t="n">
        <f aca="false">F2679</f>
        <v>3100</v>
      </c>
      <c r="H2679" s="32" t="n">
        <v>0</v>
      </c>
      <c r="I2679" s="32" t="n">
        <v>0</v>
      </c>
    </row>
    <row r="2680" s="34" customFormat="true" ht="15" hidden="false" customHeight="false" outlineLevel="0" collapsed="false">
      <c r="A2680" s="28" t="n">
        <f aca="false">ROW(A2668)</f>
        <v>2668</v>
      </c>
      <c r="B2680" s="29" t="s">
        <v>219</v>
      </c>
      <c r="C2680" s="29" t="s">
        <v>2816</v>
      </c>
      <c r="D2680" s="30" t="n">
        <v>44058</v>
      </c>
      <c r="E2680" s="30" t="n">
        <v>44065</v>
      </c>
      <c r="F2680" s="31" t="n">
        <v>21315</v>
      </c>
      <c r="G2680" s="32" t="n">
        <f aca="false">F2680</f>
        <v>21315</v>
      </c>
      <c r="H2680" s="32" t="n">
        <v>0</v>
      </c>
      <c r="I2680" s="32" t="n">
        <v>0</v>
      </c>
    </row>
    <row r="2681" s="34" customFormat="true" ht="15" hidden="false" customHeight="false" outlineLevel="0" collapsed="false">
      <c r="A2681" s="28" t="n">
        <f aca="false">ROW(A2669)</f>
        <v>2669</v>
      </c>
      <c r="B2681" s="29" t="s">
        <v>145</v>
      </c>
      <c r="C2681" s="29" t="s">
        <v>2817</v>
      </c>
      <c r="D2681" s="30" t="n">
        <v>44058</v>
      </c>
      <c r="E2681" s="30" t="n">
        <v>44068</v>
      </c>
      <c r="F2681" s="31" t="n">
        <v>27984</v>
      </c>
      <c r="G2681" s="32" t="n">
        <f aca="false">F2681</f>
        <v>27984</v>
      </c>
      <c r="H2681" s="32" t="n">
        <v>0</v>
      </c>
      <c r="I2681" s="32" t="n">
        <v>0</v>
      </c>
    </row>
    <row r="2682" s="34" customFormat="true" ht="15" hidden="false" customHeight="false" outlineLevel="0" collapsed="false">
      <c r="A2682" s="28" t="n">
        <f aca="false">ROW(A2670)</f>
        <v>2670</v>
      </c>
      <c r="B2682" s="29" t="s">
        <v>87</v>
      </c>
      <c r="C2682" s="29" t="s">
        <v>2818</v>
      </c>
      <c r="D2682" s="30" t="n">
        <v>44058</v>
      </c>
      <c r="E2682" s="30" t="n">
        <v>44071</v>
      </c>
      <c r="F2682" s="31" t="n">
        <v>47230</v>
      </c>
      <c r="G2682" s="32" t="n">
        <f aca="false">F2682</f>
        <v>47230</v>
      </c>
      <c r="H2682" s="32" t="n">
        <v>0</v>
      </c>
      <c r="I2682" s="32" t="n">
        <v>0</v>
      </c>
    </row>
    <row r="2683" s="34" customFormat="true" ht="15" hidden="false" customHeight="false" outlineLevel="0" collapsed="false">
      <c r="A2683" s="28" t="n">
        <f aca="false">ROW(A2671)</f>
        <v>2671</v>
      </c>
      <c r="B2683" s="29" t="s">
        <v>53</v>
      </c>
      <c r="C2683" s="29" t="s">
        <v>1916</v>
      </c>
      <c r="D2683" s="30" t="n">
        <v>44058</v>
      </c>
      <c r="E2683" s="30" t="n">
        <v>44067</v>
      </c>
      <c r="F2683" s="31" t="n">
        <v>18963</v>
      </c>
      <c r="G2683" s="32" t="n">
        <f aca="false">F2683</f>
        <v>18963</v>
      </c>
      <c r="H2683" s="32" t="n">
        <v>0</v>
      </c>
      <c r="I2683" s="32" t="n">
        <v>0</v>
      </c>
    </row>
    <row r="2684" s="34" customFormat="true" ht="15" hidden="false" customHeight="false" outlineLevel="0" collapsed="false">
      <c r="A2684" s="28" t="n">
        <f aca="false">ROW(A2672)</f>
        <v>2672</v>
      </c>
      <c r="B2684" s="29" t="s">
        <v>131</v>
      </c>
      <c r="C2684" s="29" t="s">
        <v>2819</v>
      </c>
      <c r="D2684" s="30" t="n">
        <v>44058</v>
      </c>
      <c r="E2684" s="30" t="n">
        <v>44071</v>
      </c>
      <c r="F2684" s="31" t="n">
        <v>47451</v>
      </c>
      <c r="G2684" s="32" t="n">
        <f aca="false">F2684</f>
        <v>47451</v>
      </c>
      <c r="H2684" s="32" t="n">
        <v>0</v>
      </c>
      <c r="I2684" s="32" t="n">
        <v>0</v>
      </c>
    </row>
    <row r="2685" s="34" customFormat="true" ht="15" hidden="false" customHeight="false" outlineLevel="0" collapsed="false">
      <c r="A2685" s="28" t="n">
        <f aca="false">ROW(A2673)</f>
        <v>2673</v>
      </c>
      <c r="B2685" s="29" t="s">
        <v>558</v>
      </c>
      <c r="C2685" s="29" t="s">
        <v>2820</v>
      </c>
      <c r="D2685" s="30" t="n">
        <v>44058</v>
      </c>
      <c r="E2685" s="30" t="n">
        <v>44070</v>
      </c>
      <c r="F2685" s="31" t="n">
        <v>54540</v>
      </c>
      <c r="G2685" s="32" t="n">
        <f aca="false">F2685</f>
        <v>54540</v>
      </c>
      <c r="H2685" s="32" t="n">
        <v>0</v>
      </c>
      <c r="I2685" s="32" t="n">
        <v>0</v>
      </c>
    </row>
    <row r="2686" s="34" customFormat="true" ht="15" hidden="false" customHeight="false" outlineLevel="0" collapsed="false">
      <c r="A2686" s="28" t="n">
        <f aca="false">ROW(A2674)</f>
        <v>2674</v>
      </c>
      <c r="B2686" s="29" t="s">
        <v>148</v>
      </c>
      <c r="C2686" s="29" t="s">
        <v>2821</v>
      </c>
      <c r="D2686" s="30" t="n">
        <v>44058</v>
      </c>
      <c r="E2686" s="30" t="n">
        <v>44072</v>
      </c>
      <c r="F2686" s="31" t="n">
        <v>79660</v>
      </c>
      <c r="G2686" s="32" t="n">
        <f aca="false">F2686</f>
        <v>79660</v>
      </c>
      <c r="H2686" s="32" t="n">
        <v>0</v>
      </c>
      <c r="I2686" s="32" t="n">
        <v>0</v>
      </c>
    </row>
    <row r="2687" s="34" customFormat="true" ht="15" hidden="false" customHeight="false" outlineLevel="0" collapsed="false">
      <c r="A2687" s="28" t="n">
        <f aca="false">ROW(A2675)</f>
        <v>2675</v>
      </c>
      <c r="B2687" s="29" t="s">
        <v>264</v>
      </c>
      <c r="C2687" s="29" t="s">
        <v>2822</v>
      </c>
      <c r="D2687" s="30" t="n">
        <v>44058</v>
      </c>
      <c r="E2687" s="30" t="n">
        <v>44072</v>
      </c>
      <c r="F2687" s="31" t="n">
        <v>43484</v>
      </c>
      <c r="G2687" s="32" t="n">
        <f aca="false">F2687</f>
        <v>43484</v>
      </c>
      <c r="H2687" s="32" t="n">
        <v>0</v>
      </c>
      <c r="I2687" s="32" t="n">
        <v>0</v>
      </c>
    </row>
    <row r="2688" s="34" customFormat="true" ht="15" hidden="false" customHeight="false" outlineLevel="0" collapsed="false">
      <c r="A2688" s="28" t="n">
        <f aca="false">ROW(A2676)</f>
        <v>2676</v>
      </c>
      <c r="B2688" s="29" t="s">
        <v>53</v>
      </c>
      <c r="C2688" s="29" t="s">
        <v>2823</v>
      </c>
      <c r="D2688" s="30" t="n">
        <v>44058</v>
      </c>
      <c r="E2688" s="30" t="n">
        <v>44064</v>
      </c>
      <c r="F2688" s="31" t="n">
        <v>22554</v>
      </c>
      <c r="G2688" s="32" t="n">
        <f aca="false">F2688</f>
        <v>22554</v>
      </c>
      <c r="H2688" s="32" t="n">
        <v>0</v>
      </c>
      <c r="I2688" s="32" t="n">
        <v>0</v>
      </c>
    </row>
    <row r="2689" s="34" customFormat="true" ht="15" hidden="false" customHeight="false" outlineLevel="0" collapsed="false">
      <c r="A2689" s="28" t="n">
        <f aca="false">ROW(A2677)</f>
        <v>2677</v>
      </c>
      <c r="B2689" s="29" t="s">
        <v>175</v>
      </c>
      <c r="C2689" s="29" t="s">
        <v>2824</v>
      </c>
      <c r="D2689" s="30" t="n">
        <v>44058</v>
      </c>
      <c r="E2689" s="30" t="n">
        <v>44071</v>
      </c>
      <c r="F2689" s="31" t="n">
        <v>44325</v>
      </c>
      <c r="G2689" s="32" t="n">
        <f aca="false">F2689</f>
        <v>44325</v>
      </c>
      <c r="H2689" s="32" t="n">
        <v>0</v>
      </c>
      <c r="I2689" s="32" t="n">
        <v>0</v>
      </c>
    </row>
    <row r="2690" s="34" customFormat="true" ht="15" hidden="false" customHeight="false" outlineLevel="0" collapsed="false">
      <c r="A2690" s="28" t="n">
        <f aca="false">ROW(A2678)</f>
        <v>2678</v>
      </c>
      <c r="B2690" s="29" t="s">
        <v>46</v>
      </c>
      <c r="C2690" s="29" t="s">
        <v>2825</v>
      </c>
      <c r="D2690" s="30" t="n">
        <v>44058</v>
      </c>
      <c r="E2690" s="30" t="n">
        <v>44068</v>
      </c>
      <c r="F2690" s="31" t="n">
        <v>68500</v>
      </c>
      <c r="G2690" s="32" t="n">
        <f aca="false">F2690</f>
        <v>68500</v>
      </c>
      <c r="H2690" s="32" t="n">
        <v>0</v>
      </c>
      <c r="I2690" s="32" t="n">
        <v>0</v>
      </c>
    </row>
    <row r="2691" s="34" customFormat="true" ht="15" hidden="false" customHeight="false" outlineLevel="0" collapsed="false">
      <c r="A2691" s="28" t="n">
        <f aca="false">ROW(A2679)</f>
        <v>2679</v>
      </c>
      <c r="B2691" s="29" t="s">
        <v>46</v>
      </c>
      <c r="C2691" s="29" t="s">
        <v>2826</v>
      </c>
      <c r="D2691" s="30" t="n">
        <v>44058</v>
      </c>
      <c r="E2691" s="30" t="n">
        <v>44068</v>
      </c>
      <c r="F2691" s="31" t="n">
        <v>68500</v>
      </c>
      <c r="G2691" s="32" t="n">
        <f aca="false">F2691</f>
        <v>68500</v>
      </c>
      <c r="H2691" s="32" t="n">
        <v>0</v>
      </c>
      <c r="I2691" s="32" t="n">
        <v>0</v>
      </c>
    </row>
    <row r="2692" s="34" customFormat="true" ht="15" hidden="false" customHeight="false" outlineLevel="0" collapsed="false">
      <c r="A2692" s="28" t="n">
        <f aca="false">ROW(A2680)</f>
        <v>2680</v>
      </c>
      <c r="B2692" s="29" t="s">
        <v>148</v>
      </c>
      <c r="C2692" s="29" t="s">
        <v>2827</v>
      </c>
      <c r="D2692" s="30" t="n">
        <v>44058</v>
      </c>
      <c r="E2692" s="30" t="n">
        <v>44068</v>
      </c>
      <c r="F2692" s="31" t="n">
        <v>69046</v>
      </c>
      <c r="G2692" s="32" t="n">
        <f aca="false">F2692</f>
        <v>69046</v>
      </c>
      <c r="H2692" s="32" t="n">
        <v>0</v>
      </c>
      <c r="I2692" s="32" t="n">
        <v>0</v>
      </c>
    </row>
    <row r="2693" s="34" customFormat="true" ht="15" hidden="false" customHeight="false" outlineLevel="0" collapsed="false">
      <c r="A2693" s="28" t="n">
        <f aca="false">ROW(A2681)</f>
        <v>2681</v>
      </c>
      <c r="B2693" s="29" t="s">
        <v>148</v>
      </c>
      <c r="C2693" s="29" t="s">
        <v>2828</v>
      </c>
      <c r="D2693" s="30" t="n">
        <v>44058</v>
      </c>
      <c r="E2693" s="30" t="n">
        <v>44068</v>
      </c>
      <c r="F2693" s="31" t="n">
        <v>47085</v>
      </c>
      <c r="G2693" s="32" t="n">
        <f aca="false">F2693</f>
        <v>47085</v>
      </c>
      <c r="H2693" s="32" t="n">
        <v>0</v>
      </c>
      <c r="I2693" s="32" t="n">
        <v>0</v>
      </c>
    </row>
    <row r="2694" s="34" customFormat="true" ht="15" hidden="false" customHeight="false" outlineLevel="0" collapsed="false">
      <c r="A2694" s="28" t="n">
        <f aca="false">ROW(A2682)</f>
        <v>2682</v>
      </c>
      <c r="B2694" s="29" t="s">
        <v>148</v>
      </c>
      <c r="C2694" s="29" t="s">
        <v>2829</v>
      </c>
      <c r="D2694" s="30" t="n">
        <v>44058</v>
      </c>
      <c r="E2694" s="30" t="n">
        <v>44068</v>
      </c>
      <c r="F2694" s="31" t="n">
        <v>52210</v>
      </c>
      <c r="G2694" s="32" t="n">
        <f aca="false">F2694</f>
        <v>52210</v>
      </c>
      <c r="H2694" s="32" t="n">
        <v>0</v>
      </c>
      <c r="I2694" s="32" t="n">
        <v>0</v>
      </c>
    </row>
    <row r="2695" s="34" customFormat="true" ht="15" hidden="false" customHeight="false" outlineLevel="0" collapsed="false">
      <c r="A2695" s="28" t="n">
        <f aca="false">ROW(A2683)</f>
        <v>2683</v>
      </c>
      <c r="B2695" s="29" t="s">
        <v>415</v>
      </c>
      <c r="C2695" s="29" t="s">
        <v>2830</v>
      </c>
      <c r="D2695" s="30" t="n">
        <v>44058</v>
      </c>
      <c r="E2695" s="30" t="n">
        <v>44068</v>
      </c>
      <c r="F2695" s="31" t="n">
        <v>36960</v>
      </c>
      <c r="G2695" s="32" t="n">
        <f aca="false">F2695</f>
        <v>36960</v>
      </c>
      <c r="H2695" s="32" t="n">
        <v>0</v>
      </c>
      <c r="I2695" s="32" t="n">
        <v>0</v>
      </c>
    </row>
    <row r="2696" s="34" customFormat="true" ht="15" hidden="false" customHeight="false" outlineLevel="0" collapsed="false">
      <c r="A2696" s="28" t="n">
        <f aca="false">ROW(A2684)</f>
        <v>2684</v>
      </c>
      <c r="B2696" s="29" t="s">
        <v>330</v>
      </c>
      <c r="C2696" s="29" t="s">
        <v>2831</v>
      </c>
      <c r="D2696" s="30" t="n">
        <v>44058</v>
      </c>
      <c r="E2696" s="30" t="n">
        <v>44069</v>
      </c>
      <c r="F2696" s="31" t="n">
        <v>19150</v>
      </c>
      <c r="G2696" s="32" t="n">
        <f aca="false">F2696</f>
        <v>19150</v>
      </c>
      <c r="H2696" s="32" t="n">
        <v>0</v>
      </c>
      <c r="I2696" s="32" t="n">
        <v>0</v>
      </c>
    </row>
    <row r="2697" s="34" customFormat="true" ht="15" hidden="false" customHeight="false" outlineLevel="0" collapsed="false">
      <c r="A2697" s="28" t="n">
        <f aca="false">ROW(A2685)</f>
        <v>2685</v>
      </c>
      <c r="B2697" s="29" t="s">
        <v>50</v>
      </c>
      <c r="C2697" s="29" t="s">
        <v>2832</v>
      </c>
      <c r="D2697" s="30" t="n">
        <v>44058</v>
      </c>
      <c r="E2697" s="30" t="n">
        <v>44065</v>
      </c>
      <c r="F2697" s="31" t="n">
        <v>73906</v>
      </c>
      <c r="G2697" s="32" t="n">
        <f aca="false">F2697</f>
        <v>73906</v>
      </c>
      <c r="H2697" s="32" t="n">
        <v>0</v>
      </c>
      <c r="I2697" s="32" t="n">
        <v>0</v>
      </c>
    </row>
    <row r="2698" s="34" customFormat="true" ht="15" hidden="false" customHeight="false" outlineLevel="0" collapsed="false">
      <c r="A2698" s="28" t="n">
        <f aca="false">ROW(A2686)</f>
        <v>2686</v>
      </c>
      <c r="B2698" s="29" t="s">
        <v>856</v>
      </c>
      <c r="C2698" s="29" t="s">
        <v>2833</v>
      </c>
      <c r="D2698" s="30" t="n">
        <v>44058</v>
      </c>
      <c r="E2698" s="30" t="n">
        <v>44068</v>
      </c>
      <c r="F2698" s="31" t="n">
        <v>31000</v>
      </c>
      <c r="G2698" s="32" t="n">
        <f aca="false">F2698</f>
        <v>31000</v>
      </c>
      <c r="H2698" s="32" t="n">
        <v>0</v>
      </c>
      <c r="I2698" s="32" t="n">
        <v>0</v>
      </c>
    </row>
    <row r="2699" s="34" customFormat="true" ht="15" hidden="false" customHeight="false" outlineLevel="0" collapsed="false">
      <c r="A2699" s="28" t="n">
        <f aca="false">ROW(A2687)</f>
        <v>2687</v>
      </c>
      <c r="B2699" s="29" t="s">
        <v>87</v>
      </c>
      <c r="C2699" s="29" t="s">
        <v>2834</v>
      </c>
      <c r="D2699" s="30" t="n">
        <v>44058</v>
      </c>
      <c r="E2699" s="30" t="n">
        <v>44065</v>
      </c>
      <c r="F2699" s="31" t="n">
        <v>28658</v>
      </c>
      <c r="G2699" s="32" t="n">
        <f aca="false">F2699</f>
        <v>28658</v>
      </c>
      <c r="H2699" s="32" t="n">
        <v>0</v>
      </c>
      <c r="I2699" s="32" t="n">
        <v>0</v>
      </c>
    </row>
    <row r="2700" s="34" customFormat="true" ht="15" hidden="false" customHeight="false" outlineLevel="0" collapsed="false">
      <c r="A2700" s="28" t="n">
        <f aca="false">ROW(A2688)</f>
        <v>2688</v>
      </c>
      <c r="B2700" s="29" t="s">
        <v>221</v>
      </c>
      <c r="C2700" s="29" t="s">
        <v>2835</v>
      </c>
      <c r="D2700" s="30" t="n">
        <v>44058</v>
      </c>
      <c r="E2700" s="30" t="n">
        <v>44068</v>
      </c>
      <c r="F2700" s="31" t="n">
        <v>21450</v>
      </c>
      <c r="G2700" s="32" t="n">
        <f aca="false">F2700</f>
        <v>21450</v>
      </c>
      <c r="H2700" s="32" t="n">
        <v>0</v>
      </c>
      <c r="I2700" s="32" t="n">
        <v>0</v>
      </c>
    </row>
    <row r="2701" s="34" customFormat="true" ht="15" hidden="false" customHeight="false" outlineLevel="0" collapsed="false">
      <c r="A2701" s="28" t="n">
        <f aca="false">ROW(A2689)</f>
        <v>2689</v>
      </c>
      <c r="B2701" s="29" t="s">
        <v>332</v>
      </c>
      <c r="C2701" s="29" t="s">
        <v>2836</v>
      </c>
      <c r="D2701" s="30" t="n">
        <v>44058</v>
      </c>
      <c r="E2701" s="30" t="n">
        <v>44067</v>
      </c>
      <c r="F2701" s="31" t="n">
        <v>41630</v>
      </c>
      <c r="G2701" s="32" t="n">
        <f aca="false">F2701</f>
        <v>41630</v>
      </c>
      <c r="H2701" s="32" t="n">
        <v>0</v>
      </c>
      <c r="I2701" s="32" t="n">
        <v>0</v>
      </c>
    </row>
    <row r="2702" s="34" customFormat="true" ht="15" hidden="false" customHeight="false" outlineLevel="0" collapsed="false">
      <c r="A2702" s="28" t="n">
        <f aca="false">ROW(A2690)</f>
        <v>2690</v>
      </c>
      <c r="B2702" s="29" t="s">
        <v>53</v>
      </c>
      <c r="C2702" s="29" t="s">
        <v>2837</v>
      </c>
      <c r="D2702" s="30" t="n">
        <v>44058</v>
      </c>
      <c r="E2702" s="30" t="n">
        <v>44069</v>
      </c>
      <c r="F2702" s="31" t="n">
        <v>23177</v>
      </c>
      <c r="G2702" s="32" t="n">
        <f aca="false">F2702</f>
        <v>23177</v>
      </c>
      <c r="H2702" s="32" t="n">
        <v>0</v>
      </c>
      <c r="I2702" s="32" t="n">
        <v>0</v>
      </c>
    </row>
    <row r="2703" s="34" customFormat="true" ht="15" hidden="false" customHeight="false" outlineLevel="0" collapsed="false">
      <c r="A2703" s="28" t="n">
        <f aca="false">ROW(A2691)</f>
        <v>2691</v>
      </c>
      <c r="B2703" s="29" t="s">
        <v>89</v>
      </c>
      <c r="C2703" s="29" t="s">
        <v>2838</v>
      </c>
      <c r="D2703" s="30" t="n">
        <v>44058</v>
      </c>
      <c r="E2703" s="30" t="n">
        <v>44071</v>
      </c>
      <c r="F2703" s="31" t="n">
        <v>44395</v>
      </c>
      <c r="G2703" s="32" t="n">
        <f aca="false">F2703</f>
        <v>44395</v>
      </c>
      <c r="H2703" s="32" t="n">
        <v>0</v>
      </c>
      <c r="I2703" s="32" t="n">
        <v>0</v>
      </c>
    </row>
    <row r="2704" s="34" customFormat="true" ht="15" hidden="false" customHeight="false" outlineLevel="0" collapsed="false">
      <c r="A2704" s="28" t="n">
        <f aca="false">ROW(A2692)</f>
        <v>2692</v>
      </c>
      <c r="B2704" s="29" t="s">
        <v>148</v>
      </c>
      <c r="C2704" s="29" t="s">
        <v>2839</v>
      </c>
      <c r="D2704" s="30" t="n">
        <v>44058</v>
      </c>
      <c r="E2704" s="30" t="n">
        <v>44067</v>
      </c>
      <c r="F2704" s="31" t="n">
        <v>45110</v>
      </c>
      <c r="G2704" s="32" t="n">
        <f aca="false">F2704</f>
        <v>45110</v>
      </c>
      <c r="H2704" s="32" t="n">
        <v>0</v>
      </c>
      <c r="I2704" s="32" t="n">
        <v>0</v>
      </c>
    </row>
    <row r="2705" s="34" customFormat="true" ht="15" hidden="false" customHeight="false" outlineLevel="0" collapsed="false">
      <c r="A2705" s="28" t="n">
        <f aca="false">ROW(A2693)</f>
        <v>2693</v>
      </c>
      <c r="B2705" s="29" t="s">
        <v>230</v>
      </c>
      <c r="C2705" s="29" t="s">
        <v>2840</v>
      </c>
      <c r="D2705" s="30" t="n">
        <v>44058</v>
      </c>
      <c r="E2705" s="30" t="n">
        <v>44065</v>
      </c>
      <c r="F2705" s="31" t="n">
        <v>8150</v>
      </c>
      <c r="G2705" s="32" t="n">
        <f aca="false">F2705</f>
        <v>8150</v>
      </c>
      <c r="H2705" s="32" t="n">
        <v>0</v>
      </c>
      <c r="I2705" s="32" t="n">
        <v>0</v>
      </c>
    </row>
    <row r="2706" s="34" customFormat="true" ht="15" hidden="false" customHeight="false" outlineLevel="0" collapsed="false">
      <c r="A2706" s="28" t="n">
        <f aca="false">ROW(A2694)</f>
        <v>2694</v>
      </c>
      <c r="B2706" s="29" t="s">
        <v>58</v>
      </c>
      <c r="C2706" s="29" t="s">
        <v>2841</v>
      </c>
      <c r="D2706" s="30" t="n">
        <v>44058</v>
      </c>
      <c r="E2706" s="30" t="n">
        <v>44067</v>
      </c>
      <c r="F2706" s="31" t="n">
        <v>19620</v>
      </c>
      <c r="G2706" s="32" t="n">
        <f aca="false">F2706</f>
        <v>19620</v>
      </c>
      <c r="H2706" s="32" t="n">
        <v>0</v>
      </c>
      <c r="I2706" s="32" t="n">
        <v>0</v>
      </c>
    </row>
    <row r="2707" s="34" customFormat="true" ht="15" hidden="false" customHeight="false" outlineLevel="0" collapsed="false">
      <c r="A2707" s="28" t="n">
        <f aca="false">ROW(A2695)</f>
        <v>2695</v>
      </c>
      <c r="B2707" s="29" t="s">
        <v>221</v>
      </c>
      <c r="C2707" s="29" t="s">
        <v>2842</v>
      </c>
      <c r="D2707" s="30" t="n">
        <v>44058</v>
      </c>
      <c r="E2707" s="30" t="n">
        <v>44070</v>
      </c>
      <c r="F2707" s="31" t="n">
        <v>32220</v>
      </c>
      <c r="G2707" s="32" t="n">
        <f aca="false">F2707</f>
        <v>32220</v>
      </c>
      <c r="H2707" s="32" t="n">
        <v>0</v>
      </c>
      <c r="I2707" s="32" t="n">
        <v>0</v>
      </c>
    </row>
    <row r="2708" s="34" customFormat="true" ht="15" hidden="false" customHeight="false" outlineLevel="0" collapsed="false">
      <c r="A2708" s="28" t="n">
        <f aca="false">ROW(A2696)</f>
        <v>2696</v>
      </c>
      <c r="B2708" s="29" t="s">
        <v>34</v>
      </c>
      <c r="C2708" s="29" t="s">
        <v>2843</v>
      </c>
      <c r="D2708" s="30" t="n">
        <v>44058</v>
      </c>
      <c r="E2708" s="30" t="n">
        <v>44071</v>
      </c>
      <c r="F2708" s="31" t="n">
        <v>103246</v>
      </c>
      <c r="G2708" s="32" t="n">
        <f aca="false">F2708</f>
        <v>103246</v>
      </c>
      <c r="H2708" s="32" t="n">
        <v>0</v>
      </c>
      <c r="I2708" s="32" t="n">
        <v>0</v>
      </c>
    </row>
    <row r="2709" s="34" customFormat="true" ht="15" hidden="false" customHeight="false" outlineLevel="0" collapsed="false">
      <c r="A2709" s="28" t="n">
        <f aca="false">ROW(A2697)</f>
        <v>2697</v>
      </c>
      <c r="B2709" s="29" t="s">
        <v>34</v>
      </c>
      <c r="C2709" s="29" t="s">
        <v>2844</v>
      </c>
      <c r="D2709" s="30" t="n">
        <v>44058</v>
      </c>
      <c r="E2709" s="30" t="n">
        <v>44071</v>
      </c>
      <c r="F2709" s="31" t="n">
        <v>103246</v>
      </c>
      <c r="G2709" s="32" t="n">
        <f aca="false">F2709</f>
        <v>103246</v>
      </c>
      <c r="H2709" s="32" t="n">
        <v>0</v>
      </c>
      <c r="I2709" s="32" t="n">
        <v>0</v>
      </c>
    </row>
    <row r="2710" s="34" customFormat="true" ht="15" hidden="false" customHeight="false" outlineLevel="0" collapsed="false">
      <c r="A2710" s="28" t="n">
        <f aca="false">ROW(A2698)</f>
        <v>2698</v>
      </c>
      <c r="B2710" s="29" t="s">
        <v>50</v>
      </c>
      <c r="C2710" s="29" t="s">
        <v>2845</v>
      </c>
      <c r="D2710" s="30" t="n">
        <v>44058</v>
      </c>
      <c r="E2710" s="30" t="n">
        <v>44070</v>
      </c>
      <c r="F2710" s="31" t="n">
        <v>88268</v>
      </c>
      <c r="G2710" s="32" t="n">
        <f aca="false">F2710</f>
        <v>88268</v>
      </c>
      <c r="H2710" s="32" t="n">
        <v>0</v>
      </c>
      <c r="I2710" s="32" t="n">
        <v>0</v>
      </c>
    </row>
    <row r="2711" s="34" customFormat="true" ht="15" hidden="false" customHeight="false" outlineLevel="0" collapsed="false">
      <c r="A2711" s="28" t="n">
        <f aca="false">ROW(A2699)</f>
        <v>2699</v>
      </c>
      <c r="B2711" s="29" t="s">
        <v>381</v>
      </c>
      <c r="C2711" s="29" t="s">
        <v>2846</v>
      </c>
      <c r="D2711" s="30" t="n">
        <v>44058</v>
      </c>
      <c r="E2711" s="30" t="n">
        <v>44068</v>
      </c>
      <c r="F2711" s="31" t="n">
        <v>72700</v>
      </c>
      <c r="G2711" s="32" t="n">
        <f aca="false">F2711</f>
        <v>72700</v>
      </c>
      <c r="H2711" s="32" t="n">
        <v>0</v>
      </c>
      <c r="I2711" s="32" t="n">
        <v>0</v>
      </c>
    </row>
    <row r="2712" s="34" customFormat="true" ht="15" hidden="false" customHeight="false" outlineLevel="0" collapsed="false">
      <c r="A2712" s="28" t="n">
        <f aca="false">ROW(A2700)</f>
        <v>2700</v>
      </c>
      <c r="B2712" s="29" t="s">
        <v>168</v>
      </c>
      <c r="C2712" s="29" t="s">
        <v>2847</v>
      </c>
      <c r="D2712" s="30" t="n">
        <v>44058</v>
      </c>
      <c r="E2712" s="30" t="n">
        <v>44067</v>
      </c>
      <c r="F2712" s="31" t="n">
        <v>59265</v>
      </c>
      <c r="G2712" s="32" t="n">
        <f aca="false">F2712</f>
        <v>59265</v>
      </c>
      <c r="H2712" s="32" t="n">
        <v>0</v>
      </c>
      <c r="I2712" s="32" t="n">
        <v>0</v>
      </c>
    </row>
    <row r="2713" s="34" customFormat="true" ht="15" hidden="false" customHeight="false" outlineLevel="0" collapsed="false">
      <c r="A2713" s="28" t="n">
        <f aca="false">ROW(A2701)</f>
        <v>2701</v>
      </c>
      <c r="B2713" s="29" t="s">
        <v>168</v>
      </c>
      <c r="C2713" s="29" t="s">
        <v>2848</v>
      </c>
      <c r="D2713" s="30" t="n">
        <v>44058</v>
      </c>
      <c r="E2713" s="30" t="n">
        <v>44071</v>
      </c>
      <c r="F2713" s="31" t="n">
        <v>86125</v>
      </c>
      <c r="G2713" s="32" t="n">
        <f aca="false">F2713</f>
        <v>86125</v>
      </c>
      <c r="H2713" s="32" t="n">
        <v>0</v>
      </c>
      <c r="I2713" s="32" t="n">
        <v>0</v>
      </c>
    </row>
    <row r="2714" s="34" customFormat="true" ht="15" hidden="false" customHeight="false" outlineLevel="0" collapsed="false">
      <c r="A2714" s="28" t="n">
        <f aca="false">ROW(A2702)</f>
        <v>2702</v>
      </c>
      <c r="B2714" s="29" t="s">
        <v>145</v>
      </c>
      <c r="C2714" s="29" t="s">
        <v>2849</v>
      </c>
      <c r="D2714" s="30" t="n">
        <v>44058</v>
      </c>
      <c r="E2714" s="30" t="n">
        <v>44069</v>
      </c>
      <c r="F2714" s="31" t="n">
        <v>51680</v>
      </c>
      <c r="G2714" s="32" t="n">
        <f aca="false">F2714</f>
        <v>51680</v>
      </c>
      <c r="H2714" s="32" t="n">
        <v>0</v>
      </c>
      <c r="I2714" s="32" t="n">
        <v>0</v>
      </c>
    </row>
    <row r="2715" s="34" customFormat="true" ht="15" hidden="false" customHeight="false" outlineLevel="0" collapsed="false">
      <c r="A2715" s="28" t="n">
        <f aca="false">ROW(A2703)</f>
        <v>2703</v>
      </c>
      <c r="B2715" s="29" t="s">
        <v>40</v>
      </c>
      <c r="C2715" s="29" t="s">
        <v>2850</v>
      </c>
      <c r="D2715" s="30" t="n">
        <v>44058</v>
      </c>
      <c r="E2715" s="30" t="n">
        <v>44064</v>
      </c>
      <c r="F2715" s="31" t="n">
        <v>20220</v>
      </c>
      <c r="G2715" s="32" t="n">
        <f aca="false">F2715</f>
        <v>20220</v>
      </c>
      <c r="H2715" s="32" t="n">
        <v>0</v>
      </c>
      <c r="I2715" s="32" t="n">
        <v>0</v>
      </c>
    </row>
    <row r="2716" s="34" customFormat="true" ht="15" hidden="false" customHeight="false" outlineLevel="0" collapsed="false">
      <c r="A2716" s="28" t="n">
        <f aca="false">ROW(A2704)</f>
        <v>2704</v>
      </c>
      <c r="B2716" s="29" t="s">
        <v>111</v>
      </c>
      <c r="C2716" s="29" t="s">
        <v>2851</v>
      </c>
      <c r="D2716" s="30" t="n">
        <v>44058</v>
      </c>
      <c r="E2716" s="30" t="n">
        <v>44065</v>
      </c>
      <c r="F2716" s="31" t="n">
        <v>27160</v>
      </c>
      <c r="G2716" s="32" t="n">
        <f aca="false">F2716</f>
        <v>27160</v>
      </c>
      <c r="H2716" s="32" t="n">
        <v>0</v>
      </c>
      <c r="I2716" s="32" t="n">
        <v>0</v>
      </c>
    </row>
    <row r="2717" s="34" customFormat="true" ht="15" hidden="false" customHeight="false" outlineLevel="0" collapsed="false">
      <c r="A2717" s="28" t="n">
        <f aca="false">ROW(A2705)</f>
        <v>2705</v>
      </c>
      <c r="B2717" s="29" t="s">
        <v>111</v>
      </c>
      <c r="C2717" s="29" t="s">
        <v>2852</v>
      </c>
      <c r="D2717" s="30" t="n">
        <v>44058</v>
      </c>
      <c r="E2717" s="30" t="n">
        <v>44065</v>
      </c>
      <c r="F2717" s="31" t="n">
        <v>27160</v>
      </c>
      <c r="G2717" s="32" t="n">
        <f aca="false">F2717</f>
        <v>27160</v>
      </c>
      <c r="H2717" s="32" t="n">
        <v>0</v>
      </c>
      <c r="I2717" s="32" t="n">
        <v>0</v>
      </c>
    </row>
    <row r="2718" s="34" customFormat="true" ht="15" hidden="false" customHeight="false" outlineLevel="0" collapsed="false">
      <c r="A2718" s="28" t="n">
        <f aca="false">ROW(A2706)</f>
        <v>2706</v>
      </c>
      <c r="B2718" s="29" t="s">
        <v>111</v>
      </c>
      <c r="C2718" s="29" t="s">
        <v>2853</v>
      </c>
      <c r="D2718" s="30" t="n">
        <v>44058</v>
      </c>
      <c r="E2718" s="30" t="n">
        <v>44067</v>
      </c>
      <c r="F2718" s="31" t="n">
        <v>45900</v>
      </c>
      <c r="G2718" s="32" t="n">
        <f aca="false">F2718</f>
        <v>45900</v>
      </c>
      <c r="H2718" s="32" t="n">
        <v>0</v>
      </c>
      <c r="I2718" s="32" t="n">
        <v>0</v>
      </c>
    </row>
    <row r="2719" s="34" customFormat="true" ht="15" hidden="false" customHeight="false" outlineLevel="0" collapsed="false">
      <c r="A2719" s="28" t="n">
        <f aca="false">ROW(A2707)</f>
        <v>2707</v>
      </c>
      <c r="B2719" s="29" t="s">
        <v>111</v>
      </c>
      <c r="C2719" s="29" t="s">
        <v>2854</v>
      </c>
      <c r="D2719" s="30" t="n">
        <v>44058</v>
      </c>
      <c r="E2719" s="30" t="n">
        <v>44067</v>
      </c>
      <c r="F2719" s="31" t="n">
        <v>34920</v>
      </c>
      <c r="G2719" s="32" t="n">
        <f aca="false">F2719</f>
        <v>34920</v>
      </c>
      <c r="H2719" s="32" t="n">
        <v>0</v>
      </c>
      <c r="I2719" s="32" t="n">
        <v>0</v>
      </c>
    </row>
    <row r="2720" s="34" customFormat="true" ht="15" hidden="false" customHeight="false" outlineLevel="0" collapsed="false">
      <c r="A2720" s="28" t="n">
        <f aca="false">ROW(A2708)</f>
        <v>2708</v>
      </c>
      <c r="B2720" s="29" t="s">
        <v>32</v>
      </c>
      <c r="C2720" s="29" t="s">
        <v>2855</v>
      </c>
      <c r="D2720" s="30" t="n">
        <v>44058</v>
      </c>
      <c r="E2720" s="30" t="n">
        <v>44068</v>
      </c>
      <c r="F2720" s="31" t="n">
        <v>32250</v>
      </c>
      <c r="G2720" s="32" t="n">
        <f aca="false">F2720</f>
        <v>32250</v>
      </c>
      <c r="H2720" s="32" t="n">
        <v>0</v>
      </c>
      <c r="I2720" s="32" t="n">
        <v>0</v>
      </c>
    </row>
    <row r="2721" s="34" customFormat="true" ht="15" hidden="false" customHeight="false" outlineLevel="0" collapsed="false">
      <c r="A2721" s="28" t="n">
        <f aca="false">ROW(A2709)</f>
        <v>2709</v>
      </c>
      <c r="B2721" s="29" t="s">
        <v>756</v>
      </c>
      <c r="C2721" s="29" t="s">
        <v>2856</v>
      </c>
      <c r="D2721" s="30" t="n">
        <v>44058</v>
      </c>
      <c r="E2721" s="30" t="n">
        <v>44066</v>
      </c>
      <c r="F2721" s="31" t="n">
        <v>25360</v>
      </c>
      <c r="G2721" s="32" t="n">
        <f aca="false">F2721</f>
        <v>25360</v>
      </c>
      <c r="H2721" s="32" t="n">
        <v>0</v>
      </c>
      <c r="I2721" s="32" t="n">
        <v>0</v>
      </c>
    </row>
    <row r="2722" s="34" customFormat="true" ht="15" hidden="false" customHeight="false" outlineLevel="0" collapsed="false">
      <c r="A2722" s="28" t="n">
        <f aca="false">ROW(A2710)</f>
        <v>2710</v>
      </c>
      <c r="B2722" s="29" t="s">
        <v>111</v>
      </c>
      <c r="C2722" s="29" t="s">
        <v>2857</v>
      </c>
      <c r="D2722" s="30" t="n">
        <v>44058</v>
      </c>
      <c r="E2722" s="30" t="n">
        <v>44065</v>
      </c>
      <c r="F2722" s="31" t="n">
        <v>22540</v>
      </c>
      <c r="G2722" s="32" t="n">
        <f aca="false">F2722</f>
        <v>22540</v>
      </c>
      <c r="H2722" s="32" t="n">
        <v>0</v>
      </c>
      <c r="I2722" s="32" t="n">
        <v>0</v>
      </c>
    </row>
    <row r="2723" s="34" customFormat="true" ht="15" hidden="false" customHeight="false" outlineLevel="0" collapsed="false">
      <c r="A2723" s="28" t="n">
        <f aca="false">ROW(A2711)</f>
        <v>2711</v>
      </c>
      <c r="B2723" s="29" t="s">
        <v>307</v>
      </c>
      <c r="C2723" s="29" t="s">
        <v>2858</v>
      </c>
      <c r="D2723" s="30" t="n">
        <v>44058</v>
      </c>
      <c r="E2723" s="30" t="n">
        <v>44065</v>
      </c>
      <c r="F2723" s="31" t="n">
        <v>35532</v>
      </c>
      <c r="G2723" s="32" t="n">
        <f aca="false">F2723</f>
        <v>35532</v>
      </c>
      <c r="H2723" s="32" t="n">
        <v>0</v>
      </c>
      <c r="I2723" s="32" t="n">
        <v>0</v>
      </c>
    </row>
    <row r="2724" s="34" customFormat="true" ht="15" hidden="false" customHeight="false" outlineLevel="0" collapsed="false">
      <c r="A2724" s="28" t="n">
        <f aca="false">ROW(A2712)</f>
        <v>2712</v>
      </c>
      <c r="B2724" s="29" t="s">
        <v>175</v>
      </c>
      <c r="C2724" s="29" t="s">
        <v>2859</v>
      </c>
      <c r="D2724" s="30" t="n">
        <v>44058</v>
      </c>
      <c r="E2724" s="30" t="n">
        <v>44068</v>
      </c>
      <c r="F2724" s="31" t="n">
        <v>30000</v>
      </c>
      <c r="G2724" s="32" t="n">
        <f aca="false">F2724</f>
        <v>30000</v>
      </c>
      <c r="H2724" s="32" t="n">
        <v>0</v>
      </c>
      <c r="I2724" s="32" t="n">
        <v>0</v>
      </c>
    </row>
    <row r="2725" s="34" customFormat="true" ht="15" hidden="false" customHeight="false" outlineLevel="0" collapsed="false">
      <c r="A2725" s="28" t="n">
        <f aca="false">ROW(A2713)</f>
        <v>2713</v>
      </c>
      <c r="B2725" s="29" t="s">
        <v>40</v>
      </c>
      <c r="C2725" s="29" t="s">
        <v>2860</v>
      </c>
      <c r="D2725" s="30" t="n">
        <v>44058</v>
      </c>
      <c r="E2725" s="30" t="n">
        <v>44066</v>
      </c>
      <c r="F2725" s="31" t="n">
        <v>37120</v>
      </c>
      <c r="G2725" s="32" t="n">
        <f aca="false">F2725</f>
        <v>37120</v>
      </c>
      <c r="H2725" s="32" t="n">
        <v>0</v>
      </c>
      <c r="I2725" s="32" t="n">
        <v>0</v>
      </c>
    </row>
    <row r="2726" s="34" customFormat="true" ht="15" hidden="false" customHeight="false" outlineLevel="0" collapsed="false">
      <c r="A2726" s="28" t="n">
        <f aca="false">ROW(A2714)</f>
        <v>2714</v>
      </c>
      <c r="B2726" s="29" t="s">
        <v>357</v>
      </c>
      <c r="C2726" s="29" t="s">
        <v>2861</v>
      </c>
      <c r="D2726" s="30" t="n">
        <v>44058</v>
      </c>
      <c r="E2726" s="30" t="n">
        <v>44065</v>
      </c>
      <c r="F2726" s="31" t="n">
        <v>41174</v>
      </c>
      <c r="G2726" s="32" t="n">
        <f aca="false">F2726</f>
        <v>41174</v>
      </c>
      <c r="H2726" s="32" t="n">
        <v>0</v>
      </c>
      <c r="I2726" s="32" t="n">
        <v>0</v>
      </c>
    </row>
    <row r="2727" s="34" customFormat="true" ht="15" hidden="false" customHeight="false" outlineLevel="0" collapsed="false">
      <c r="A2727" s="28" t="n">
        <f aca="false">ROW(A2715)</f>
        <v>2715</v>
      </c>
      <c r="B2727" s="29" t="s">
        <v>48</v>
      </c>
      <c r="C2727" s="29" t="s">
        <v>2862</v>
      </c>
      <c r="D2727" s="30" t="n">
        <v>44058</v>
      </c>
      <c r="E2727" s="30" t="n">
        <v>44066</v>
      </c>
      <c r="F2727" s="31" t="n">
        <v>38000</v>
      </c>
      <c r="G2727" s="32" t="n">
        <f aca="false">F2727</f>
        <v>38000</v>
      </c>
      <c r="H2727" s="32" t="n">
        <v>0</v>
      </c>
      <c r="I2727" s="32" t="n">
        <v>0</v>
      </c>
    </row>
    <row r="2728" s="34" customFormat="true" ht="15" hidden="false" customHeight="false" outlineLevel="0" collapsed="false">
      <c r="A2728" s="28" t="n">
        <f aca="false">ROW(A2716)</f>
        <v>2716</v>
      </c>
      <c r="B2728" s="29" t="s">
        <v>487</v>
      </c>
      <c r="C2728" s="29" t="s">
        <v>2863</v>
      </c>
      <c r="D2728" s="30" t="n">
        <v>44058</v>
      </c>
      <c r="E2728" s="30" t="n">
        <v>44067</v>
      </c>
      <c r="F2728" s="31" t="n">
        <v>28350</v>
      </c>
      <c r="G2728" s="32" t="n">
        <f aca="false">F2728</f>
        <v>28350</v>
      </c>
      <c r="H2728" s="32" t="n">
        <v>0</v>
      </c>
      <c r="I2728" s="32" t="n">
        <v>0</v>
      </c>
    </row>
    <row r="2729" s="34" customFormat="true" ht="15" hidden="false" customHeight="false" outlineLevel="0" collapsed="false">
      <c r="A2729" s="28" t="n">
        <f aca="false">ROW(A2717)</f>
        <v>2717</v>
      </c>
      <c r="B2729" s="29" t="s">
        <v>357</v>
      </c>
      <c r="C2729" s="29" t="s">
        <v>2864</v>
      </c>
      <c r="D2729" s="30" t="n">
        <v>44058</v>
      </c>
      <c r="E2729" s="30" t="n">
        <v>44068</v>
      </c>
      <c r="F2729" s="31" t="n">
        <v>58820</v>
      </c>
      <c r="G2729" s="32" t="n">
        <f aca="false">F2729</f>
        <v>58820</v>
      </c>
      <c r="H2729" s="32" t="n">
        <v>0</v>
      </c>
      <c r="I2729" s="32" t="n">
        <v>0</v>
      </c>
    </row>
    <row r="2730" s="34" customFormat="true" ht="15" hidden="false" customHeight="false" outlineLevel="0" collapsed="false">
      <c r="A2730" s="28" t="n">
        <f aca="false">ROW(A2718)</f>
        <v>2718</v>
      </c>
      <c r="B2730" s="29" t="s">
        <v>89</v>
      </c>
      <c r="C2730" s="29" t="s">
        <v>2865</v>
      </c>
      <c r="D2730" s="30" t="n">
        <v>44058</v>
      </c>
      <c r="E2730" s="30" t="n">
        <v>44068</v>
      </c>
      <c r="F2730" s="31" t="n">
        <v>34150</v>
      </c>
      <c r="G2730" s="32" t="n">
        <f aca="false">F2730</f>
        <v>34150</v>
      </c>
      <c r="H2730" s="32" t="n">
        <v>0</v>
      </c>
      <c r="I2730" s="32" t="n">
        <v>0</v>
      </c>
    </row>
    <row r="2731" s="34" customFormat="true" ht="15" hidden="false" customHeight="false" outlineLevel="0" collapsed="false">
      <c r="A2731" s="28" t="n">
        <f aca="false">ROW(A2719)</f>
        <v>2719</v>
      </c>
      <c r="B2731" s="29" t="s">
        <v>634</v>
      </c>
      <c r="C2731" s="29" t="s">
        <v>2866</v>
      </c>
      <c r="D2731" s="30" t="n">
        <v>44058</v>
      </c>
      <c r="E2731" s="30" t="n">
        <v>44064</v>
      </c>
      <c r="F2731" s="31" t="n">
        <v>62400</v>
      </c>
      <c r="G2731" s="32" t="n">
        <f aca="false">F2731</f>
        <v>62400</v>
      </c>
      <c r="H2731" s="32" t="n">
        <v>0</v>
      </c>
      <c r="I2731" s="32" t="n">
        <v>0</v>
      </c>
    </row>
    <row r="2732" s="34" customFormat="true" ht="15" hidden="false" customHeight="false" outlineLevel="0" collapsed="false">
      <c r="A2732" s="28" t="n">
        <f aca="false">ROW(A2720)</f>
        <v>2720</v>
      </c>
      <c r="B2732" s="29" t="s">
        <v>506</v>
      </c>
      <c r="C2732" s="29" t="s">
        <v>2867</v>
      </c>
      <c r="D2732" s="30" t="n">
        <v>44058</v>
      </c>
      <c r="E2732" s="30" t="n">
        <v>44065</v>
      </c>
      <c r="F2732" s="31" t="n">
        <v>20594</v>
      </c>
      <c r="G2732" s="32" t="n">
        <f aca="false">F2732</f>
        <v>20594</v>
      </c>
      <c r="H2732" s="32" t="n">
        <v>0</v>
      </c>
      <c r="I2732" s="32" t="n">
        <v>0</v>
      </c>
    </row>
    <row r="2733" s="34" customFormat="true" ht="15" hidden="false" customHeight="false" outlineLevel="0" collapsed="false">
      <c r="A2733" s="28" t="n">
        <f aca="false">ROW(A2721)</f>
        <v>2721</v>
      </c>
      <c r="B2733" s="29" t="s">
        <v>1019</v>
      </c>
      <c r="C2733" s="29" t="s">
        <v>2868</v>
      </c>
      <c r="D2733" s="30" t="n">
        <v>44058</v>
      </c>
      <c r="E2733" s="30" t="n">
        <v>44073</v>
      </c>
      <c r="F2733" s="31" t="n">
        <v>67800</v>
      </c>
      <c r="G2733" s="32" t="n">
        <f aca="false">F2733</f>
        <v>67800</v>
      </c>
      <c r="H2733" s="32" t="n">
        <v>0</v>
      </c>
      <c r="I2733" s="32" t="n">
        <v>0</v>
      </c>
    </row>
    <row r="2734" s="34" customFormat="true" ht="15" hidden="false" customHeight="false" outlineLevel="0" collapsed="false">
      <c r="A2734" s="28" t="n">
        <f aca="false">ROW(A2722)</f>
        <v>2722</v>
      </c>
      <c r="B2734" s="29" t="s">
        <v>145</v>
      </c>
      <c r="C2734" s="29" t="s">
        <v>2869</v>
      </c>
      <c r="D2734" s="30" t="n">
        <v>44058</v>
      </c>
      <c r="E2734" s="30" t="n">
        <v>44065</v>
      </c>
      <c r="F2734" s="31" t="n">
        <v>14210</v>
      </c>
      <c r="G2734" s="32" t="n">
        <f aca="false">F2734</f>
        <v>14210</v>
      </c>
      <c r="H2734" s="32" t="n">
        <v>0</v>
      </c>
      <c r="I2734" s="32" t="n">
        <v>0</v>
      </c>
    </row>
    <row r="2735" s="34" customFormat="true" ht="15" hidden="false" customHeight="false" outlineLevel="0" collapsed="false">
      <c r="A2735" s="28" t="n">
        <f aca="false">ROW(A2723)</f>
        <v>2723</v>
      </c>
      <c r="B2735" s="29" t="s">
        <v>154</v>
      </c>
      <c r="C2735" s="29" t="s">
        <v>2870</v>
      </c>
      <c r="D2735" s="30" t="n">
        <v>44058</v>
      </c>
      <c r="E2735" s="30" t="n">
        <v>44068</v>
      </c>
      <c r="F2735" s="31" t="n">
        <v>45810</v>
      </c>
      <c r="G2735" s="32" t="n">
        <f aca="false">F2735</f>
        <v>45810</v>
      </c>
      <c r="H2735" s="32" t="n">
        <v>0</v>
      </c>
      <c r="I2735" s="32" t="n">
        <v>0</v>
      </c>
    </row>
    <row r="2736" s="34" customFormat="true" ht="15" hidden="false" customHeight="false" outlineLevel="0" collapsed="false">
      <c r="A2736" s="28" t="n">
        <f aca="false">ROW(A2724)</f>
        <v>2724</v>
      </c>
      <c r="B2736" s="29" t="s">
        <v>487</v>
      </c>
      <c r="C2736" s="29" t="s">
        <v>2871</v>
      </c>
      <c r="D2736" s="30" t="n">
        <v>44058</v>
      </c>
      <c r="E2736" s="30" t="n">
        <v>44065</v>
      </c>
      <c r="F2736" s="31" t="n">
        <v>17570</v>
      </c>
      <c r="G2736" s="32" t="n">
        <f aca="false">F2736</f>
        <v>17570</v>
      </c>
      <c r="H2736" s="32" t="n">
        <v>0</v>
      </c>
      <c r="I2736" s="32" t="n">
        <v>0</v>
      </c>
    </row>
    <row r="2737" s="34" customFormat="true" ht="15" hidden="false" customHeight="false" outlineLevel="0" collapsed="false">
      <c r="A2737" s="28" t="n">
        <f aca="false">ROW(A2725)</f>
        <v>2725</v>
      </c>
      <c r="B2737" s="29" t="s">
        <v>126</v>
      </c>
      <c r="C2737" s="29" t="s">
        <v>2872</v>
      </c>
      <c r="D2737" s="30" t="n">
        <v>44058</v>
      </c>
      <c r="E2737" s="30" t="n">
        <v>44066</v>
      </c>
      <c r="F2737" s="31" t="n">
        <v>23600</v>
      </c>
      <c r="G2737" s="32" t="n">
        <f aca="false">F2737</f>
        <v>23600</v>
      </c>
      <c r="H2737" s="32" t="n">
        <v>0</v>
      </c>
      <c r="I2737" s="32" t="n">
        <v>0</v>
      </c>
    </row>
    <row r="2738" s="34" customFormat="true" ht="15" hidden="false" customHeight="false" outlineLevel="0" collapsed="false">
      <c r="A2738" s="28" t="n">
        <f aca="false">ROW(A2726)</f>
        <v>2726</v>
      </c>
      <c r="B2738" s="29" t="s">
        <v>72</v>
      </c>
      <c r="C2738" s="29" t="s">
        <v>2873</v>
      </c>
      <c r="D2738" s="30" t="n">
        <v>44058</v>
      </c>
      <c r="E2738" s="30" t="n">
        <v>44064</v>
      </c>
      <c r="F2738" s="31" t="n">
        <v>17640</v>
      </c>
      <c r="G2738" s="32" t="n">
        <f aca="false">F2738</f>
        <v>17640</v>
      </c>
      <c r="H2738" s="32" t="n">
        <v>0</v>
      </c>
      <c r="I2738" s="32" t="n">
        <v>0</v>
      </c>
    </row>
    <row r="2739" s="34" customFormat="true" ht="15" hidden="false" customHeight="false" outlineLevel="0" collapsed="false">
      <c r="A2739" s="28" t="n">
        <f aca="false">ROW(A2727)</f>
        <v>2727</v>
      </c>
      <c r="B2739" s="29" t="s">
        <v>53</v>
      </c>
      <c r="C2739" s="29" t="s">
        <v>2874</v>
      </c>
      <c r="D2739" s="30" t="n">
        <v>44058</v>
      </c>
      <c r="E2739" s="30" t="n">
        <v>44067</v>
      </c>
      <c r="F2739" s="31" t="n">
        <v>16713</v>
      </c>
      <c r="G2739" s="32" t="n">
        <f aca="false">F2739</f>
        <v>16713</v>
      </c>
      <c r="H2739" s="32" t="n">
        <v>0</v>
      </c>
      <c r="I2739" s="32" t="n">
        <v>0</v>
      </c>
    </row>
    <row r="2740" s="34" customFormat="true" ht="15" hidden="false" customHeight="false" outlineLevel="0" collapsed="false">
      <c r="A2740" s="28" t="n">
        <f aca="false">ROW(A2728)</f>
        <v>2728</v>
      </c>
      <c r="B2740" s="29" t="s">
        <v>116</v>
      </c>
      <c r="C2740" s="29" t="s">
        <v>2875</v>
      </c>
      <c r="D2740" s="30" t="n">
        <v>44058</v>
      </c>
      <c r="E2740" s="30" t="n">
        <v>44065</v>
      </c>
      <c r="F2740" s="31" t="n">
        <v>13300</v>
      </c>
      <c r="G2740" s="32" t="n">
        <f aca="false">F2740</f>
        <v>13300</v>
      </c>
      <c r="H2740" s="32" t="n">
        <v>0</v>
      </c>
      <c r="I2740" s="32" t="n">
        <v>0</v>
      </c>
    </row>
    <row r="2741" s="34" customFormat="true" ht="15" hidden="false" customHeight="false" outlineLevel="0" collapsed="false">
      <c r="A2741" s="28" t="n">
        <f aca="false">ROW(A2729)</f>
        <v>2729</v>
      </c>
      <c r="B2741" s="29" t="s">
        <v>349</v>
      </c>
      <c r="C2741" s="29" t="s">
        <v>2876</v>
      </c>
      <c r="D2741" s="30" t="n">
        <v>44058</v>
      </c>
      <c r="E2741" s="30" t="n">
        <v>44065</v>
      </c>
      <c r="F2741" s="31" t="n">
        <v>28700</v>
      </c>
      <c r="G2741" s="32" t="n">
        <f aca="false">F2741</f>
        <v>28700</v>
      </c>
      <c r="H2741" s="32" t="n">
        <v>0</v>
      </c>
      <c r="I2741" s="32" t="n">
        <v>0</v>
      </c>
    </row>
    <row r="2742" s="34" customFormat="true" ht="15" hidden="false" customHeight="false" outlineLevel="0" collapsed="false">
      <c r="A2742" s="28" t="n">
        <f aca="false">ROW(A2730)</f>
        <v>2730</v>
      </c>
      <c r="B2742" s="29" t="s">
        <v>126</v>
      </c>
      <c r="C2742" s="29" t="s">
        <v>2877</v>
      </c>
      <c r="D2742" s="30" t="n">
        <v>44058</v>
      </c>
      <c r="E2742" s="30" t="n">
        <v>44066</v>
      </c>
      <c r="F2742" s="31" t="n">
        <v>23600</v>
      </c>
      <c r="G2742" s="32" t="n">
        <f aca="false">F2742</f>
        <v>23600</v>
      </c>
      <c r="H2742" s="32" t="n">
        <v>0</v>
      </c>
      <c r="I2742" s="32" t="n">
        <v>0</v>
      </c>
    </row>
    <row r="2743" s="34" customFormat="true" ht="15" hidden="false" customHeight="false" outlineLevel="0" collapsed="false">
      <c r="A2743" s="28" t="n">
        <f aca="false">ROW(A2731)</f>
        <v>2731</v>
      </c>
      <c r="B2743" s="29" t="s">
        <v>29</v>
      </c>
      <c r="C2743" s="29" t="s">
        <v>2878</v>
      </c>
      <c r="D2743" s="30" t="n">
        <v>44058</v>
      </c>
      <c r="E2743" s="30" t="n">
        <v>44071</v>
      </c>
      <c r="F2743" s="31" t="n">
        <v>75062</v>
      </c>
      <c r="G2743" s="32" t="n">
        <f aca="false">F2743</f>
        <v>75062</v>
      </c>
      <c r="H2743" s="32" t="n">
        <v>0</v>
      </c>
      <c r="I2743" s="32" t="n">
        <v>0</v>
      </c>
    </row>
    <row r="2744" s="34" customFormat="true" ht="15" hidden="false" customHeight="false" outlineLevel="0" collapsed="false">
      <c r="A2744" s="28" t="n">
        <f aca="false">ROW(A2732)</f>
        <v>2732</v>
      </c>
      <c r="B2744" s="29" t="s">
        <v>677</v>
      </c>
      <c r="C2744" s="29" t="s">
        <v>2879</v>
      </c>
      <c r="D2744" s="30" t="n">
        <v>44058</v>
      </c>
      <c r="E2744" s="30" t="n">
        <v>44065</v>
      </c>
      <c r="F2744" s="31" t="n">
        <v>17780</v>
      </c>
      <c r="G2744" s="32" t="n">
        <f aca="false">F2744</f>
        <v>17780</v>
      </c>
      <c r="H2744" s="32" t="n">
        <v>0</v>
      </c>
      <c r="I2744" s="32" t="n">
        <v>0</v>
      </c>
    </row>
    <row r="2745" s="34" customFormat="true" ht="15" hidden="false" customHeight="false" outlineLevel="0" collapsed="false">
      <c r="A2745" s="28" t="n">
        <f aca="false">ROW(A2733)</f>
        <v>2733</v>
      </c>
      <c r="B2745" s="29" t="s">
        <v>100</v>
      </c>
      <c r="C2745" s="29" t="s">
        <v>2880</v>
      </c>
      <c r="D2745" s="30" t="n">
        <v>44058</v>
      </c>
      <c r="E2745" s="30" t="n">
        <v>44065</v>
      </c>
      <c r="F2745" s="31" t="n">
        <v>23562</v>
      </c>
      <c r="G2745" s="32" t="n">
        <f aca="false">F2745</f>
        <v>23562</v>
      </c>
      <c r="H2745" s="32" t="n">
        <v>0</v>
      </c>
      <c r="I2745" s="32" t="n">
        <v>0</v>
      </c>
    </row>
    <row r="2746" s="34" customFormat="true" ht="15" hidden="false" customHeight="false" outlineLevel="0" collapsed="false">
      <c r="A2746" s="28" t="n">
        <f aca="false">ROW(A2734)</f>
        <v>2734</v>
      </c>
      <c r="B2746" s="29" t="s">
        <v>72</v>
      </c>
      <c r="C2746" s="29" t="s">
        <v>2881</v>
      </c>
      <c r="D2746" s="30" t="n">
        <v>44058</v>
      </c>
      <c r="E2746" s="30" t="n">
        <v>44067</v>
      </c>
      <c r="F2746" s="31" t="n">
        <v>30960</v>
      </c>
      <c r="G2746" s="32" t="n">
        <f aca="false">F2746</f>
        <v>30960</v>
      </c>
      <c r="H2746" s="32" t="n">
        <v>0</v>
      </c>
      <c r="I2746" s="32" t="n">
        <v>0</v>
      </c>
    </row>
    <row r="2747" s="34" customFormat="true" ht="15" hidden="false" customHeight="false" outlineLevel="0" collapsed="false">
      <c r="A2747" s="28" t="n">
        <f aca="false">ROW(A2735)</f>
        <v>2735</v>
      </c>
      <c r="B2747" s="29" t="s">
        <v>70</v>
      </c>
      <c r="C2747" s="29" t="s">
        <v>2882</v>
      </c>
      <c r="D2747" s="30" t="n">
        <v>44058</v>
      </c>
      <c r="E2747" s="30" t="n">
        <v>44064</v>
      </c>
      <c r="F2747" s="31" t="n">
        <v>12960</v>
      </c>
      <c r="G2747" s="32" t="n">
        <f aca="false">F2747</f>
        <v>12960</v>
      </c>
      <c r="H2747" s="32" t="n">
        <v>0</v>
      </c>
      <c r="I2747" s="32" t="n">
        <v>0</v>
      </c>
    </row>
    <row r="2748" s="34" customFormat="true" ht="15" hidden="false" customHeight="false" outlineLevel="0" collapsed="false">
      <c r="A2748" s="28" t="n">
        <f aca="false">ROW(A2736)</f>
        <v>2736</v>
      </c>
      <c r="B2748" s="29" t="s">
        <v>487</v>
      </c>
      <c r="C2748" s="29" t="s">
        <v>2883</v>
      </c>
      <c r="D2748" s="30" t="n">
        <v>44058</v>
      </c>
      <c r="E2748" s="30" t="n">
        <v>44065</v>
      </c>
      <c r="F2748" s="31" t="n">
        <v>31320</v>
      </c>
      <c r="G2748" s="32" t="n">
        <f aca="false">F2748</f>
        <v>31320</v>
      </c>
      <c r="H2748" s="32" t="n">
        <v>0</v>
      </c>
      <c r="I2748" s="32" t="n">
        <v>0</v>
      </c>
    </row>
    <row r="2749" s="34" customFormat="true" ht="15" hidden="false" customHeight="false" outlineLevel="0" collapsed="false">
      <c r="A2749" s="28" t="n">
        <f aca="false">ROW(A2737)</f>
        <v>2737</v>
      </c>
      <c r="B2749" s="29" t="s">
        <v>27</v>
      </c>
      <c r="C2749" s="29" t="s">
        <v>2884</v>
      </c>
      <c r="D2749" s="30" t="n">
        <v>44058</v>
      </c>
      <c r="E2749" s="30" t="n">
        <v>44067</v>
      </c>
      <c r="F2749" s="31" t="n">
        <v>20700</v>
      </c>
      <c r="G2749" s="32" t="n">
        <f aca="false">F2749</f>
        <v>20700</v>
      </c>
      <c r="H2749" s="32" t="n">
        <v>0</v>
      </c>
      <c r="I2749" s="32" t="n">
        <v>0</v>
      </c>
    </row>
    <row r="2750" s="34" customFormat="true" ht="15" hidden="false" customHeight="false" outlineLevel="0" collapsed="false">
      <c r="A2750" s="28" t="n">
        <f aca="false">ROW(A2738)</f>
        <v>2738</v>
      </c>
      <c r="B2750" s="29" t="s">
        <v>487</v>
      </c>
      <c r="C2750" s="29" t="s">
        <v>2885</v>
      </c>
      <c r="D2750" s="30" t="n">
        <v>44058</v>
      </c>
      <c r="E2750" s="30" t="n">
        <v>44068</v>
      </c>
      <c r="F2750" s="31" t="n">
        <v>34650</v>
      </c>
      <c r="G2750" s="32" t="n">
        <f aca="false">F2750</f>
        <v>34650</v>
      </c>
      <c r="H2750" s="32" t="n">
        <v>0</v>
      </c>
      <c r="I2750" s="32" t="n">
        <v>0</v>
      </c>
    </row>
    <row r="2751" s="34" customFormat="true" ht="15" hidden="false" customHeight="false" outlineLevel="0" collapsed="false">
      <c r="A2751" s="28" t="n">
        <f aca="false">ROW(A2739)</f>
        <v>2739</v>
      </c>
      <c r="B2751" s="29" t="s">
        <v>70</v>
      </c>
      <c r="C2751" s="29" t="s">
        <v>2886</v>
      </c>
      <c r="D2751" s="30" t="n">
        <v>44058</v>
      </c>
      <c r="E2751" s="30" t="n">
        <v>44065</v>
      </c>
      <c r="F2751" s="31" t="n">
        <v>13300</v>
      </c>
      <c r="G2751" s="32" t="n">
        <f aca="false">F2751</f>
        <v>13300</v>
      </c>
      <c r="H2751" s="32" t="n">
        <v>0</v>
      </c>
      <c r="I2751" s="32" t="n">
        <v>0</v>
      </c>
    </row>
    <row r="2752" s="34" customFormat="true" ht="15" hidden="false" customHeight="false" outlineLevel="0" collapsed="false">
      <c r="A2752" s="28" t="n">
        <f aca="false">ROW(A2740)</f>
        <v>2740</v>
      </c>
      <c r="B2752" s="29" t="s">
        <v>21</v>
      </c>
      <c r="C2752" s="29" t="s">
        <v>2887</v>
      </c>
      <c r="D2752" s="30" t="n">
        <v>44058</v>
      </c>
      <c r="E2752" s="30" t="n">
        <v>44068</v>
      </c>
      <c r="F2752" s="31" t="n">
        <v>59500</v>
      </c>
      <c r="G2752" s="32" t="n">
        <f aca="false">F2752</f>
        <v>59500</v>
      </c>
      <c r="H2752" s="32" t="n">
        <v>0</v>
      </c>
      <c r="I2752" s="32" t="n">
        <v>0</v>
      </c>
    </row>
    <row r="2753" s="34" customFormat="true" ht="15" hidden="false" customHeight="false" outlineLevel="0" collapsed="false">
      <c r="A2753" s="28" t="n">
        <f aca="false">ROW(A2741)</f>
        <v>2741</v>
      </c>
      <c r="B2753" s="29" t="s">
        <v>150</v>
      </c>
      <c r="C2753" s="29" t="s">
        <v>2888</v>
      </c>
      <c r="D2753" s="30" t="n">
        <v>44058</v>
      </c>
      <c r="E2753" s="30" t="n">
        <v>44066</v>
      </c>
      <c r="F2753" s="31" t="n">
        <v>43560</v>
      </c>
      <c r="G2753" s="32" t="n">
        <f aca="false">F2753</f>
        <v>43560</v>
      </c>
      <c r="H2753" s="32" t="n">
        <v>0</v>
      </c>
      <c r="I2753" s="32" t="n">
        <v>0</v>
      </c>
    </row>
    <row r="2754" s="34" customFormat="true" ht="15" hidden="false" customHeight="false" outlineLevel="0" collapsed="false">
      <c r="A2754" s="28" t="n">
        <f aca="false">ROW(A2742)</f>
        <v>2742</v>
      </c>
      <c r="B2754" s="29" t="s">
        <v>53</v>
      </c>
      <c r="C2754" s="29" t="s">
        <v>2889</v>
      </c>
      <c r="D2754" s="30" t="n">
        <v>44058</v>
      </c>
      <c r="E2754" s="30" t="n">
        <v>44064</v>
      </c>
      <c r="F2754" s="31" t="n">
        <v>22554</v>
      </c>
      <c r="G2754" s="32" t="n">
        <f aca="false">F2754</f>
        <v>22554</v>
      </c>
      <c r="H2754" s="32" t="n">
        <v>0</v>
      </c>
      <c r="I2754" s="32" t="n">
        <v>0</v>
      </c>
    </row>
    <row r="2755" s="34" customFormat="true" ht="15" hidden="false" customHeight="false" outlineLevel="0" collapsed="false">
      <c r="A2755" s="28" t="n">
        <f aca="false">ROW(A2743)</f>
        <v>2743</v>
      </c>
      <c r="B2755" s="29" t="s">
        <v>114</v>
      </c>
      <c r="C2755" s="29" t="s">
        <v>2890</v>
      </c>
      <c r="D2755" s="30" t="n">
        <v>44058</v>
      </c>
      <c r="E2755" s="30" t="n">
        <v>44071</v>
      </c>
      <c r="F2755" s="31" t="n">
        <v>39480</v>
      </c>
      <c r="G2755" s="32" t="n">
        <f aca="false">F2755</f>
        <v>39480</v>
      </c>
      <c r="H2755" s="32" t="n">
        <v>0</v>
      </c>
      <c r="I2755" s="32" t="n">
        <v>0</v>
      </c>
    </row>
    <row r="2756" s="34" customFormat="true" ht="15" hidden="false" customHeight="false" outlineLevel="0" collapsed="false">
      <c r="A2756" s="28" t="n">
        <f aca="false">ROW(A2744)</f>
        <v>2744</v>
      </c>
      <c r="B2756" s="29" t="s">
        <v>240</v>
      </c>
      <c r="C2756" s="29" t="s">
        <v>2891</v>
      </c>
      <c r="D2756" s="30" t="n">
        <v>44058</v>
      </c>
      <c r="E2756" s="30" t="n">
        <v>44068</v>
      </c>
      <c r="F2756" s="31" t="n">
        <v>48800</v>
      </c>
      <c r="G2756" s="32" t="n">
        <f aca="false">F2756</f>
        <v>48800</v>
      </c>
      <c r="H2756" s="32" t="n">
        <v>0</v>
      </c>
      <c r="I2756" s="32" t="n">
        <v>0</v>
      </c>
    </row>
    <row r="2757" s="34" customFormat="true" ht="15" hidden="false" customHeight="false" outlineLevel="0" collapsed="false">
      <c r="A2757" s="28" t="n">
        <f aca="false">ROW(A2745)</f>
        <v>2745</v>
      </c>
      <c r="B2757" s="29" t="s">
        <v>119</v>
      </c>
      <c r="C2757" s="29" t="s">
        <v>2892</v>
      </c>
      <c r="D2757" s="30" t="n">
        <v>44058</v>
      </c>
      <c r="E2757" s="30" t="n">
        <v>44065</v>
      </c>
      <c r="F2757" s="31" t="n">
        <v>14700</v>
      </c>
      <c r="G2757" s="32" t="n">
        <f aca="false">F2757</f>
        <v>14700</v>
      </c>
      <c r="H2757" s="32" t="n">
        <v>0</v>
      </c>
      <c r="I2757" s="32" t="n">
        <v>0</v>
      </c>
    </row>
    <row r="2758" s="34" customFormat="true" ht="27" hidden="false" customHeight="false" outlineLevel="0" collapsed="false">
      <c r="A2758" s="28" t="n">
        <f aca="false">ROW(A2746)</f>
        <v>2746</v>
      </c>
      <c r="B2758" s="29" t="s">
        <v>432</v>
      </c>
      <c r="C2758" s="29" t="s">
        <v>2893</v>
      </c>
      <c r="D2758" s="30" t="n">
        <v>44058</v>
      </c>
      <c r="E2758" s="30" t="n">
        <v>44065</v>
      </c>
      <c r="F2758" s="31" t="n">
        <v>50050</v>
      </c>
      <c r="G2758" s="32" t="n">
        <f aca="false">F2758</f>
        <v>50050</v>
      </c>
      <c r="H2758" s="32" t="n">
        <v>0</v>
      </c>
      <c r="I2758" s="32" t="n">
        <v>0</v>
      </c>
    </row>
    <row r="2759" s="34" customFormat="true" ht="15" hidden="false" customHeight="false" outlineLevel="0" collapsed="false">
      <c r="A2759" s="28" t="n">
        <f aca="false">ROW(A2747)</f>
        <v>2747</v>
      </c>
      <c r="B2759" s="29" t="s">
        <v>53</v>
      </c>
      <c r="C2759" s="29" t="s">
        <v>2894</v>
      </c>
      <c r="D2759" s="30" t="n">
        <v>44058</v>
      </c>
      <c r="E2759" s="30" t="n">
        <v>44066</v>
      </c>
      <c r="F2759" s="31" t="n">
        <v>19800</v>
      </c>
      <c r="G2759" s="32" t="n">
        <f aca="false">F2759</f>
        <v>19800</v>
      </c>
      <c r="H2759" s="32" t="n">
        <v>0</v>
      </c>
      <c r="I2759" s="32" t="n">
        <v>0</v>
      </c>
    </row>
    <row r="2760" s="34" customFormat="true" ht="15" hidden="false" customHeight="false" outlineLevel="0" collapsed="false">
      <c r="A2760" s="28" t="n">
        <f aca="false">ROW(A2748)</f>
        <v>2748</v>
      </c>
      <c r="B2760" s="29" t="s">
        <v>72</v>
      </c>
      <c r="C2760" s="29" t="s">
        <v>2895</v>
      </c>
      <c r="D2760" s="30" t="n">
        <v>44058</v>
      </c>
      <c r="E2760" s="30" t="n">
        <v>44067</v>
      </c>
      <c r="F2760" s="31" t="n">
        <v>33840</v>
      </c>
      <c r="G2760" s="32" t="n">
        <f aca="false">F2760</f>
        <v>33840</v>
      </c>
      <c r="H2760" s="32" t="n">
        <v>0</v>
      </c>
      <c r="I2760" s="32" t="n">
        <v>0</v>
      </c>
    </row>
    <row r="2761" s="34" customFormat="true" ht="15" hidden="false" customHeight="false" outlineLevel="0" collapsed="false">
      <c r="A2761" s="28" t="n">
        <f aca="false">ROW(A2749)</f>
        <v>2749</v>
      </c>
      <c r="B2761" s="29" t="s">
        <v>392</v>
      </c>
      <c r="C2761" s="29" t="s">
        <v>2896</v>
      </c>
      <c r="D2761" s="30" t="n">
        <v>44058</v>
      </c>
      <c r="E2761" s="30" t="n">
        <v>44065</v>
      </c>
      <c r="F2761" s="31" t="n">
        <v>26460</v>
      </c>
      <c r="G2761" s="32" t="n">
        <f aca="false">F2761</f>
        <v>26460</v>
      </c>
      <c r="H2761" s="32" t="n">
        <v>0</v>
      </c>
      <c r="I2761" s="32" t="n">
        <v>0</v>
      </c>
    </row>
    <row r="2762" s="34" customFormat="true" ht="15" hidden="false" customHeight="false" outlineLevel="0" collapsed="false">
      <c r="A2762" s="28" t="n">
        <f aca="false">ROW(A2750)</f>
        <v>2750</v>
      </c>
      <c r="B2762" s="29" t="s">
        <v>394</v>
      </c>
      <c r="C2762" s="29" t="s">
        <v>2897</v>
      </c>
      <c r="D2762" s="30" t="n">
        <v>44058</v>
      </c>
      <c r="E2762" s="30" t="n">
        <v>44065</v>
      </c>
      <c r="F2762" s="31" t="n">
        <v>3640</v>
      </c>
      <c r="G2762" s="32" t="n">
        <f aca="false">F2762</f>
        <v>3640</v>
      </c>
      <c r="H2762" s="32" t="n">
        <v>0</v>
      </c>
      <c r="I2762" s="32" t="n">
        <v>0</v>
      </c>
    </row>
    <row r="2763" s="34" customFormat="true" ht="15" hidden="false" customHeight="false" outlineLevel="0" collapsed="false">
      <c r="A2763" s="28" t="n">
        <f aca="false">ROW(A2751)</f>
        <v>2751</v>
      </c>
      <c r="B2763" s="29" t="s">
        <v>394</v>
      </c>
      <c r="C2763" s="29" t="s">
        <v>2898</v>
      </c>
      <c r="D2763" s="30" t="n">
        <v>44058</v>
      </c>
      <c r="E2763" s="30" t="n">
        <v>44065</v>
      </c>
      <c r="F2763" s="31" t="n">
        <v>7280</v>
      </c>
      <c r="G2763" s="32" t="n">
        <f aca="false">F2763</f>
        <v>7280</v>
      </c>
      <c r="H2763" s="32" t="n">
        <v>0</v>
      </c>
      <c r="I2763" s="32" t="n">
        <v>0</v>
      </c>
    </row>
    <row r="2764" s="34" customFormat="true" ht="15" hidden="false" customHeight="false" outlineLevel="0" collapsed="false">
      <c r="A2764" s="28" t="n">
        <f aca="false">ROW(A2752)</f>
        <v>2752</v>
      </c>
      <c r="B2764" s="29" t="s">
        <v>55</v>
      </c>
      <c r="C2764" s="29" t="s">
        <v>2899</v>
      </c>
      <c r="D2764" s="30" t="n">
        <v>44058</v>
      </c>
      <c r="E2764" s="30" t="n">
        <v>44067</v>
      </c>
      <c r="F2764" s="31" t="n">
        <v>16500</v>
      </c>
      <c r="G2764" s="32" t="n">
        <f aca="false">F2764</f>
        <v>16500</v>
      </c>
      <c r="H2764" s="32" t="n">
        <v>0</v>
      </c>
      <c r="I2764" s="32" t="n">
        <v>0</v>
      </c>
    </row>
    <row r="2765" s="34" customFormat="true" ht="15" hidden="false" customHeight="false" outlineLevel="0" collapsed="false">
      <c r="A2765" s="28" t="n">
        <f aca="false">ROW(A2753)</f>
        <v>2753</v>
      </c>
      <c r="B2765" s="29" t="s">
        <v>394</v>
      </c>
      <c r="C2765" s="29" t="s">
        <v>2900</v>
      </c>
      <c r="D2765" s="30" t="n">
        <v>44058</v>
      </c>
      <c r="E2765" s="30" t="n">
        <v>44064</v>
      </c>
      <c r="F2765" s="31" t="n">
        <v>3420</v>
      </c>
      <c r="G2765" s="32" t="n">
        <f aca="false">F2765</f>
        <v>3420</v>
      </c>
      <c r="H2765" s="32" t="n">
        <v>0</v>
      </c>
      <c r="I2765" s="32" t="n">
        <v>0</v>
      </c>
    </row>
    <row r="2766" s="34" customFormat="true" ht="15" hidden="false" customHeight="false" outlineLevel="0" collapsed="false">
      <c r="A2766" s="28" t="n">
        <f aca="false">ROW(A2754)</f>
        <v>2754</v>
      </c>
      <c r="B2766" s="29" t="s">
        <v>677</v>
      </c>
      <c r="C2766" s="29" t="s">
        <v>2901</v>
      </c>
      <c r="D2766" s="30" t="n">
        <v>44058</v>
      </c>
      <c r="E2766" s="30" t="n">
        <v>44065</v>
      </c>
      <c r="F2766" s="31" t="n">
        <v>15400</v>
      </c>
      <c r="G2766" s="32" t="n">
        <f aca="false">F2766</f>
        <v>15400</v>
      </c>
      <c r="H2766" s="32" t="n">
        <v>0</v>
      </c>
      <c r="I2766" s="32" t="n">
        <v>0</v>
      </c>
    </row>
    <row r="2767" s="34" customFormat="true" ht="15" hidden="false" customHeight="false" outlineLevel="0" collapsed="false">
      <c r="A2767" s="28" t="n">
        <f aca="false">ROW(A2755)</f>
        <v>2755</v>
      </c>
      <c r="B2767" s="29" t="s">
        <v>1220</v>
      </c>
      <c r="C2767" s="29" t="s">
        <v>2902</v>
      </c>
      <c r="D2767" s="30" t="n">
        <v>44058</v>
      </c>
      <c r="E2767" s="30" t="n">
        <v>44066</v>
      </c>
      <c r="F2767" s="31" t="n">
        <v>19680</v>
      </c>
      <c r="G2767" s="32" t="n">
        <f aca="false">F2767</f>
        <v>19680</v>
      </c>
      <c r="H2767" s="32" t="n">
        <v>0</v>
      </c>
      <c r="I2767" s="32" t="n">
        <v>0</v>
      </c>
    </row>
    <row r="2768" s="34" customFormat="true" ht="15" hidden="false" customHeight="false" outlineLevel="0" collapsed="false">
      <c r="A2768" s="28" t="n">
        <f aca="false">ROW(A2756)</f>
        <v>2756</v>
      </c>
      <c r="B2768" s="29" t="s">
        <v>440</v>
      </c>
      <c r="C2768" s="29" t="s">
        <v>2903</v>
      </c>
      <c r="D2768" s="30" t="n">
        <v>44058</v>
      </c>
      <c r="E2768" s="30" t="n">
        <v>44065</v>
      </c>
      <c r="F2768" s="31" t="n">
        <v>20300</v>
      </c>
      <c r="G2768" s="32" t="n">
        <f aca="false">F2768</f>
        <v>20300</v>
      </c>
      <c r="H2768" s="32" t="n">
        <v>0</v>
      </c>
      <c r="I2768" s="32" t="n">
        <v>0</v>
      </c>
    </row>
    <row r="2769" s="34" customFormat="true" ht="15" hidden="false" customHeight="false" outlineLevel="0" collapsed="false">
      <c r="A2769" s="28" t="n">
        <f aca="false">ROW(A2757)</f>
        <v>2757</v>
      </c>
      <c r="B2769" s="29" t="s">
        <v>422</v>
      </c>
      <c r="C2769" s="29" t="s">
        <v>2904</v>
      </c>
      <c r="D2769" s="30" t="n">
        <v>44058</v>
      </c>
      <c r="E2769" s="30" t="n">
        <v>44067</v>
      </c>
      <c r="F2769" s="31" t="n">
        <v>25560</v>
      </c>
      <c r="G2769" s="32" t="n">
        <f aca="false">F2769</f>
        <v>25560</v>
      </c>
      <c r="H2769" s="32" t="n">
        <v>0</v>
      </c>
      <c r="I2769" s="32" t="n">
        <v>0</v>
      </c>
    </row>
    <row r="2770" s="34" customFormat="true" ht="15" hidden="false" customHeight="false" outlineLevel="0" collapsed="false">
      <c r="A2770" s="28" t="n">
        <f aca="false">ROW(A2758)</f>
        <v>2758</v>
      </c>
      <c r="B2770" s="29" t="s">
        <v>440</v>
      </c>
      <c r="C2770" s="29" t="s">
        <v>2905</v>
      </c>
      <c r="D2770" s="30" t="n">
        <v>44058</v>
      </c>
      <c r="E2770" s="30" t="n">
        <v>44065</v>
      </c>
      <c r="F2770" s="31" t="n">
        <v>20300</v>
      </c>
      <c r="G2770" s="32" t="n">
        <f aca="false">F2770</f>
        <v>20300</v>
      </c>
      <c r="H2770" s="32" t="n">
        <v>0</v>
      </c>
      <c r="I2770" s="32" t="n">
        <v>0</v>
      </c>
    </row>
    <row r="2771" s="34" customFormat="true" ht="15" hidden="false" customHeight="false" outlineLevel="0" collapsed="false">
      <c r="A2771" s="28" t="n">
        <f aca="false">ROW(A2759)</f>
        <v>2759</v>
      </c>
      <c r="B2771" s="29" t="s">
        <v>283</v>
      </c>
      <c r="C2771" s="29" t="s">
        <v>2906</v>
      </c>
      <c r="D2771" s="30" t="n">
        <v>44058</v>
      </c>
      <c r="E2771" s="30" t="n">
        <v>44064</v>
      </c>
      <c r="F2771" s="31" t="n">
        <v>22320</v>
      </c>
      <c r="G2771" s="32" t="n">
        <f aca="false">F2771</f>
        <v>22320</v>
      </c>
      <c r="H2771" s="32" t="n">
        <v>0</v>
      </c>
      <c r="I2771" s="32" t="n">
        <v>0</v>
      </c>
    </row>
    <row r="2772" s="34" customFormat="true" ht="15" hidden="false" customHeight="false" outlineLevel="0" collapsed="false">
      <c r="A2772" s="28" t="n">
        <f aca="false">ROW(A2760)</f>
        <v>2760</v>
      </c>
      <c r="B2772" s="29" t="s">
        <v>283</v>
      </c>
      <c r="C2772" s="29" t="s">
        <v>2907</v>
      </c>
      <c r="D2772" s="30" t="n">
        <v>44058</v>
      </c>
      <c r="E2772" s="30" t="n">
        <v>44064</v>
      </c>
      <c r="F2772" s="31" t="n">
        <v>16560</v>
      </c>
      <c r="G2772" s="32" t="n">
        <f aca="false">F2772</f>
        <v>16560</v>
      </c>
      <c r="H2772" s="32" t="n">
        <v>0</v>
      </c>
      <c r="I2772" s="32" t="n">
        <v>0</v>
      </c>
    </row>
    <row r="2773" s="34" customFormat="true" ht="15" hidden="false" customHeight="false" outlineLevel="0" collapsed="false">
      <c r="A2773" s="28" t="n">
        <f aca="false">ROW(A2761)</f>
        <v>2761</v>
      </c>
      <c r="B2773" s="29" t="s">
        <v>394</v>
      </c>
      <c r="C2773" s="29" t="s">
        <v>2908</v>
      </c>
      <c r="D2773" s="30" t="n">
        <v>44058</v>
      </c>
      <c r="E2773" s="30" t="n">
        <v>44065</v>
      </c>
      <c r="F2773" s="31" t="n">
        <v>3990</v>
      </c>
      <c r="G2773" s="32" t="n">
        <f aca="false">F2773</f>
        <v>3990</v>
      </c>
      <c r="H2773" s="32" t="n">
        <v>0</v>
      </c>
      <c r="I2773" s="32" t="n">
        <v>0</v>
      </c>
    </row>
    <row r="2774" s="34" customFormat="true" ht="15" hidden="false" customHeight="false" outlineLevel="0" collapsed="false">
      <c r="A2774" s="28" t="n">
        <f aca="false">ROW(A2762)</f>
        <v>2762</v>
      </c>
      <c r="B2774" s="29" t="s">
        <v>677</v>
      </c>
      <c r="C2774" s="29" t="s">
        <v>2909</v>
      </c>
      <c r="D2774" s="30" t="n">
        <v>44058</v>
      </c>
      <c r="E2774" s="30" t="n">
        <v>44063</v>
      </c>
      <c r="F2774" s="31" t="n">
        <v>12700</v>
      </c>
      <c r="G2774" s="32" t="n">
        <f aca="false">F2774</f>
        <v>12700</v>
      </c>
      <c r="H2774" s="32" t="n">
        <v>0</v>
      </c>
      <c r="I2774" s="32" t="n">
        <v>0</v>
      </c>
    </row>
    <row r="2775" s="34" customFormat="true" ht="15" hidden="false" customHeight="false" outlineLevel="0" collapsed="false">
      <c r="A2775" s="28" t="n">
        <f aca="false">ROW(A2763)</f>
        <v>2763</v>
      </c>
      <c r="B2775" s="29" t="s">
        <v>487</v>
      </c>
      <c r="C2775" s="29" t="s">
        <v>2910</v>
      </c>
      <c r="D2775" s="30" t="n">
        <v>44058</v>
      </c>
      <c r="E2775" s="30" t="n">
        <v>44064</v>
      </c>
      <c r="F2775" s="31" t="n">
        <v>18900</v>
      </c>
      <c r="G2775" s="32" t="n">
        <f aca="false">F2775</f>
        <v>18900</v>
      </c>
      <c r="H2775" s="32" t="n">
        <v>0</v>
      </c>
      <c r="I2775" s="32" t="n">
        <v>0</v>
      </c>
    </row>
    <row r="2776" s="34" customFormat="true" ht="15" hidden="false" customHeight="false" outlineLevel="0" collapsed="false">
      <c r="A2776" s="28" t="n">
        <f aca="false">ROW(A2764)</f>
        <v>2764</v>
      </c>
      <c r="B2776" s="29" t="s">
        <v>487</v>
      </c>
      <c r="C2776" s="29" t="s">
        <v>2911</v>
      </c>
      <c r="D2776" s="30" t="n">
        <v>44058</v>
      </c>
      <c r="E2776" s="30" t="n">
        <v>44064</v>
      </c>
      <c r="F2776" s="31" t="n">
        <v>18900</v>
      </c>
      <c r="G2776" s="32" t="n">
        <f aca="false">F2776</f>
        <v>18900</v>
      </c>
      <c r="H2776" s="32" t="n">
        <v>0</v>
      </c>
      <c r="I2776" s="32" t="n">
        <v>0</v>
      </c>
    </row>
    <row r="2777" s="34" customFormat="true" ht="15" hidden="false" customHeight="false" outlineLevel="0" collapsed="false">
      <c r="A2777" s="28" t="n">
        <f aca="false">ROW(A2765)</f>
        <v>2765</v>
      </c>
      <c r="B2777" s="29" t="s">
        <v>1517</v>
      </c>
      <c r="C2777" s="29" t="s">
        <v>2912</v>
      </c>
      <c r="D2777" s="30" t="n">
        <v>44058</v>
      </c>
      <c r="E2777" s="30" t="n">
        <v>44063</v>
      </c>
      <c r="F2777" s="31" t="n">
        <v>24500</v>
      </c>
      <c r="G2777" s="32" t="n">
        <f aca="false">F2777</f>
        <v>24500</v>
      </c>
      <c r="H2777" s="32" t="n">
        <v>0</v>
      </c>
      <c r="I2777" s="32" t="n">
        <v>0</v>
      </c>
    </row>
    <row r="2778" s="34" customFormat="true" ht="15" hidden="false" customHeight="false" outlineLevel="0" collapsed="false">
      <c r="A2778" s="28" t="n">
        <f aca="false">ROW(A2766)</f>
        <v>2766</v>
      </c>
      <c r="B2778" s="29" t="s">
        <v>194</v>
      </c>
      <c r="C2778" s="29" t="s">
        <v>2913</v>
      </c>
      <c r="D2778" s="30" t="n">
        <v>44058</v>
      </c>
      <c r="E2778" s="30" t="n">
        <v>44068</v>
      </c>
      <c r="F2778" s="31" t="n">
        <v>27840</v>
      </c>
      <c r="G2778" s="32" t="n">
        <f aca="false">F2778</f>
        <v>27840</v>
      </c>
      <c r="H2778" s="32" t="n">
        <v>0</v>
      </c>
      <c r="I2778" s="32" t="n">
        <v>0</v>
      </c>
    </row>
    <row r="2779" s="34" customFormat="true" ht="15" hidden="false" customHeight="false" outlineLevel="0" collapsed="false">
      <c r="A2779" s="28" t="n">
        <f aca="false">ROW(A2767)</f>
        <v>2767</v>
      </c>
      <c r="B2779" s="29" t="s">
        <v>446</v>
      </c>
      <c r="C2779" s="29" t="s">
        <v>2914</v>
      </c>
      <c r="D2779" s="30" t="n">
        <v>44058</v>
      </c>
      <c r="E2779" s="30" t="n">
        <v>44068</v>
      </c>
      <c r="F2779" s="31" t="n">
        <v>39070</v>
      </c>
      <c r="G2779" s="32" t="n">
        <f aca="false">F2779</f>
        <v>39070</v>
      </c>
      <c r="H2779" s="32" t="n">
        <v>0</v>
      </c>
      <c r="I2779" s="32" t="n">
        <v>0</v>
      </c>
    </row>
    <row r="2780" s="34" customFormat="true" ht="15" hidden="false" customHeight="false" outlineLevel="0" collapsed="false">
      <c r="A2780" s="28" t="n">
        <f aca="false">ROW(A2768)</f>
        <v>2768</v>
      </c>
      <c r="B2780" s="29" t="s">
        <v>194</v>
      </c>
      <c r="C2780" s="29" t="s">
        <v>2915</v>
      </c>
      <c r="D2780" s="30" t="n">
        <v>44058</v>
      </c>
      <c r="E2780" s="30" t="n">
        <v>44065</v>
      </c>
      <c r="F2780" s="31" t="n">
        <v>38395</v>
      </c>
      <c r="G2780" s="32" t="n">
        <f aca="false">F2780</f>
        <v>38395</v>
      </c>
      <c r="H2780" s="32" t="n">
        <v>0</v>
      </c>
      <c r="I2780" s="32" t="n">
        <v>0</v>
      </c>
    </row>
    <row r="2781" s="34" customFormat="true" ht="15" hidden="false" customHeight="false" outlineLevel="0" collapsed="false">
      <c r="A2781" s="28" t="n">
        <f aca="false">ROW(A2769)</f>
        <v>2769</v>
      </c>
      <c r="B2781" s="29" t="s">
        <v>1517</v>
      </c>
      <c r="C2781" s="29" t="s">
        <v>2916</v>
      </c>
      <c r="D2781" s="30" t="n">
        <v>44058</v>
      </c>
      <c r="E2781" s="30" t="n">
        <v>44065</v>
      </c>
      <c r="F2781" s="31" t="n">
        <v>45500</v>
      </c>
      <c r="G2781" s="32" t="n">
        <f aca="false">F2781</f>
        <v>45500</v>
      </c>
      <c r="H2781" s="32" t="n">
        <v>0</v>
      </c>
      <c r="I2781" s="32" t="n">
        <v>0</v>
      </c>
    </row>
    <row r="2782" s="34" customFormat="true" ht="15" hidden="false" customHeight="false" outlineLevel="0" collapsed="false">
      <c r="A2782" s="28" t="n">
        <f aca="false">ROW(A2770)</f>
        <v>2770</v>
      </c>
      <c r="B2782" s="29" t="s">
        <v>254</v>
      </c>
      <c r="C2782" s="29" t="s">
        <v>2917</v>
      </c>
      <c r="D2782" s="30" t="n">
        <v>44058</v>
      </c>
      <c r="E2782" s="30" t="n">
        <v>44064</v>
      </c>
      <c r="F2782" s="31" t="n">
        <v>25560</v>
      </c>
      <c r="G2782" s="32" t="n">
        <f aca="false">F2782</f>
        <v>25560</v>
      </c>
      <c r="H2782" s="32" t="n">
        <v>0</v>
      </c>
      <c r="I2782" s="32" t="n">
        <v>0</v>
      </c>
    </row>
    <row r="2783" s="34" customFormat="true" ht="15" hidden="false" customHeight="false" outlineLevel="0" collapsed="false">
      <c r="A2783" s="28" t="n">
        <f aca="false">ROW(A2771)</f>
        <v>2771</v>
      </c>
      <c r="B2783" s="29" t="s">
        <v>361</v>
      </c>
      <c r="C2783" s="29" t="s">
        <v>2918</v>
      </c>
      <c r="D2783" s="30" t="n">
        <v>44058</v>
      </c>
      <c r="E2783" s="30" t="n">
        <v>44065</v>
      </c>
      <c r="F2783" s="31" t="n">
        <v>18340</v>
      </c>
      <c r="G2783" s="32" t="n">
        <f aca="false">F2783</f>
        <v>18340</v>
      </c>
      <c r="H2783" s="32" t="n">
        <v>0</v>
      </c>
      <c r="I2783" s="32" t="n">
        <v>0</v>
      </c>
    </row>
    <row r="2784" s="34" customFormat="true" ht="15" hidden="false" customHeight="false" outlineLevel="0" collapsed="false">
      <c r="A2784" s="28" t="n">
        <f aca="false">ROW(A2772)</f>
        <v>2772</v>
      </c>
      <c r="B2784" s="29" t="s">
        <v>114</v>
      </c>
      <c r="C2784" s="29" t="s">
        <v>2919</v>
      </c>
      <c r="D2784" s="30" t="n">
        <v>44058</v>
      </c>
      <c r="E2784" s="30" t="n">
        <v>44065</v>
      </c>
      <c r="F2784" s="31" t="n">
        <v>21924</v>
      </c>
      <c r="G2784" s="32" t="n">
        <f aca="false">F2784</f>
        <v>21924</v>
      </c>
      <c r="H2784" s="32" t="n">
        <v>0</v>
      </c>
      <c r="I2784" s="32" t="n">
        <v>0</v>
      </c>
    </row>
    <row r="2785" s="34" customFormat="true" ht="15" hidden="false" customHeight="false" outlineLevel="0" collapsed="false">
      <c r="A2785" s="28" t="n">
        <f aca="false">ROW(A2773)</f>
        <v>2773</v>
      </c>
      <c r="B2785" s="29" t="s">
        <v>114</v>
      </c>
      <c r="C2785" s="29" t="s">
        <v>2920</v>
      </c>
      <c r="D2785" s="30" t="n">
        <v>44058</v>
      </c>
      <c r="E2785" s="30" t="n">
        <v>44065</v>
      </c>
      <c r="F2785" s="31" t="n">
        <v>29596</v>
      </c>
      <c r="G2785" s="32" t="n">
        <f aca="false">F2785</f>
        <v>29596</v>
      </c>
      <c r="H2785" s="32" t="n">
        <v>0</v>
      </c>
      <c r="I2785" s="32" t="n">
        <v>0</v>
      </c>
    </row>
    <row r="2786" s="34" customFormat="true" ht="15" hidden="false" customHeight="false" outlineLevel="0" collapsed="false">
      <c r="A2786" s="28" t="n">
        <f aca="false">ROW(A2774)</f>
        <v>2774</v>
      </c>
      <c r="B2786" s="29" t="s">
        <v>141</v>
      </c>
      <c r="C2786" s="29" t="s">
        <v>2921</v>
      </c>
      <c r="D2786" s="30" t="n">
        <v>44058</v>
      </c>
      <c r="E2786" s="30" t="n">
        <v>44065</v>
      </c>
      <c r="F2786" s="31" t="n">
        <v>24220</v>
      </c>
      <c r="G2786" s="32" t="n">
        <f aca="false">F2786</f>
        <v>24220</v>
      </c>
      <c r="H2786" s="32" t="n">
        <v>0</v>
      </c>
      <c r="I2786" s="32" t="n">
        <v>0</v>
      </c>
    </row>
    <row r="2787" s="34" customFormat="true" ht="15" hidden="false" customHeight="false" outlineLevel="0" collapsed="false">
      <c r="A2787" s="28" t="n">
        <f aca="false">ROW(A2775)</f>
        <v>2775</v>
      </c>
      <c r="B2787" s="29" t="s">
        <v>1517</v>
      </c>
      <c r="C2787" s="29" t="s">
        <v>2922</v>
      </c>
      <c r="D2787" s="30" t="n">
        <v>44058</v>
      </c>
      <c r="E2787" s="30" t="n">
        <v>44065</v>
      </c>
      <c r="F2787" s="31" t="n">
        <v>45500</v>
      </c>
      <c r="G2787" s="32" t="n">
        <f aca="false">F2787</f>
        <v>45500</v>
      </c>
      <c r="H2787" s="32" t="n">
        <v>0</v>
      </c>
      <c r="I2787" s="32" t="n">
        <v>0</v>
      </c>
    </row>
    <row r="2788" s="34" customFormat="true" ht="27" hidden="false" customHeight="false" outlineLevel="0" collapsed="false">
      <c r="A2788" s="28" t="n">
        <f aca="false">ROW(A2776)</f>
        <v>2776</v>
      </c>
      <c r="B2788" s="29" t="s">
        <v>1517</v>
      </c>
      <c r="C2788" s="29" t="s">
        <v>2923</v>
      </c>
      <c r="D2788" s="30" t="n">
        <v>44058</v>
      </c>
      <c r="E2788" s="30" t="n">
        <v>44062</v>
      </c>
      <c r="F2788" s="31" t="n">
        <v>39200</v>
      </c>
      <c r="G2788" s="32" t="n">
        <f aca="false">F2788</f>
        <v>39200</v>
      </c>
      <c r="H2788" s="32" t="n">
        <v>0</v>
      </c>
      <c r="I2788" s="32" t="n">
        <v>0</v>
      </c>
    </row>
    <row r="2789" s="34" customFormat="true" ht="27" hidden="false" customHeight="false" outlineLevel="0" collapsed="false">
      <c r="A2789" s="28" t="n">
        <f aca="false">ROW(A2777)</f>
        <v>2777</v>
      </c>
      <c r="B2789" s="29" t="s">
        <v>1517</v>
      </c>
      <c r="C2789" s="29" t="s">
        <v>2924</v>
      </c>
      <c r="D2789" s="30" t="n">
        <v>44058</v>
      </c>
      <c r="E2789" s="30" t="n">
        <v>44065</v>
      </c>
      <c r="F2789" s="31" t="n">
        <v>68600</v>
      </c>
      <c r="G2789" s="32" t="n">
        <f aca="false">F2789</f>
        <v>68600</v>
      </c>
      <c r="H2789" s="32" t="n">
        <v>0</v>
      </c>
      <c r="I2789" s="32" t="n">
        <v>0</v>
      </c>
    </row>
    <row r="2790" s="34" customFormat="true" ht="15" hidden="false" customHeight="false" outlineLevel="0" collapsed="false">
      <c r="A2790" s="28" t="n">
        <f aca="false">ROW(A2778)</f>
        <v>2778</v>
      </c>
      <c r="B2790" s="29" t="s">
        <v>102</v>
      </c>
      <c r="C2790" s="29" t="s">
        <v>2925</v>
      </c>
      <c r="D2790" s="30" t="n">
        <v>44058</v>
      </c>
      <c r="E2790" s="30" t="n">
        <v>44065</v>
      </c>
      <c r="F2790" s="31" t="n">
        <v>26250</v>
      </c>
      <c r="G2790" s="32" t="n">
        <f aca="false">F2790</f>
        <v>26250</v>
      </c>
      <c r="H2790" s="32" t="n">
        <v>0</v>
      </c>
      <c r="I2790" s="32" t="n">
        <v>0</v>
      </c>
    </row>
    <row r="2791" s="34" customFormat="true" ht="15" hidden="false" customHeight="false" outlineLevel="0" collapsed="false">
      <c r="A2791" s="28" t="n">
        <f aca="false">ROW(A2779)</f>
        <v>2779</v>
      </c>
      <c r="B2791" s="29" t="s">
        <v>102</v>
      </c>
      <c r="C2791" s="29" t="s">
        <v>2926</v>
      </c>
      <c r="D2791" s="30" t="n">
        <v>44058</v>
      </c>
      <c r="E2791" s="30" t="n">
        <v>44065</v>
      </c>
      <c r="F2791" s="31" t="n">
        <v>26250</v>
      </c>
      <c r="G2791" s="32" t="n">
        <f aca="false">F2791</f>
        <v>26250</v>
      </c>
      <c r="H2791" s="32" t="n">
        <v>0</v>
      </c>
      <c r="I2791" s="32" t="n">
        <v>0</v>
      </c>
    </row>
    <row r="2792" s="34" customFormat="true" ht="15" hidden="false" customHeight="false" outlineLevel="0" collapsed="false">
      <c r="A2792" s="28" t="n">
        <f aca="false">ROW(A2780)</f>
        <v>2780</v>
      </c>
      <c r="B2792" s="29" t="s">
        <v>256</v>
      </c>
      <c r="C2792" s="29" t="s">
        <v>2927</v>
      </c>
      <c r="D2792" s="30" t="n">
        <v>44058</v>
      </c>
      <c r="E2792" s="30" t="n">
        <v>44064</v>
      </c>
      <c r="F2792" s="31" t="n">
        <v>13620</v>
      </c>
      <c r="G2792" s="32" t="n">
        <f aca="false">F2792</f>
        <v>13620</v>
      </c>
      <c r="H2792" s="32" t="n">
        <v>0</v>
      </c>
      <c r="I2792" s="32" t="n">
        <v>0</v>
      </c>
    </row>
    <row r="2793" s="34" customFormat="true" ht="15" hidden="false" customHeight="false" outlineLevel="0" collapsed="false">
      <c r="A2793" s="28" t="n">
        <f aca="false">ROW(A2781)</f>
        <v>2781</v>
      </c>
      <c r="B2793" s="29" t="s">
        <v>243</v>
      </c>
      <c r="C2793" s="29" t="s">
        <v>2928</v>
      </c>
      <c r="D2793" s="30" t="n">
        <v>44058</v>
      </c>
      <c r="E2793" s="30" t="n">
        <v>44065</v>
      </c>
      <c r="F2793" s="31" t="n">
        <v>20090</v>
      </c>
      <c r="G2793" s="32" t="n">
        <f aca="false">F2793</f>
        <v>20090</v>
      </c>
      <c r="H2793" s="32" t="n">
        <v>0</v>
      </c>
      <c r="I2793" s="32" t="n">
        <v>0</v>
      </c>
    </row>
    <row r="2794" s="34" customFormat="true" ht="15" hidden="false" customHeight="false" outlineLevel="0" collapsed="false">
      <c r="A2794" s="28" t="n">
        <f aca="false">ROW(A2782)</f>
        <v>2782</v>
      </c>
      <c r="B2794" s="29" t="s">
        <v>89</v>
      </c>
      <c r="C2794" s="29" t="s">
        <v>2929</v>
      </c>
      <c r="D2794" s="30" t="n">
        <v>44058</v>
      </c>
      <c r="E2794" s="30" t="n">
        <v>44066</v>
      </c>
      <c r="F2794" s="31" t="n">
        <v>25200</v>
      </c>
      <c r="G2794" s="32" t="n">
        <f aca="false">F2794</f>
        <v>25200</v>
      </c>
      <c r="H2794" s="32" t="n">
        <v>0</v>
      </c>
      <c r="I2794" s="32" t="n">
        <v>0</v>
      </c>
    </row>
    <row r="2795" s="34" customFormat="true" ht="15" hidden="false" customHeight="false" outlineLevel="0" collapsed="false">
      <c r="A2795" s="28" t="n">
        <f aca="false">ROW(A2783)</f>
        <v>2783</v>
      </c>
      <c r="B2795" s="29" t="s">
        <v>102</v>
      </c>
      <c r="C2795" s="29" t="s">
        <v>2930</v>
      </c>
      <c r="D2795" s="30" t="n">
        <v>44058</v>
      </c>
      <c r="E2795" s="30" t="n">
        <v>44062</v>
      </c>
      <c r="F2795" s="31" t="n">
        <v>15000</v>
      </c>
      <c r="G2795" s="32" t="n">
        <f aca="false">F2795</f>
        <v>15000</v>
      </c>
      <c r="H2795" s="32" t="n">
        <v>0</v>
      </c>
      <c r="I2795" s="32" t="n">
        <v>0</v>
      </c>
    </row>
    <row r="2796" s="34" customFormat="true" ht="15" hidden="false" customHeight="false" outlineLevel="0" collapsed="false">
      <c r="A2796" s="28" t="n">
        <f aca="false">ROW(A2784)</f>
        <v>2784</v>
      </c>
      <c r="B2796" s="29" t="s">
        <v>2690</v>
      </c>
      <c r="C2796" s="29" t="s">
        <v>2931</v>
      </c>
      <c r="D2796" s="30" t="n">
        <v>44058</v>
      </c>
      <c r="E2796" s="30" t="n">
        <v>44064</v>
      </c>
      <c r="F2796" s="31" t="n">
        <v>19800</v>
      </c>
      <c r="G2796" s="32" t="n">
        <f aca="false">F2796</f>
        <v>19800</v>
      </c>
      <c r="H2796" s="32" t="n">
        <v>0</v>
      </c>
      <c r="I2796" s="32" t="n">
        <v>0</v>
      </c>
    </row>
    <row r="2797" s="34" customFormat="true" ht="15" hidden="false" customHeight="false" outlineLevel="0" collapsed="false">
      <c r="A2797" s="28" t="n">
        <f aca="false">ROW(A2785)</f>
        <v>2785</v>
      </c>
      <c r="B2797" s="29" t="s">
        <v>2690</v>
      </c>
      <c r="C2797" s="29" t="s">
        <v>2932</v>
      </c>
      <c r="D2797" s="30" t="n">
        <v>44058</v>
      </c>
      <c r="E2797" s="30" t="n">
        <v>44063</v>
      </c>
      <c r="F2797" s="31" t="n">
        <v>16500</v>
      </c>
      <c r="G2797" s="32" t="n">
        <f aca="false">F2797</f>
        <v>16500</v>
      </c>
      <c r="H2797" s="32" t="n">
        <v>0</v>
      </c>
      <c r="I2797" s="32" t="n">
        <v>0</v>
      </c>
    </row>
    <row r="2798" s="34" customFormat="true" ht="15" hidden="false" customHeight="false" outlineLevel="0" collapsed="false">
      <c r="A2798" s="28" t="n">
        <f aca="false">ROW(A2786)</f>
        <v>2786</v>
      </c>
      <c r="B2798" s="29" t="s">
        <v>1517</v>
      </c>
      <c r="C2798" s="29" t="s">
        <v>2933</v>
      </c>
      <c r="D2798" s="30" t="n">
        <v>44058</v>
      </c>
      <c r="E2798" s="30" t="n">
        <v>44065</v>
      </c>
      <c r="F2798" s="31" t="n">
        <v>45500</v>
      </c>
      <c r="G2798" s="32" t="n">
        <f aca="false">F2798</f>
        <v>45500</v>
      </c>
      <c r="H2798" s="32" t="n">
        <v>0</v>
      </c>
      <c r="I2798" s="32" t="n">
        <v>0</v>
      </c>
    </row>
    <row r="2799" s="34" customFormat="true" ht="15" hidden="false" customHeight="false" outlineLevel="0" collapsed="false">
      <c r="A2799" s="28" t="n">
        <f aca="false">ROW(A2787)</f>
        <v>2787</v>
      </c>
      <c r="B2799" s="29" t="s">
        <v>2690</v>
      </c>
      <c r="C2799" s="29" t="s">
        <v>2934</v>
      </c>
      <c r="D2799" s="30" t="n">
        <v>44058</v>
      </c>
      <c r="E2799" s="30" t="n">
        <v>44064</v>
      </c>
      <c r="F2799" s="31" t="n">
        <v>29400</v>
      </c>
      <c r="G2799" s="32" t="n">
        <f aca="false">F2799</f>
        <v>29400</v>
      </c>
      <c r="H2799" s="32" t="n">
        <v>0</v>
      </c>
      <c r="I2799" s="32" t="n">
        <v>0</v>
      </c>
    </row>
    <row r="2800" s="34" customFormat="true" ht="15" hidden="false" customHeight="false" outlineLevel="0" collapsed="false">
      <c r="A2800" s="28" t="n">
        <f aca="false">ROW(A2788)</f>
        <v>2788</v>
      </c>
      <c r="B2800" s="29" t="s">
        <v>102</v>
      </c>
      <c r="C2800" s="29" t="s">
        <v>2935</v>
      </c>
      <c r="D2800" s="30" t="n">
        <v>44058</v>
      </c>
      <c r="E2800" s="30" t="n">
        <v>44062</v>
      </c>
      <c r="F2800" s="31" t="n">
        <v>14000</v>
      </c>
      <c r="G2800" s="32" t="n">
        <f aca="false">F2800</f>
        <v>14000</v>
      </c>
      <c r="H2800" s="32" t="n">
        <v>0</v>
      </c>
      <c r="I2800" s="32" t="n">
        <v>0</v>
      </c>
    </row>
    <row r="2801" s="34" customFormat="true" ht="15" hidden="false" customHeight="false" outlineLevel="0" collapsed="false">
      <c r="A2801" s="28" t="n">
        <f aca="false">ROW(A2789)</f>
        <v>2789</v>
      </c>
      <c r="B2801" s="29" t="s">
        <v>2690</v>
      </c>
      <c r="C2801" s="29" t="s">
        <v>2936</v>
      </c>
      <c r="D2801" s="30" t="n">
        <v>44058</v>
      </c>
      <c r="E2801" s="30" t="n">
        <v>44065</v>
      </c>
      <c r="F2801" s="31" t="n">
        <v>34300</v>
      </c>
      <c r="G2801" s="32" t="n">
        <f aca="false">F2801</f>
        <v>34300</v>
      </c>
      <c r="H2801" s="32" t="n">
        <v>0</v>
      </c>
      <c r="I2801" s="32" t="n">
        <v>0</v>
      </c>
    </row>
    <row r="2802" s="34" customFormat="true" ht="15" hidden="false" customHeight="false" outlineLevel="0" collapsed="false">
      <c r="A2802" s="28" t="n">
        <f aca="false">ROW(A2790)</f>
        <v>2790</v>
      </c>
      <c r="B2802" s="29" t="s">
        <v>102</v>
      </c>
      <c r="C2802" s="29" t="s">
        <v>2937</v>
      </c>
      <c r="D2802" s="30" t="n">
        <v>44058</v>
      </c>
      <c r="E2802" s="30" t="n">
        <v>44065</v>
      </c>
      <c r="F2802" s="31" t="n">
        <v>21700</v>
      </c>
      <c r="G2802" s="32" t="n">
        <f aca="false">F2802</f>
        <v>21700</v>
      </c>
      <c r="H2802" s="32" t="n">
        <v>0</v>
      </c>
      <c r="I2802" s="32" t="n">
        <v>0</v>
      </c>
    </row>
    <row r="2803" s="34" customFormat="true" ht="15" hidden="false" customHeight="false" outlineLevel="0" collapsed="false">
      <c r="A2803" s="28" t="n">
        <f aca="false">ROW(A2791)</f>
        <v>2791</v>
      </c>
      <c r="B2803" s="29" t="s">
        <v>2690</v>
      </c>
      <c r="C2803" s="29" t="s">
        <v>2938</v>
      </c>
      <c r="D2803" s="30" t="n">
        <v>44058</v>
      </c>
      <c r="E2803" s="30" t="n">
        <v>44065</v>
      </c>
      <c r="F2803" s="31" t="n">
        <v>34300</v>
      </c>
      <c r="G2803" s="32" t="n">
        <f aca="false">F2803</f>
        <v>34300</v>
      </c>
      <c r="H2803" s="32" t="n">
        <v>0</v>
      </c>
      <c r="I2803" s="32" t="n">
        <v>0</v>
      </c>
    </row>
    <row r="2804" s="34" customFormat="true" ht="15" hidden="false" customHeight="false" outlineLevel="0" collapsed="false">
      <c r="A2804" s="28" t="n">
        <f aca="false">ROW(A2792)</f>
        <v>2792</v>
      </c>
      <c r="B2804" s="29" t="s">
        <v>2690</v>
      </c>
      <c r="C2804" s="29" t="s">
        <v>2939</v>
      </c>
      <c r="D2804" s="30" t="n">
        <v>44058</v>
      </c>
      <c r="E2804" s="30" t="n">
        <v>44064</v>
      </c>
      <c r="F2804" s="31" t="n">
        <v>29400</v>
      </c>
      <c r="G2804" s="32" t="n">
        <f aca="false">F2804</f>
        <v>29400</v>
      </c>
      <c r="H2804" s="32" t="n">
        <v>0</v>
      </c>
      <c r="I2804" s="32" t="n">
        <v>0</v>
      </c>
    </row>
    <row r="2805" s="34" customFormat="true" ht="15" hidden="false" customHeight="false" outlineLevel="0" collapsed="false">
      <c r="A2805" s="28" t="n">
        <f aca="false">ROW(A2793)</f>
        <v>2793</v>
      </c>
      <c r="B2805" s="29" t="s">
        <v>256</v>
      </c>
      <c r="C2805" s="29" t="s">
        <v>2940</v>
      </c>
      <c r="D2805" s="30" t="n">
        <v>44058</v>
      </c>
      <c r="E2805" s="30" t="n">
        <v>44064</v>
      </c>
      <c r="F2805" s="31" t="n">
        <v>13620</v>
      </c>
      <c r="G2805" s="32" t="n">
        <f aca="false">F2805</f>
        <v>13620</v>
      </c>
      <c r="H2805" s="32" t="n">
        <v>0</v>
      </c>
      <c r="I2805" s="32" t="n">
        <v>0</v>
      </c>
    </row>
    <row r="2806" s="34" customFormat="true" ht="15" hidden="false" customHeight="false" outlineLevel="0" collapsed="false">
      <c r="A2806" s="28" t="n">
        <f aca="false">ROW(A2794)</f>
        <v>2794</v>
      </c>
      <c r="B2806" s="29" t="s">
        <v>2690</v>
      </c>
      <c r="C2806" s="29" t="s">
        <v>2941</v>
      </c>
      <c r="D2806" s="30" t="n">
        <v>44058</v>
      </c>
      <c r="E2806" s="30" t="n">
        <v>44065</v>
      </c>
      <c r="F2806" s="31" t="n">
        <v>23100</v>
      </c>
      <c r="G2806" s="32" t="n">
        <f aca="false">F2806</f>
        <v>23100</v>
      </c>
      <c r="H2806" s="32" t="n">
        <v>0</v>
      </c>
      <c r="I2806" s="32" t="n">
        <v>0</v>
      </c>
    </row>
    <row r="2807" s="34" customFormat="true" ht="15" hidden="false" customHeight="false" outlineLevel="0" collapsed="false">
      <c r="A2807" s="28" t="n">
        <f aca="false">ROW(A2795)</f>
        <v>2795</v>
      </c>
      <c r="B2807" s="29" t="s">
        <v>27</v>
      </c>
      <c r="C2807" s="29" t="s">
        <v>2942</v>
      </c>
      <c r="D2807" s="30" t="n">
        <v>44058</v>
      </c>
      <c r="E2807" s="30" t="n">
        <v>44063</v>
      </c>
      <c r="F2807" s="31" t="n">
        <v>14200</v>
      </c>
      <c r="G2807" s="32" t="n">
        <f aca="false">F2807</f>
        <v>14200</v>
      </c>
      <c r="H2807" s="32" t="n">
        <v>0</v>
      </c>
      <c r="I2807" s="32" t="n">
        <v>0</v>
      </c>
    </row>
    <row r="2808" s="34" customFormat="true" ht="15" hidden="false" customHeight="false" outlineLevel="0" collapsed="false">
      <c r="A2808" s="28" t="n">
        <f aca="false">ROW(A2796)</f>
        <v>2796</v>
      </c>
      <c r="B2808" s="29" t="s">
        <v>2690</v>
      </c>
      <c r="C2808" s="29" t="s">
        <v>2943</v>
      </c>
      <c r="D2808" s="30" t="n">
        <v>44058</v>
      </c>
      <c r="E2808" s="30" t="n">
        <v>44064</v>
      </c>
      <c r="F2808" s="31" t="n">
        <v>19800</v>
      </c>
      <c r="G2808" s="32" t="n">
        <f aca="false">F2808</f>
        <v>19800</v>
      </c>
      <c r="H2808" s="32" t="n">
        <v>0</v>
      </c>
      <c r="I2808" s="32" t="n">
        <v>0</v>
      </c>
    </row>
    <row r="2809" s="34" customFormat="true" ht="15" hidden="false" customHeight="false" outlineLevel="0" collapsed="false">
      <c r="A2809" s="28" t="n">
        <f aca="false">ROW(A2797)</f>
        <v>2797</v>
      </c>
      <c r="B2809" s="29" t="s">
        <v>2690</v>
      </c>
      <c r="C2809" s="29" t="s">
        <v>2944</v>
      </c>
      <c r="D2809" s="30" t="n">
        <v>44058</v>
      </c>
      <c r="E2809" s="30" t="n">
        <v>44064</v>
      </c>
      <c r="F2809" s="31" t="n">
        <v>19800</v>
      </c>
      <c r="G2809" s="32" t="n">
        <f aca="false">F2809</f>
        <v>19800</v>
      </c>
      <c r="H2809" s="32" t="n">
        <v>0</v>
      </c>
      <c r="I2809" s="32" t="n">
        <v>0</v>
      </c>
    </row>
    <row r="2810" s="34" customFormat="true" ht="15" hidden="false" customHeight="false" outlineLevel="0" collapsed="false">
      <c r="A2810" s="28" t="n">
        <f aca="false">ROW(A2798)</f>
        <v>2798</v>
      </c>
      <c r="B2810" s="29" t="s">
        <v>2690</v>
      </c>
      <c r="C2810" s="29" t="s">
        <v>2945</v>
      </c>
      <c r="D2810" s="30" t="n">
        <v>44058</v>
      </c>
      <c r="E2810" s="30" t="n">
        <v>44064</v>
      </c>
      <c r="F2810" s="31" t="n">
        <v>19800</v>
      </c>
      <c r="G2810" s="32" t="n">
        <f aca="false">F2810</f>
        <v>19800</v>
      </c>
      <c r="H2810" s="32" t="n">
        <v>0</v>
      </c>
      <c r="I2810" s="32" t="n">
        <v>0</v>
      </c>
    </row>
    <row r="2811" s="34" customFormat="true" ht="15" hidden="false" customHeight="false" outlineLevel="0" collapsed="false">
      <c r="A2811" s="28" t="n">
        <f aca="false">ROW(A2799)</f>
        <v>2799</v>
      </c>
      <c r="B2811" s="29" t="s">
        <v>2690</v>
      </c>
      <c r="C2811" s="29" t="s">
        <v>2946</v>
      </c>
      <c r="D2811" s="30" t="n">
        <v>44058</v>
      </c>
      <c r="E2811" s="30" t="n">
        <v>44065</v>
      </c>
      <c r="F2811" s="31" t="n">
        <v>34300</v>
      </c>
      <c r="G2811" s="32" t="n">
        <f aca="false">F2811</f>
        <v>34300</v>
      </c>
      <c r="H2811" s="32" t="n">
        <v>0</v>
      </c>
      <c r="I2811" s="32" t="n">
        <v>0</v>
      </c>
    </row>
    <row r="2812" s="34" customFormat="true" ht="15" hidden="false" customHeight="false" outlineLevel="0" collapsed="false">
      <c r="A2812" s="28" t="n">
        <f aca="false">ROW(A2800)</f>
        <v>2800</v>
      </c>
      <c r="B2812" s="29" t="s">
        <v>2690</v>
      </c>
      <c r="C2812" s="29" t="s">
        <v>2947</v>
      </c>
      <c r="D2812" s="30" t="n">
        <v>44058</v>
      </c>
      <c r="E2812" s="30" t="n">
        <v>44066</v>
      </c>
      <c r="F2812" s="31" t="n">
        <v>39200</v>
      </c>
      <c r="G2812" s="32" t="n">
        <f aca="false">F2812</f>
        <v>39200</v>
      </c>
      <c r="H2812" s="32" t="n">
        <v>0</v>
      </c>
      <c r="I2812" s="32" t="n">
        <v>0</v>
      </c>
    </row>
    <row r="2813" s="34" customFormat="true" ht="15" hidden="false" customHeight="false" outlineLevel="0" collapsed="false">
      <c r="A2813" s="28" t="n">
        <f aca="false">ROW(A2801)</f>
        <v>2801</v>
      </c>
      <c r="B2813" s="29" t="s">
        <v>2690</v>
      </c>
      <c r="C2813" s="29" t="s">
        <v>2948</v>
      </c>
      <c r="D2813" s="30" t="n">
        <v>44058</v>
      </c>
      <c r="E2813" s="30" t="n">
        <v>44064</v>
      </c>
      <c r="F2813" s="31" t="n">
        <v>15000</v>
      </c>
      <c r="G2813" s="32" t="n">
        <f aca="false">F2813</f>
        <v>15000</v>
      </c>
      <c r="H2813" s="32" t="n">
        <v>0</v>
      </c>
      <c r="I2813" s="32" t="n">
        <v>0</v>
      </c>
    </row>
    <row r="2814" s="34" customFormat="true" ht="15" hidden="false" customHeight="false" outlineLevel="0" collapsed="false">
      <c r="A2814" s="28" t="n">
        <f aca="false">ROW(A2802)</f>
        <v>2802</v>
      </c>
      <c r="B2814" s="29" t="s">
        <v>2690</v>
      </c>
      <c r="C2814" s="29" t="s">
        <v>2949</v>
      </c>
      <c r="D2814" s="30" t="n">
        <v>44058</v>
      </c>
      <c r="E2814" s="30" t="n">
        <v>44064</v>
      </c>
      <c r="F2814" s="31" t="n">
        <v>19800</v>
      </c>
      <c r="G2814" s="32" t="n">
        <f aca="false">F2814</f>
        <v>19800</v>
      </c>
      <c r="H2814" s="32" t="n">
        <v>0</v>
      </c>
      <c r="I2814" s="32" t="n">
        <v>0</v>
      </c>
    </row>
    <row r="2815" s="34" customFormat="true" ht="15" hidden="false" customHeight="false" outlineLevel="0" collapsed="false">
      <c r="A2815" s="28" t="n">
        <f aca="false">ROW(A2803)</f>
        <v>2803</v>
      </c>
      <c r="B2815" s="29" t="s">
        <v>2690</v>
      </c>
      <c r="C2815" s="29" t="s">
        <v>2950</v>
      </c>
      <c r="D2815" s="30" t="n">
        <v>44058</v>
      </c>
      <c r="E2815" s="30" t="n">
        <v>44068</v>
      </c>
      <c r="F2815" s="31" t="n">
        <v>33000</v>
      </c>
      <c r="G2815" s="32" t="n">
        <f aca="false">F2815</f>
        <v>33000</v>
      </c>
      <c r="H2815" s="32" t="n">
        <v>0</v>
      </c>
      <c r="I2815" s="32" t="n">
        <v>0</v>
      </c>
    </row>
    <row r="2816" s="34" customFormat="true" ht="15" hidden="false" customHeight="false" outlineLevel="0" collapsed="false">
      <c r="A2816" s="28" t="n">
        <f aca="false">ROW(A2804)</f>
        <v>2804</v>
      </c>
      <c r="B2816" s="29" t="s">
        <v>114</v>
      </c>
      <c r="C2816" s="29" t="s">
        <v>2951</v>
      </c>
      <c r="D2816" s="30" t="n">
        <v>44058</v>
      </c>
      <c r="E2816" s="30" t="n">
        <v>44063</v>
      </c>
      <c r="F2816" s="31" t="n">
        <v>15800</v>
      </c>
      <c r="G2816" s="32" t="n">
        <f aca="false">F2816</f>
        <v>15800</v>
      </c>
      <c r="H2816" s="32" t="n">
        <v>0</v>
      </c>
      <c r="I2816" s="32" t="n">
        <v>0</v>
      </c>
    </row>
    <row r="2817" s="34" customFormat="true" ht="15" hidden="false" customHeight="false" outlineLevel="0" collapsed="false">
      <c r="A2817" s="28" t="n">
        <f aca="false">ROW(A2805)</f>
        <v>2805</v>
      </c>
      <c r="B2817" s="29" t="s">
        <v>2690</v>
      </c>
      <c r="C2817" s="29" t="s">
        <v>2952</v>
      </c>
      <c r="D2817" s="30" t="n">
        <v>44058</v>
      </c>
      <c r="E2817" s="30" t="n">
        <v>44062</v>
      </c>
      <c r="F2817" s="31" t="n">
        <v>13200</v>
      </c>
      <c r="G2817" s="32" t="n">
        <f aca="false">F2817</f>
        <v>13200</v>
      </c>
      <c r="H2817" s="32" t="n">
        <v>0</v>
      </c>
      <c r="I2817" s="32" t="n">
        <v>0</v>
      </c>
    </row>
    <row r="2818" s="34" customFormat="true" ht="15" hidden="false" customHeight="false" outlineLevel="0" collapsed="false">
      <c r="A2818" s="28" t="n">
        <f aca="false">ROW(A2806)</f>
        <v>2806</v>
      </c>
      <c r="B2818" s="29" t="s">
        <v>2690</v>
      </c>
      <c r="C2818" s="29" t="s">
        <v>2953</v>
      </c>
      <c r="D2818" s="30" t="n">
        <v>44058</v>
      </c>
      <c r="E2818" s="30" t="n">
        <v>44063</v>
      </c>
      <c r="F2818" s="31" t="n">
        <v>16500</v>
      </c>
      <c r="G2818" s="32" t="n">
        <f aca="false">F2818</f>
        <v>16500</v>
      </c>
      <c r="H2818" s="32" t="n">
        <v>0</v>
      </c>
      <c r="I2818" s="32" t="n">
        <v>0</v>
      </c>
    </row>
    <row r="2819" s="34" customFormat="true" ht="15" hidden="false" customHeight="false" outlineLevel="0" collapsed="false">
      <c r="A2819" s="28" t="n">
        <f aca="false">ROW(A2807)</f>
        <v>2807</v>
      </c>
      <c r="B2819" s="29" t="s">
        <v>2690</v>
      </c>
      <c r="C2819" s="29" t="s">
        <v>2954</v>
      </c>
      <c r="D2819" s="30" t="n">
        <v>44058</v>
      </c>
      <c r="E2819" s="30" t="n">
        <v>44065</v>
      </c>
      <c r="F2819" s="31" t="n">
        <v>23100</v>
      </c>
      <c r="G2819" s="32" t="n">
        <f aca="false">F2819</f>
        <v>23100</v>
      </c>
      <c r="H2819" s="32" t="n">
        <v>0</v>
      </c>
      <c r="I2819" s="32" t="n">
        <v>0</v>
      </c>
    </row>
    <row r="2820" s="34" customFormat="true" ht="15" hidden="false" customHeight="false" outlineLevel="0" collapsed="false">
      <c r="A2820" s="28" t="n">
        <f aca="false">ROW(A2808)</f>
        <v>2808</v>
      </c>
      <c r="B2820" s="29" t="s">
        <v>2690</v>
      </c>
      <c r="C2820" s="29" t="s">
        <v>2955</v>
      </c>
      <c r="D2820" s="30" t="n">
        <v>44058</v>
      </c>
      <c r="E2820" s="30" t="n">
        <v>44065</v>
      </c>
      <c r="F2820" s="31" t="n">
        <v>23100</v>
      </c>
      <c r="G2820" s="32" t="n">
        <f aca="false">F2820</f>
        <v>23100</v>
      </c>
      <c r="H2820" s="32" t="n">
        <v>0</v>
      </c>
      <c r="I2820" s="32" t="n">
        <v>0</v>
      </c>
    </row>
    <row r="2821" s="34" customFormat="true" ht="27" hidden="false" customHeight="false" outlineLevel="0" collapsed="false">
      <c r="A2821" s="28" t="n">
        <f aca="false">ROW(A2809)</f>
        <v>2809</v>
      </c>
      <c r="B2821" s="29" t="s">
        <v>1517</v>
      </c>
      <c r="C2821" s="29" t="s">
        <v>2956</v>
      </c>
      <c r="D2821" s="30" t="n">
        <v>44058</v>
      </c>
      <c r="E2821" s="30" t="n">
        <v>44065</v>
      </c>
      <c r="F2821" s="31" t="n">
        <v>57400</v>
      </c>
      <c r="G2821" s="32" t="n">
        <f aca="false">F2821</f>
        <v>57400</v>
      </c>
      <c r="H2821" s="32" t="n">
        <v>0</v>
      </c>
      <c r="I2821" s="32" t="n">
        <v>0</v>
      </c>
    </row>
    <row r="2822" s="34" customFormat="true" ht="15" hidden="false" customHeight="false" outlineLevel="0" collapsed="false">
      <c r="A2822" s="28" t="n">
        <f aca="false">ROW(A2810)</f>
        <v>2810</v>
      </c>
      <c r="B2822" s="29" t="s">
        <v>283</v>
      </c>
      <c r="C2822" s="29" t="s">
        <v>2957</v>
      </c>
      <c r="D2822" s="30" t="n">
        <v>44058</v>
      </c>
      <c r="E2822" s="30" t="n">
        <v>44062</v>
      </c>
      <c r="F2822" s="31" t="n">
        <v>16200</v>
      </c>
      <c r="G2822" s="32" t="n">
        <f aca="false">F2822</f>
        <v>16200</v>
      </c>
      <c r="H2822" s="32" t="n">
        <v>0</v>
      </c>
      <c r="I2822" s="32" t="n">
        <v>0</v>
      </c>
    </row>
    <row r="2823" s="34" customFormat="true" ht="15" hidden="false" customHeight="false" outlineLevel="0" collapsed="false">
      <c r="A2823" s="28" t="n">
        <f aca="false">ROW(A2811)</f>
        <v>2811</v>
      </c>
      <c r="B2823" s="29" t="s">
        <v>126</v>
      </c>
      <c r="C2823" s="29" t="s">
        <v>2958</v>
      </c>
      <c r="D2823" s="30" t="n">
        <v>44058</v>
      </c>
      <c r="E2823" s="30" t="n">
        <v>44073</v>
      </c>
      <c r="F2823" s="31" t="n">
        <v>58500</v>
      </c>
      <c r="G2823" s="32" t="n">
        <f aca="false">F2823</f>
        <v>58500</v>
      </c>
      <c r="H2823" s="32" t="n">
        <v>0</v>
      </c>
      <c r="I2823" s="32" t="n">
        <v>0</v>
      </c>
    </row>
    <row r="2824" s="34" customFormat="true" ht="15" hidden="false" customHeight="false" outlineLevel="0" collapsed="false">
      <c r="A2824" s="28" t="n">
        <f aca="false">ROW(A2812)</f>
        <v>2812</v>
      </c>
      <c r="B2824" s="29" t="s">
        <v>2690</v>
      </c>
      <c r="C2824" s="29" t="s">
        <v>2959</v>
      </c>
      <c r="D2824" s="30" t="n">
        <v>44058</v>
      </c>
      <c r="E2824" s="30" t="n">
        <v>44063</v>
      </c>
      <c r="F2824" s="31" t="n">
        <v>16500</v>
      </c>
      <c r="G2824" s="32" t="n">
        <f aca="false">F2824</f>
        <v>16500</v>
      </c>
      <c r="H2824" s="32" t="n">
        <v>0</v>
      </c>
      <c r="I2824" s="32" t="n">
        <v>0</v>
      </c>
    </row>
    <row r="2825" s="34" customFormat="true" ht="15" hidden="false" customHeight="false" outlineLevel="0" collapsed="false">
      <c r="A2825" s="28" t="n">
        <f aca="false">ROW(A2813)</f>
        <v>2813</v>
      </c>
      <c r="B2825" s="29" t="s">
        <v>2690</v>
      </c>
      <c r="C2825" s="29" t="s">
        <v>2960</v>
      </c>
      <c r="D2825" s="30" t="n">
        <v>44058</v>
      </c>
      <c r="E2825" s="30" t="n">
        <v>44063</v>
      </c>
      <c r="F2825" s="31" t="n">
        <v>16500</v>
      </c>
      <c r="G2825" s="32" t="n">
        <f aca="false">F2825</f>
        <v>16500</v>
      </c>
      <c r="H2825" s="32" t="n">
        <v>0</v>
      </c>
      <c r="I2825" s="32" t="n">
        <v>0</v>
      </c>
    </row>
    <row r="2826" s="34" customFormat="true" ht="15" hidden="false" customHeight="false" outlineLevel="0" collapsed="false">
      <c r="A2826" s="28" t="n">
        <f aca="false">ROW(A2814)</f>
        <v>2814</v>
      </c>
      <c r="B2826" s="29" t="s">
        <v>46</v>
      </c>
      <c r="C2826" s="29" t="s">
        <v>2961</v>
      </c>
      <c r="D2826" s="30" t="n">
        <v>44059</v>
      </c>
      <c r="E2826" s="30" t="n">
        <v>44073</v>
      </c>
      <c r="F2826" s="31" t="n">
        <v>133140</v>
      </c>
      <c r="G2826" s="32" t="n">
        <f aca="false">F2826</f>
        <v>133140</v>
      </c>
      <c r="H2826" s="32" t="n">
        <v>0</v>
      </c>
      <c r="I2826" s="32" t="n">
        <v>0</v>
      </c>
    </row>
    <row r="2827" s="34" customFormat="true" ht="15" hidden="false" customHeight="false" outlineLevel="0" collapsed="false">
      <c r="A2827" s="28" t="n">
        <f aca="false">ROW(A2815)</f>
        <v>2815</v>
      </c>
      <c r="B2827" s="29" t="s">
        <v>46</v>
      </c>
      <c r="C2827" s="29" t="s">
        <v>2962</v>
      </c>
      <c r="D2827" s="30" t="n">
        <v>44059</v>
      </c>
      <c r="E2827" s="30" t="n">
        <v>44068</v>
      </c>
      <c r="F2827" s="31" t="n">
        <v>60192</v>
      </c>
      <c r="G2827" s="32" t="n">
        <f aca="false">F2827</f>
        <v>60192</v>
      </c>
      <c r="H2827" s="32" t="n">
        <v>0</v>
      </c>
      <c r="I2827" s="32" t="n">
        <v>0</v>
      </c>
    </row>
    <row r="2828" s="34" customFormat="true" ht="15" hidden="false" customHeight="false" outlineLevel="0" collapsed="false">
      <c r="A2828" s="28" t="n">
        <f aca="false">ROW(A2816)</f>
        <v>2816</v>
      </c>
      <c r="B2828" s="29" t="s">
        <v>335</v>
      </c>
      <c r="C2828" s="29" t="s">
        <v>2963</v>
      </c>
      <c r="D2828" s="30" t="n">
        <v>44059</v>
      </c>
      <c r="E2828" s="30" t="n">
        <v>44069</v>
      </c>
      <c r="F2828" s="31" t="n">
        <v>42850</v>
      </c>
      <c r="G2828" s="32" t="n">
        <f aca="false">F2828</f>
        <v>42850</v>
      </c>
      <c r="H2828" s="32" t="n">
        <v>0</v>
      </c>
      <c r="I2828" s="32" t="n">
        <v>0</v>
      </c>
    </row>
    <row r="2829" s="34" customFormat="true" ht="15" hidden="false" customHeight="false" outlineLevel="0" collapsed="false">
      <c r="A2829" s="28" t="n">
        <f aca="false">ROW(A2817)</f>
        <v>2817</v>
      </c>
      <c r="B2829" s="29" t="s">
        <v>40</v>
      </c>
      <c r="C2829" s="29" t="s">
        <v>2964</v>
      </c>
      <c r="D2829" s="30" t="n">
        <v>44059</v>
      </c>
      <c r="E2829" s="30" t="n">
        <v>44073</v>
      </c>
      <c r="F2829" s="31" t="n">
        <v>48046</v>
      </c>
      <c r="G2829" s="32" t="n">
        <f aca="false">F2829</f>
        <v>48046</v>
      </c>
      <c r="H2829" s="32" t="n">
        <v>0</v>
      </c>
      <c r="I2829" s="32" t="n">
        <v>0</v>
      </c>
    </row>
    <row r="2830" s="34" customFormat="true" ht="15" hidden="false" customHeight="false" outlineLevel="0" collapsed="false">
      <c r="A2830" s="28" t="n">
        <f aca="false">ROW(A2818)</f>
        <v>2818</v>
      </c>
      <c r="B2830" s="29" t="s">
        <v>23</v>
      </c>
      <c r="C2830" s="29" t="s">
        <v>2965</v>
      </c>
      <c r="D2830" s="30" t="n">
        <v>44059</v>
      </c>
      <c r="E2830" s="30" t="n">
        <v>44070</v>
      </c>
      <c r="F2830" s="31" t="n">
        <v>92653</v>
      </c>
      <c r="G2830" s="32" t="n">
        <f aca="false">F2830</f>
        <v>92653</v>
      </c>
      <c r="H2830" s="32" t="n">
        <v>0</v>
      </c>
      <c r="I2830" s="32" t="n">
        <v>0</v>
      </c>
    </row>
    <row r="2831" s="34" customFormat="true" ht="15" hidden="false" customHeight="false" outlineLevel="0" collapsed="false">
      <c r="A2831" s="28" t="n">
        <f aca="false">ROW(A2819)</f>
        <v>2819</v>
      </c>
      <c r="B2831" s="29" t="s">
        <v>23</v>
      </c>
      <c r="C2831" s="29" t="s">
        <v>2966</v>
      </c>
      <c r="D2831" s="30" t="n">
        <v>44059</v>
      </c>
      <c r="E2831" s="30" t="n">
        <v>44070</v>
      </c>
      <c r="F2831" s="31" t="n">
        <v>92653</v>
      </c>
      <c r="G2831" s="32" t="n">
        <f aca="false">F2831</f>
        <v>92653</v>
      </c>
      <c r="H2831" s="32" t="n">
        <v>0</v>
      </c>
      <c r="I2831" s="32" t="n">
        <v>0</v>
      </c>
    </row>
    <row r="2832" s="34" customFormat="true" ht="15" hidden="false" customHeight="false" outlineLevel="0" collapsed="false">
      <c r="A2832" s="28" t="n">
        <f aca="false">ROW(A2820)</f>
        <v>2820</v>
      </c>
      <c r="B2832" s="29" t="s">
        <v>23</v>
      </c>
      <c r="C2832" s="29" t="s">
        <v>2967</v>
      </c>
      <c r="D2832" s="30" t="n">
        <v>44059</v>
      </c>
      <c r="E2832" s="30" t="n">
        <v>44072</v>
      </c>
      <c r="F2832" s="31" t="n">
        <v>73793</v>
      </c>
      <c r="G2832" s="32" t="n">
        <f aca="false">F2832</f>
        <v>73793</v>
      </c>
      <c r="H2832" s="32" t="n">
        <v>0</v>
      </c>
      <c r="I2832" s="32" t="n">
        <v>0</v>
      </c>
    </row>
    <row r="2833" s="34" customFormat="true" ht="15" hidden="false" customHeight="false" outlineLevel="0" collapsed="false">
      <c r="A2833" s="28" t="n">
        <f aca="false">ROW(A2821)</f>
        <v>2821</v>
      </c>
      <c r="B2833" s="29" t="s">
        <v>2704</v>
      </c>
      <c r="C2833" s="29" t="s">
        <v>2968</v>
      </c>
      <c r="D2833" s="30" t="n">
        <v>44059</v>
      </c>
      <c r="E2833" s="30" t="n">
        <v>44068</v>
      </c>
      <c r="F2833" s="31" t="n">
        <v>123552</v>
      </c>
      <c r="G2833" s="32" t="n">
        <f aca="false">F2833</f>
        <v>123552</v>
      </c>
      <c r="H2833" s="32" t="n">
        <v>0</v>
      </c>
      <c r="I2833" s="32" t="n">
        <v>0</v>
      </c>
    </row>
    <row r="2834" s="34" customFormat="true" ht="15" hidden="false" customHeight="false" outlineLevel="0" collapsed="false">
      <c r="A2834" s="28" t="n">
        <f aca="false">ROW(A2822)</f>
        <v>2822</v>
      </c>
      <c r="B2834" s="29" t="s">
        <v>2704</v>
      </c>
      <c r="C2834" s="29" t="s">
        <v>2969</v>
      </c>
      <c r="D2834" s="30" t="n">
        <v>44059</v>
      </c>
      <c r="E2834" s="30" t="n">
        <v>44068</v>
      </c>
      <c r="F2834" s="31" t="n">
        <v>123552</v>
      </c>
      <c r="G2834" s="32" t="n">
        <f aca="false">F2834</f>
        <v>123552</v>
      </c>
      <c r="H2834" s="32" t="n">
        <v>0</v>
      </c>
      <c r="I2834" s="32" t="n">
        <v>0</v>
      </c>
    </row>
    <row r="2835" s="34" customFormat="true" ht="15" hidden="false" customHeight="false" outlineLevel="0" collapsed="false">
      <c r="A2835" s="28" t="n">
        <f aca="false">ROW(A2823)</f>
        <v>2823</v>
      </c>
      <c r="B2835" s="29" t="s">
        <v>2704</v>
      </c>
      <c r="C2835" s="29" t="s">
        <v>2970</v>
      </c>
      <c r="D2835" s="30" t="n">
        <v>44059</v>
      </c>
      <c r="E2835" s="30" t="n">
        <v>44068</v>
      </c>
      <c r="F2835" s="31" t="n">
        <v>153504</v>
      </c>
      <c r="G2835" s="32" t="n">
        <f aca="false">F2835</f>
        <v>153504</v>
      </c>
      <c r="H2835" s="32" t="n">
        <v>0</v>
      </c>
      <c r="I2835" s="32" t="n">
        <v>0</v>
      </c>
    </row>
    <row r="2836" s="34" customFormat="true" ht="15" hidden="false" customHeight="false" outlineLevel="0" collapsed="false">
      <c r="A2836" s="28" t="n">
        <f aca="false">ROW(A2824)</f>
        <v>2824</v>
      </c>
      <c r="B2836" s="29" t="s">
        <v>2704</v>
      </c>
      <c r="C2836" s="29" t="s">
        <v>2971</v>
      </c>
      <c r="D2836" s="30" t="n">
        <v>44059</v>
      </c>
      <c r="E2836" s="30" t="n">
        <v>44071</v>
      </c>
      <c r="F2836" s="31" t="n">
        <v>209664</v>
      </c>
      <c r="G2836" s="32" t="n">
        <f aca="false">F2836</f>
        <v>209664</v>
      </c>
      <c r="H2836" s="32" t="n">
        <v>0</v>
      </c>
      <c r="I2836" s="32" t="n">
        <v>0</v>
      </c>
    </row>
    <row r="2837" s="34" customFormat="true" ht="15" hidden="false" customHeight="false" outlineLevel="0" collapsed="false">
      <c r="A2837" s="28" t="n">
        <f aca="false">ROW(A2825)</f>
        <v>2825</v>
      </c>
      <c r="B2837" s="29" t="s">
        <v>29</v>
      </c>
      <c r="C2837" s="29" t="s">
        <v>2972</v>
      </c>
      <c r="D2837" s="30" t="n">
        <v>44059</v>
      </c>
      <c r="E2837" s="30" t="n">
        <v>44071</v>
      </c>
      <c r="F2837" s="31" t="n">
        <v>32724</v>
      </c>
      <c r="G2837" s="32" t="n">
        <f aca="false">F2837</f>
        <v>32724</v>
      </c>
      <c r="H2837" s="32" t="n">
        <v>0</v>
      </c>
      <c r="I2837" s="32" t="n">
        <v>0</v>
      </c>
    </row>
    <row r="2838" s="34" customFormat="true" ht="15" hidden="false" customHeight="false" outlineLevel="0" collapsed="false">
      <c r="A2838" s="28" t="n">
        <f aca="false">ROW(A2826)</f>
        <v>2826</v>
      </c>
      <c r="B2838" s="29" t="s">
        <v>77</v>
      </c>
      <c r="C2838" s="29" t="s">
        <v>2973</v>
      </c>
      <c r="D2838" s="30" t="n">
        <v>44059</v>
      </c>
      <c r="E2838" s="30" t="n">
        <v>44069</v>
      </c>
      <c r="F2838" s="31" t="n">
        <v>51500</v>
      </c>
      <c r="G2838" s="32" t="n">
        <f aca="false">F2838</f>
        <v>51500</v>
      </c>
      <c r="H2838" s="32" t="n">
        <v>0</v>
      </c>
      <c r="I2838" s="32" t="n">
        <v>0</v>
      </c>
    </row>
    <row r="2839" s="34" customFormat="true" ht="15" hidden="false" customHeight="false" outlineLevel="0" collapsed="false">
      <c r="A2839" s="28" t="n">
        <f aca="false">ROW(A2827)</f>
        <v>2827</v>
      </c>
      <c r="B2839" s="29" t="s">
        <v>1023</v>
      </c>
      <c r="C2839" s="29" t="s">
        <v>2974</v>
      </c>
      <c r="D2839" s="30" t="n">
        <v>44059</v>
      </c>
      <c r="E2839" s="30" t="n">
        <v>44069</v>
      </c>
      <c r="F2839" s="31" t="n">
        <v>53400</v>
      </c>
      <c r="G2839" s="32" t="n">
        <f aca="false">F2839</f>
        <v>53400</v>
      </c>
      <c r="H2839" s="32" t="n">
        <v>0</v>
      </c>
      <c r="I2839" s="32" t="n">
        <v>0</v>
      </c>
    </row>
    <row r="2840" s="34" customFormat="true" ht="15" hidden="false" customHeight="false" outlineLevel="0" collapsed="false">
      <c r="A2840" s="28" t="n">
        <f aca="false">ROW(A2828)</f>
        <v>2828</v>
      </c>
      <c r="B2840" s="29" t="s">
        <v>148</v>
      </c>
      <c r="C2840" s="29" t="s">
        <v>2975</v>
      </c>
      <c r="D2840" s="30" t="n">
        <v>44059</v>
      </c>
      <c r="E2840" s="30" t="n">
        <v>44072</v>
      </c>
      <c r="F2840" s="31" t="n">
        <v>108380</v>
      </c>
      <c r="G2840" s="32" t="n">
        <f aca="false">F2840</f>
        <v>108380</v>
      </c>
      <c r="H2840" s="32" t="n">
        <v>0</v>
      </c>
      <c r="I2840" s="32" t="n">
        <v>0</v>
      </c>
    </row>
    <row r="2841" s="34" customFormat="true" ht="15" hidden="false" customHeight="false" outlineLevel="0" collapsed="false">
      <c r="A2841" s="28" t="n">
        <f aca="false">ROW(A2829)</f>
        <v>2829</v>
      </c>
      <c r="B2841" s="29" t="s">
        <v>771</v>
      </c>
      <c r="C2841" s="29" t="s">
        <v>2976</v>
      </c>
      <c r="D2841" s="30" t="n">
        <v>44059</v>
      </c>
      <c r="E2841" s="30" t="n">
        <v>44072</v>
      </c>
      <c r="F2841" s="31" t="n">
        <v>278652</v>
      </c>
      <c r="G2841" s="32" t="n">
        <f aca="false">F2841</f>
        <v>278652</v>
      </c>
      <c r="H2841" s="32" t="n">
        <v>0</v>
      </c>
      <c r="I2841" s="32" t="n">
        <v>0</v>
      </c>
    </row>
    <row r="2842" s="34" customFormat="true" ht="15" hidden="false" customHeight="false" outlineLevel="0" collapsed="false">
      <c r="A2842" s="28" t="n">
        <f aca="false">ROW(A2830)</f>
        <v>2830</v>
      </c>
      <c r="B2842" s="29" t="s">
        <v>206</v>
      </c>
      <c r="C2842" s="29" t="s">
        <v>2977</v>
      </c>
      <c r="D2842" s="30" t="n">
        <v>44059</v>
      </c>
      <c r="E2842" s="30" t="n">
        <v>44070</v>
      </c>
      <c r="F2842" s="31" t="n">
        <v>32362</v>
      </c>
      <c r="G2842" s="32" t="n">
        <f aca="false">F2842</f>
        <v>32362</v>
      </c>
      <c r="H2842" s="32" t="n">
        <v>0</v>
      </c>
      <c r="I2842" s="32" t="n">
        <v>0</v>
      </c>
    </row>
    <row r="2843" s="34" customFormat="true" ht="15" hidden="false" customHeight="false" outlineLevel="0" collapsed="false">
      <c r="A2843" s="28" t="n">
        <f aca="false">ROW(A2831)</f>
        <v>2831</v>
      </c>
      <c r="B2843" s="29" t="s">
        <v>219</v>
      </c>
      <c r="C2843" s="29" t="s">
        <v>2978</v>
      </c>
      <c r="D2843" s="30" t="n">
        <v>44059</v>
      </c>
      <c r="E2843" s="30" t="n">
        <v>44069</v>
      </c>
      <c r="F2843" s="31" t="n">
        <v>19450</v>
      </c>
      <c r="G2843" s="32" t="n">
        <f aca="false">F2843</f>
        <v>19450</v>
      </c>
      <c r="H2843" s="32" t="n">
        <v>0</v>
      </c>
      <c r="I2843" s="32" t="n">
        <v>0</v>
      </c>
    </row>
    <row r="2844" s="34" customFormat="true" ht="15" hidden="false" customHeight="false" outlineLevel="0" collapsed="false">
      <c r="A2844" s="28" t="n">
        <f aca="false">ROW(A2832)</f>
        <v>2832</v>
      </c>
      <c r="B2844" s="29" t="s">
        <v>198</v>
      </c>
      <c r="C2844" s="29" t="s">
        <v>2979</v>
      </c>
      <c r="D2844" s="30" t="n">
        <v>44059</v>
      </c>
      <c r="E2844" s="30" t="n">
        <v>44072</v>
      </c>
      <c r="F2844" s="31" t="n">
        <v>90420</v>
      </c>
      <c r="G2844" s="32" t="n">
        <f aca="false">F2844</f>
        <v>90420</v>
      </c>
      <c r="H2844" s="32" t="n">
        <v>0</v>
      </c>
      <c r="I2844" s="32" t="n">
        <v>0</v>
      </c>
    </row>
    <row r="2845" s="34" customFormat="true" ht="15" hidden="false" customHeight="false" outlineLevel="0" collapsed="false">
      <c r="A2845" s="28" t="n">
        <f aca="false">ROW(A2833)</f>
        <v>2833</v>
      </c>
      <c r="B2845" s="29" t="s">
        <v>634</v>
      </c>
      <c r="C2845" s="29" t="s">
        <v>2980</v>
      </c>
      <c r="D2845" s="30" t="n">
        <v>44059</v>
      </c>
      <c r="E2845" s="30" t="n">
        <v>44071</v>
      </c>
      <c r="F2845" s="31" t="n">
        <v>119808</v>
      </c>
      <c r="G2845" s="32" t="n">
        <f aca="false">F2845</f>
        <v>119808</v>
      </c>
      <c r="H2845" s="32" t="n">
        <v>0</v>
      </c>
      <c r="I2845" s="32" t="n">
        <v>0</v>
      </c>
    </row>
    <row r="2846" s="34" customFormat="true" ht="15" hidden="false" customHeight="false" outlineLevel="0" collapsed="false">
      <c r="A2846" s="28" t="n">
        <f aca="false">ROW(A2834)</f>
        <v>2834</v>
      </c>
      <c r="B2846" s="29" t="s">
        <v>131</v>
      </c>
      <c r="C2846" s="29" t="s">
        <v>2981</v>
      </c>
      <c r="D2846" s="30" t="n">
        <v>44059</v>
      </c>
      <c r="E2846" s="30" t="n">
        <v>44066</v>
      </c>
      <c r="F2846" s="31" t="n">
        <v>31395</v>
      </c>
      <c r="G2846" s="32" t="n">
        <f aca="false">F2846</f>
        <v>31395</v>
      </c>
      <c r="H2846" s="32" t="n">
        <v>0</v>
      </c>
      <c r="I2846" s="32" t="n">
        <v>0</v>
      </c>
    </row>
    <row r="2847" s="34" customFormat="true" ht="15" hidden="false" customHeight="false" outlineLevel="0" collapsed="false">
      <c r="A2847" s="28" t="n">
        <f aca="false">ROW(A2835)</f>
        <v>2835</v>
      </c>
      <c r="B2847" s="29" t="s">
        <v>326</v>
      </c>
      <c r="C2847" s="29" t="s">
        <v>2982</v>
      </c>
      <c r="D2847" s="30" t="n">
        <v>44059</v>
      </c>
      <c r="E2847" s="30" t="n">
        <v>44069</v>
      </c>
      <c r="F2847" s="31" t="n">
        <v>86770</v>
      </c>
      <c r="G2847" s="32" t="n">
        <f aca="false">F2847</f>
        <v>86770</v>
      </c>
      <c r="H2847" s="32" t="n">
        <v>0</v>
      </c>
      <c r="I2847" s="32" t="n">
        <v>0</v>
      </c>
    </row>
    <row r="2848" s="34" customFormat="true" ht="15" hidden="false" customHeight="false" outlineLevel="0" collapsed="false">
      <c r="A2848" s="28" t="n">
        <f aca="false">ROW(A2836)</f>
        <v>2836</v>
      </c>
      <c r="B2848" s="29" t="s">
        <v>25</v>
      </c>
      <c r="C2848" s="29" t="s">
        <v>2983</v>
      </c>
      <c r="D2848" s="30" t="n">
        <v>44059</v>
      </c>
      <c r="E2848" s="30" t="n">
        <v>44066</v>
      </c>
      <c r="F2848" s="31" t="n">
        <v>23240</v>
      </c>
      <c r="G2848" s="32" t="n">
        <f aca="false">F2848</f>
        <v>23240</v>
      </c>
      <c r="H2848" s="32" t="n">
        <v>0</v>
      </c>
      <c r="I2848" s="32" t="n">
        <v>0</v>
      </c>
    </row>
    <row r="2849" s="34" customFormat="true" ht="15" hidden="false" customHeight="false" outlineLevel="0" collapsed="false">
      <c r="A2849" s="28" t="n">
        <f aca="false">ROW(A2837)</f>
        <v>2837</v>
      </c>
      <c r="B2849" s="29" t="s">
        <v>25</v>
      </c>
      <c r="C2849" s="29" t="s">
        <v>2984</v>
      </c>
      <c r="D2849" s="30" t="n">
        <v>44059</v>
      </c>
      <c r="E2849" s="30" t="n">
        <v>44066</v>
      </c>
      <c r="F2849" s="31" t="n">
        <v>23940</v>
      </c>
      <c r="G2849" s="32" t="n">
        <f aca="false">F2849</f>
        <v>23940</v>
      </c>
      <c r="H2849" s="32" t="n">
        <v>0</v>
      </c>
      <c r="I2849" s="32" t="n">
        <v>0</v>
      </c>
    </row>
    <row r="2850" s="34" customFormat="true" ht="15" hidden="false" customHeight="false" outlineLevel="0" collapsed="false">
      <c r="A2850" s="28" t="n">
        <f aca="false">ROW(A2838)</f>
        <v>2838</v>
      </c>
      <c r="B2850" s="29" t="s">
        <v>93</v>
      </c>
      <c r="C2850" s="29" t="s">
        <v>2985</v>
      </c>
      <c r="D2850" s="30" t="n">
        <v>44059</v>
      </c>
      <c r="E2850" s="30" t="n">
        <v>44071</v>
      </c>
      <c r="F2850" s="31" t="n">
        <v>65070</v>
      </c>
      <c r="G2850" s="32" t="n">
        <f aca="false">F2850</f>
        <v>65070</v>
      </c>
      <c r="H2850" s="32" t="n">
        <v>0</v>
      </c>
      <c r="I2850" s="32" t="n">
        <v>0</v>
      </c>
    </row>
    <row r="2851" s="34" customFormat="true" ht="15" hidden="false" customHeight="false" outlineLevel="0" collapsed="false">
      <c r="A2851" s="28" t="n">
        <f aca="false">ROW(A2839)</f>
        <v>2839</v>
      </c>
      <c r="B2851" s="29" t="s">
        <v>46</v>
      </c>
      <c r="C2851" s="29" t="s">
        <v>2986</v>
      </c>
      <c r="D2851" s="30" t="n">
        <v>44059</v>
      </c>
      <c r="E2851" s="30" t="n">
        <v>44066</v>
      </c>
      <c r="F2851" s="31" t="n">
        <v>58240</v>
      </c>
      <c r="G2851" s="32" t="n">
        <f aca="false">F2851</f>
        <v>58240</v>
      </c>
      <c r="H2851" s="32" t="n">
        <v>0</v>
      </c>
      <c r="I2851" s="32" t="n">
        <v>0</v>
      </c>
    </row>
    <row r="2852" s="34" customFormat="true" ht="15" hidden="false" customHeight="false" outlineLevel="0" collapsed="false">
      <c r="A2852" s="28" t="n">
        <f aca="false">ROW(A2840)</f>
        <v>2840</v>
      </c>
      <c r="B2852" s="29" t="s">
        <v>506</v>
      </c>
      <c r="C2852" s="29" t="s">
        <v>2987</v>
      </c>
      <c r="D2852" s="30" t="n">
        <v>44059</v>
      </c>
      <c r="E2852" s="30" t="n">
        <v>44066</v>
      </c>
      <c r="F2852" s="31" t="n">
        <v>22690</v>
      </c>
      <c r="G2852" s="32" t="n">
        <f aca="false">F2852</f>
        <v>22690</v>
      </c>
      <c r="H2852" s="32" t="n">
        <v>0</v>
      </c>
      <c r="I2852" s="32" t="n">
        <v>0</v>
      </c>
    </row>
    <row r="2853" s="34" customFormat="true" ht="15" hidden="false" customHeight="false" outlineLevel="0" collapsed="false">
      <c r="A2853" s="28" t="n">
        <f aca="false">ROW(A2841)</f>
        <v>2841</v>
      </c>
      <c r="B2853" s="29" t="s">
        <v>506</v>
      </c>
      <c r="C2853" s="29" t="s">
        <v>2988</v>
      </c>
      <c r="D2853" s="30" t="n">
        <v>44059</v>
      </c>
      <c r="E2853" s="30" t="n">
        <v>44066</v>
      </c>
      <c r="F2853" s="31" t="n">
        <v>20594</v>
      </c>
      <c r="G2853" s="32" t="n">
        <f aca="false">F2853</f>
        <v>20594</v>
      </c>
      <c r="H2853" s="32" t="n">
        <v>0</v>
      </c>
      <c r="I2853" s="32" t="n">
        <v>0</v>
      </c>
    </row>
    <row r="2854" s="34" customFormat="true" ht="15" hidden="false" customHeight="false" outlineLevel="0" collapsed="false">
      <c r="A2854" s="28" t="n">
        <f aca="false">ROW(A2842)</f>
        <v>2842</v>
      </c>
      <c r="B2854" s="29" t="s">
        <v>34</v>
      </c>
      <c r="C2854" s="29" t="s">
        <v>2989</v>
      </c>
      <c r="D2854" s="30" t="n">
        <v>44059</v>
      </c>
      <c r="E2854" s="30" t="n">
        <v>44073</v>
      </c>
      <c r="F2854" s="31" t="n">
        <v>56238</v>
      </c>
      <c r="G2854" s="32" t="n">
        <f aca="false">F2854</f>
        <v>56238</v>
      </c>
      <c r="H2854" s="32" t="n">
        <v>0</v>
      </c>
      <c r="I2854" s="32" t="n">
        <v>0</v>
      </c>
    </row>
    <row r="2855" s="34" customFormat="true" ht="27" hidden="false" customHeight="false" outlineLevel="0" collapsed="false">
      <c r="A2855" s="28" t="n">
        <f aca="false">ROW(A2843)</f>
        <v>2843</v>
      </c>
      <c r="B2855" s="29" t="s">
        <v>55</v>
      </c>
      <c r="C2855" s="29" t="s">
        <v>2990</v>
      </c>
      <c r="D2855" s="30" t="n">
        <v>44059</v>
      </c>
      <c r="E2855" s="30" t="n">
        <v>44065</v>
      </c>
      <c r="F2855" s="31" t="n">
        <v>21030</v>
      </c>
      <c r="G2855" s="32" t="n">
        <f aca="false">F2855</f>
        <v>21030</v>
      </c>
      <c r="H2855" s="32" t="n">
        <v>0</v>
      </c>
      <c r="I2855" s="32" t="n">
        <v>0</v>
      </c>
    </row>
    <row r="2856" s="34" customFormat="true" ht="15" hidden="false" customHeight="false" outlineLevel="0" collapsed="false">
      <c r="A2856" s="28" t="n">
        <f aca="false">ROW(A2844)</f>
        <v>2844</v>
      </c>
      <c r="B2856" s="29" t="s">
        <v>29</v>
      </c>
      <c r="C2856" s="29" t="s">
        <v>2991</v>
      </c>
      <c r="D2856" s="30" t="n">
        <v>44059</v>
      </c>
      <c r="E2856" s="30" t="n">
        <v>44066</v>
      </c>
      <c r="F2856" s="31" t="n">
        <v>24927</v>
      </c>
      <c r="G2856" s="32" t="n">
        <f aca="false">F2856</f>
        <v>24927</v>
      </c>
      <c r="H2856" s="32" t="n">
        <v>0</v>
      </c>
      <c r="I2856" s="32" t="n">
        <v>0</v>
      </c>
    </row>
    <row r="2857" s="34" customFormat="true" ht="15" hidden="false" customHeight="false" outlineLevel="0" collapsed="false">
      <c r="A2857" s="28" t="n">
        <f aca="false">ROW(A2845)</f>
        <v>2845</v>
      </c>
      <c r="B2857" s="29" t="s">
        <v>254</v>
      </c>
      <c r="C2857" s="29" t="s">
        <v>2992</v>
      </c>
      <c r="D2857" s="30" t="n">
        <v>44059</v>
      </c>
      <c r="E2857" s="30" t="n">
        <v>44069</v>
      </c>
      <c r="F2857" s="31" t="n">
        <v>54930</v>
      </c>
      <c r="G2857" s="32" t="n">
        <f aca="false">F2857</f>
        <v>54930</v>
      </c>
      <c r="H2857" s="32" t="n">
        <v>0</v>
      </c>
      <c r="I2857" s="32" t="n">
        <v>0</v>
      </c>
    </row>
    <row r="2858" s="34" customFormat="true" ht="15" hidden="false" customHeight="false" outlineLevel="0" collapsed="false">
      <c r="A2858" s="28" t="n">
        <f aca="false">ROW(A2846)</f>
        <v>2846</v>
      </c>
      <c r="B2858" s="29" t="s">
        <v>264</v>
      </c>
      <c r="C2858" s="29" t="s">
        <v>2993</v>
      </c>
      <c r="D2858" s="30" t="n">
        <v>44059</v>
      </c>
      <c r="E2858" s="30" t="n">
        <v>44066</v>
      </c>
      <c r="F2858" s="31" t="n">
        <v>13370</v>
      </c>
      <c r="G2858" s="32" t="n">
        <f aca="false">F2858</f>
        <v>13370</v>
      </c>
      <c r="H2858" s="32" t="n">
        <v>0</v>
      </c>
      <c r="I2858" s="32" t="n">
        <v>0</v>
      </c>
    </row>
    <row r="2859" s="34" customFormat="true" ht="15" hidden="false" customHeight="false" outlineLevel="0" collapsed="false">
      <c r="A2859" s="28" t="n">
        <f aca="false">ROW(A2847)</f>
        <v>2847</v>
      </c>
      <c r="B2859" s="29" t="s">
        <v>330</v>
      </c>
      <c r="C2859" s="29" t="s">
        <v>2994</v>
      </c>
      <c r="D2859" s="30" t="n">
        <v>44059</v>
      </c>
      <c r="E2859" s="30" t="n">
        <v>44065</v>
      </c>
      <c r="F2859" s="31" t="n">
        <v>10860</v>
      </c>
      <c r="G2859" s="32" t="n">
        <f aca="false">F2859</f>
        <v>10860</v>
      </c>
      <c r="H2859" s="32" t="n">
        <v>0</v>
      </c>
      <c r="I2859" s="32" t="n">
        <v>0</v>
      </c>
    </row>
    <row r="2860" s="34" customFormat="true" ht="15" hidden="false" customHeight="false" outlineLevel="0" collapsed="false">
      <c r="A2860" s="28" t="n">
        <f aca="false">ROW(A2848)</f>
        <v>2848</v>
      </c>
      <c r="B2860" s="29" t="s">
        <v>38</v>
      </c>
      <c r="C2860" s="29" t="s">
        <v>2995</v>
      </c>
      <c r="D2860" s="30" t="n">
        <v>44059</v>
      </c>
      <c r="E2860" s="30" t="n">
        <v>44069</v>
      </c>
      <c r="F2860" s="31" t="n">
        <v>45600</v>
      </c>
      <c r="G2860" s="32" t="n">
        <f aca="false">F2860</f>
        <v>45600</v>
      </c>
      <c r="H2860" s="32" t="n">
        <v>0</v>
      </c>
      <c r="I2860" s="32" t="n">
        <v>0</v>
      </c>
    </row>
    <row r="2861" s="34" customFormat="true" ht="15" hidden="false" customHeight="false" outlineLevel="0" collapsed="false">
      <c r="A2861" s="28" t="n">
        <f aca="false">ROW(A2849)</f>
        <v>2849</v>
      </c>
      <c r="B2861" s="29" t="s">
        <v>307</v>
      </c>
      <c r="C2861" s="29" t="s">
        <v>2996</v>
      </c>
      <c r="D2861" s="30" t="n">
        <v>44059</v>
      </c>
      <c r="E2861" s="30" t="n">
        <v>44069</v>
      </c>
      <c r="F2861" s="31" t="n">
        <v>65628</v>
      </c>
      <c r="G2861" s="32" t="n">
        <f aca="false">F2861</f>
        <v>65628</v>
      </c>
      <c r="H2861" s="32" t="n">
        <v>0</v>
      </c>
      <c r="I2861" s="32" t="n">
        <v>0</v>
      </c>
    </row>
    <row r="2862" s="34" customFormat="true" ht="15" hidden="false" customHeight="false" outlineLevel="0" collapsed="false">
      <c r="A2862" s="28" t="n">
        <f aca="false">ROW(A2850)</f>
        <v>2850</v>
      </c>
      <c r="B2862" s="29" t="s">
        <v>737</v>
      </c>
      <c r="C2862" s="29" t="s">
        <v>2997</v>
      </c>
      <c r="D2862" s="30" t="n">
        <v>44059</v>
      </c>
      <c r="E2862" s="30" t="n">
        <v>44066</v>
      </c>
      <c r="F2862" s="31" t="n">
        <v>15440</v>
      </c>
      <c r="G2862" s="32" t="n">
        <f aca="false">F2862</f>
        <v>15440</v>
      </c>
      <c r="H2862" s="32" t="n">
        <v>0</v>
      </c>
      <c r="I2862" s="32" t="n">
        <v>0</v>
      </c>
    </row>
    <row r="2863" s="34" customFormat="true" ht="15" hidden="false" customHeight="false" outlineLevel="0" collapsed="false">
      <c r="A2863" s="28" t="n">
        <f aca="false">ROW(A2851)</f>
        <v>2851</v>
      </c>
      <c r="B2863" s="29" t="s">
        <v>737</v>
      </c>
      <c r="C2863" s="29" t="s">
        <v>2998</v>
      </c>
      <c r="D2863" s="30" t="n">
        <v>44059</v>
      </c>
      <c r="E2863" s="30" t="n">
        <v>44066</v>
      </c>
      <c r="F2863" s="31" t="n">
        <v>22810</v>
      </c>
      <c r="G2863" s="32" t="n">
        <f aca="false">F2863</f>
        <v>22810</v>
      </c>
      <c r="H2863" s="32" t="n">
        <v>0</v>
      </c>
      <c r="I2863" s="32" t="n">
        <v>0</v>
      </c>
    </row>
    <row r="2864" s="34" customFormat="true" ht="15" hidden="false" customHeight="false" outlineLevel="0" collapsed="false">
      <c r="A2864" s="28" t="n">
        <f aca="false">ROW(A2852)</f>
        <v>2852</v>
      </c>
      <c r="B2864" s="29" t="s">
        <v>168</v>
      </c>
      <c r="C2864" s="29" t="s">
        <v>2999</v>
      </c>
      <c r="D2864" s="30" t="n">
        <v>44059</v>
      </c>
      <c r="E2864" s="30" t="n">
        <v>44069</v>
      </c>
      <c r="F2864" s="31" t="n">
        <v>68350</v>
      </c>
      <c r="G2864" s="32" t="n">
        <f aca="false">F2864</f>
        <v>68350</v>
      </c>
      <c r="H2864" s="32" t="n">
        <v>0</v>
      </c>
      <c r="I2864" s="32" t="n">
        <v>0</v>
      </c>
    </row>
    <row r="2865" s="34" customFormat="true" ht="15" hidden="false" customHeight="false" outlineLevel="0" collapsed="false">
      <c r="A2865" s="28" t="n">
        <f aca="false">ROW(A2853)</f>
        <v>2853</v>
      </c>
      <c r="B2865" s="29" t="s">
        <v>53</v>
      </c>
      <c r="C2865" s="29" t="s">
        <v>3000</v>
      </c>
      <c r="D2865" s="30" t="n">
        <v>44059</v>
      </c>
      <c r="E2865" s="30" t="n">
        <v>44069</v>
      </c>
      <c r="F2865" s="31" t="n">
        <v>23080</v>
      </c>
      <c r="G2865" s="32" t="n">
        <f aca="false">F2865</f>
        <v>23080</v>
      </c>
      <c r="H2865" s="32" t="n">
        <v>0</v>
      </c>
      <c r="I2865" s="32" t="n">
        <v>0</v>
      </c>
    </row>
    <row r="2866" s="34" customFormat="true" ht="15" hidden="false" customHeight="false" outlineLevel="0" collapsed="false">
      <c r="A2866" s="28" t="n">
        <f aca="false">ROW(A2854)</f>
        <v>2854</v>
      </c>
      <c r="B2866" s="29" t="s">
        <v>145</v>
      </c>
      <c r="C2866" s="29" t="s">
        <v>3001</v>
      </c>
      <c r="D2866" s="30" t="n">
        <v>44059</v>
      </c>
      <c r="E2866" s="30" t="n">
        <v>44065</v>
      </c>
      <c r="F2866" s="31" t="n">
        <v>18000</v>
      </c>
      <c r="G2866" s="32" t="n">
        <f aca="false">F2866</f>
        <v>18000</v>
      </c>
      <c r="H2866" s="32" t="n">
        <v>0</v>
      </c>
      <c r="I2866" s="32" t="n">
        <v>0</v>
      </c>
    </row>
    <row r="2867" s="34" customFormat="true" ht="15" hidden="false" customHeight="false" outlineLevel="0" collapsed="false">
      <c r="A2867" s="28" t="n">
        <f aca="false">ROW(A2855)</f>
        <v>2855</v>
      </c>
      <c r="B2867" s="29" t="s">
        <v>40</v>
      </c>
      <c r="C2867" s="29" t="s">
        <v>3002</v>
      </c>
      <c r="D2867" s="30" t="n">
        <v>44059</v>
      </c>
      <c r="E2867" s="30" t="n">
        <v>44065</v>
      </c>
      <c r="F2867" s="31" t="n">
        <v>20220</v>
      </c>
      <c r="G2867" s="32" t="n">
        <f aca="false">F2867</f>
        <v>20220</v>
      </c>
      <c r="H2867" s="32" t="n">
        <v>0</v>
      </c>
      <c r="I2867" s="32" t="n">
        <v>0</v>
      </c>
    </row>
    <row r="2868" s="34" customFormat="true" ht="15" hidden="false" customHeight="false" outlineLevel="0" collapsed="false">
      <c r="A2868" s="28" t="n">
        <f aca="false">ROW(A2856)</f>
        <v>2856</v>
      </c>
      <c r="B2868" s="29" t="s">
        <v>659</v>
      </c>
      <c r="C2868" s="29" t="s">
        <v>3003</v>
      </c>
      <c r="D2868" s="30" t="n">
        <v>44059</v>
      </c>
      <c r="E2868" s="30" t="n">
        <v>44070</v>
      </c>
      <c r="F2868" s="31" t="n">
        <v>38896</v>
      </c>
      <c r="G2868" s="32" t="n">
        <f aca="false">F2868</f>
        <v>38896</v>
      </c>
      <c r="H2868" s="32" t="n">
        <v>0</v>
      </c>
      <c r="I2868" s="32" t="n">
        <v>0</v>
      </c>
    </row>
    <row r="2869" s="34" customFormat="true" ht="15" hidden="false" customHeight="false" outlineLevel="0" collapsed="false">
      <c r="A2869" s="28" t="n">
        <f aca="false">ROW(A2857)</f>
        <v>2857</v>
      </c>
      <c r="B2869" s="29" t="s">
        <v>25</v>
      </c>
      <c r="C2869" s="29" t="s">
        <v>3004</v>
      </c>
      <c r="D2869" s="30" t="n">
        <v>44059</v>
      </c>
      <c r="E2869" s="30" t="n">
        <v>44065</v>
      </c>
      <c r="F2869" s="31" t="n">
        <v>30594</v>
      </c>
      <c r="G2869" s="32" t="n">
        <f aca="false">F2869</f>
        <v>30594</v>
      </c>
      <c r="H2869" s="32" t="n">
        <v>0</v>
      </c>
      <c r="I2869" s="32" t="n">
        <v>0</v>
      </c>
    </row>
    <row r="2870" s="34" customFormat="true" ht="15" hidden="false" customHeight="false" outlineLevel="0" collapsed="false">
      <c r="A2870" s="28" t="n">
        <f aca="false">ROW(A2858)</f>
        <v>2858</v>
      </c>
      <c r="B2870" s="29" t="s">
        <v>194</v>
      </c>
      <c r="C2870" s="29" t="s">
        <v>3005</v>
      </c>
      <c r="D2870" s="30" t="n">
        <v>44059</v>
      </c>
      <c r="E2870" s="30" t="n">
        <v>44069</v>
      </c>
      <c r="F2870" s="31" t="n">
        <v>37150</v>
      </c>
      <c r="G2870" s="32" t="n">
        <f aca="false">F2870</f>
        <v>37150</v>
      </c>
      <c r="H2870" s="32" t="n">
        <v>0</v>
      </c>
      <c r="I2870" s="32" t="n">
        <v>0</v>
      </c>
    </row>
    <row r="2871" s="34" customFormat="true" ht="15" hidden="false" customHeight="false" outlineLevel="0" collapsed="false">
      <c r="A2871" s="28" t="n">
        <f aca="false">ROW(A2859)</f>
        <v>2859</v>
      </c>
      <c r="B2871" s="29" t="s">
        <v>221</v>
      </c>
      <c r="C2871" s="29" t="s">
        <v>3006</v>
      </c>
      <c r="D2871" s="30" t="n">
        <v>44059</v>
      </c>
      <c r="E2871" s="30" t="n">
        <v>44067</v>
      </c>
      <c r="F2871" s="31" t="n">
        <v>25960</v>
      </c>
      <c r="G2871" s="32" t="n">
        <f aca="false">F2871</f>
        <v>25960</v>
      </c>
      <c r="H2871" s="32" t="n">
        <v>0</v>
      </c>
      <c r="I2871" s="32" t="n">
        <v>0</v>
      </c>
    </row>
    <row r="2872" s="34" customFormat="true" ht="15" hidden="false" customHeight="false" outlineLevel="0" collapsed="false">
      <c r="A2872" s="28" t="n">
        <f aca="false">ROW(A2860)</f>
        <v>2860</v>
      </c>
      <c r="B2872" s="29" t="s">
        <v>53</v>
      </c>
      <c r="C2872" s="29" t="s">
        <v>3007</v>
      </c>
      <c r="D2872" s="30" t="n">
        <v>44059</v>
      </c>
      <c r="E2872" s="30" t="n">
        <v>44071</v>
      </c>
      <c r="F2872" s="31" t="n">
        <v>62520</v>
      </c>
      <c r="G2872" s="32" t="n">
        <f aca="false">F2872</f>
        <v>62520</v>
      </c>
      <c r="H2872" s="32" t="n">
        <v>0</v>
      </c>
      <c r="I2872" s="32" t="n">
        <v>0</v>
      </c>
    </row>
    <row r="2873" s="34" customFormat="true" ht="15" hidden="false" customHeight="false" outlineLevel="0" collapsed="false">
      <c r="A2873" s="28" t="n">
        <f aca="false">ROW(A2861)</f>
        <v>2861</v>
      </c>
      <c r="B2873" s="29" t="s">
        <v>53</v>
      </c>
      <c r="C2873" s="29" t="s">
        <v>3008</v>
      </c>
      <c r="D2873" s="30" t="n">
        <v>44059</v>
      </c>
      <c r="E2873" s="30" t="n">
        <v>44070</v>
      </c>
      <c r="F2873" s="31" t="n">
        <v>49599</v>
      </c>
      <c r="G2873" s="32" t="n">
        <f aca="false">F2873</f>
        <v>49599</v>
      </c>
      <c r="H2873" s="32" t="n">
        <v>0</v>
      </c>
      <c r="I2873" s="32" t="n">
        <v>0</v>
      </c>
    </row>
    <row r="2874" s="34" customFormat="true" ht="15" hidden="false" customHeight="false" outlineLevel="0" collapsed="false">
      <c r="A2874" s="28" t="n">
        <f aca="false">ROW(A2862)</f>
        <v>2862</v>
      </c>
      <c r="B2874" s="29" t="s">
        <v>243</v>
      </c>
      <c r="C2874" s="29" t="s">
        <v>3009</v>
      </c>
      <c r="D2874" s="30" t="n">
        <v>44059</v>
      </c>
      <c r="E2874" s="30" t="n">
        <v>44072</v>
      </c>
      <c r="F2874" s="31" t="n">
        <v>39075</v>
      </c>
      <c r="G2874" s="32" t="n">
        <f aca="false">F2874</f>
        <v>39075</v>
      </c>
      <c r="H2874" s="32" t="n">
        <v>0</v>
      </c>
      <c r="I2874" s="32" t="n">
        <v>0</v>
      </c>
    </row>
    <row r="2875" s="34" customFormat="true" ht="15" hidden="false" customHeight="false" outlineLevel="0" collapsed="false">
      <c r="A2875" s="28" t="n">
        <f aca="false">ROW(A2863)</f>
        <v>2863</v>
      </c>
      <c r="B2875" s="29" t="s">
        <v>330</v>
      </c>
      <c r="C2875" s="29" t="s">
        <v>3010</v>
      </c>
      <c r="D2875" s="30" t="n">
        <v>44059</v>
      </c>
      <c r="E2875" s="30" t="n">
        <v>44066</v>
      </c>
      <c r="F2875" s="31" t="n">
        <v>13990</v>
      </c>
      <c r="G2875" s="32" t="n">
        <f aca="false">F2875</f>
        <v>13990</v>
      </c>
      <c r="H2875" s="32" t="n">
        <v>0</v>
      </c>
      <c r="I2875" s="32" t="n">
        <v>0</v>
      </c>
    </row>
    <row r="2876" s="34" customFormat="true" ht="15" hidden="false" customHeight="false" outlineLevel="0" collapsed="false">
      <c r="A2876" s="28" t="n">
        <f aca="false">ROW(A2864)</f>
        <v>2864</v>
      </c>
      <c r="B2876" s="29" t="s">
        <v>154</v>
      </c>
      <c r="C2876" s="29" t="s">
        <v>3011</v>
      </c>
      <c r="D2876" s="30" t="n">
        <v>44059</v>
      </c>
      <c r="E2876" s="30" t="n">
        <v>44067</v>
      </c>
      <c r="F2876" s="31" t="n">
        <v>21568</v>
      </c>
      <c r="G2876" s="32" t="n">
        <f aca="false">F2876</f>
        <v>21568</v>
      </c>
      <c r="H2876" s="32" t="n">
        <v>0</v>
      </c>
      <c r="I2876" s="32" t="n">
        <v>0</v>
      </c>
    </row>
    <row r="2877" s="34" customFormat="true" ht="15" hidden="false" customHeight="false" outlineLevel="0" collapsed="false">
      <c r="A2877" s="28" t="n">
        <f aca="false">ROW(A2865)</f>
        <v>2865</v>
      </c>
      <c r="B2877" s="29" t="s">
        <v>79</v>
      </c>
      <c r="C2877" s="29" t="s">
        <v>3012</v>
      </c>
      <c r="D2877" s="30" t="n">
        <v>44059</v>
      </c>
      <c r="E2877" s="30" t="n">
        <v>44066</v>
      </c>
      <c r="F2877" s="31" t="n">
        <v>29310</v>
      </c>
      <c r="G2877" s="32" t="n">
        <f aca="false">F2877</f>
        <v>29310</v>
      </c>
      <c r="H2877" s="32" t="n">
        <v>0</v>
      </c>
      <c r="I2877" s="32" t="n">
        <v>0</v>
      </c>
    </row>
    <row r="2878" s="34" customFormat="true" ht="15" hidden="false" customHeight="false" outlineLevel="0" collapsed="false">
      <c r="A2878" s="28" t="n">
        <f aca="false">ROW(A2866)</f>
        <v>2866</v>
      </c>
      <c r="B2878" s="29" t="s">
        <v>79</v>
      </c>
      <c r="C2878" s="29" t="s">
        <v>3013</v>
      </c>
      <c r="D2878" s="30" t="n">
        <v>44059</v>
      </c>
      <c r="E2878" s="30" t="n">
        <v>44066</v>
      </c>
      <c r="F2878" s="31" t="n">
        <v>23360</v>
      </c>
      <c r="G2878" s="32" t="n">
        <f aca="false">F2878</f>
        <v>23360</v>
      </c>
      <c r="H2878" s="32" t="n">
        <v>0</v>
      </c>
      <c r="I2878" s="32" t="n">
        <v>0</v>
      </c>
    </row>
    <row r="2879" s="34" customFormat="true" ht="15" hidden="false" customHeight="false" outlineLevel="0" collapsed="false">
      <c r="A2879" s="28" t="n">
        <f aca="false">ROW(A2867)</f>
        <v>2867</v>
      </c>
      <c r="B2879" s="29" t="s">
        <v>138</v>
      </c>
      <c r="C2879" s="29" t="s">
        <v>3014</v>
      </c>
      <c r="D2879" s="30" t="n">
        <v>44059</v>
      </c>
      <c r="E2879" s="30" t="n">
        <v>44066</v>
      </c>
      <c r="F2879" s="31" t="n">
        <v>19705</v>
      </c>
      <c r="G2879" s="32" t="n">
        <f aca="false">F2879</f>
        <v>19705</v>
      </c>
      <c r="H2879" s="32" t="n">
        <v>0</v>
      </c>
      <c r="I2879" s="32" t="n">
        <v>0</v>
      </c>
    </row>
    <row r="2880" s="34" customFormat="true" ht="15" hidden="false" customHeight="false" outlineLevel="0" collapsed="false">
      <c r="A2880" s="28" t="n">
        <f aca="false">ROW(A2868)</f>
        <v>2868</v>
      </c>
      <c r="B2880" s="29" t="s">
        <v>66</v>
      </c>
      <c r="C2880" s="29" t="s">
        <v>3015</v>
      </c>
      <c r="D2880" s="30" t="n">
        <v>44059</v>
      </c>
      <c r="E2880" s="30" t="n">
        <v>44069</v>
      </c>
      <c r="F2880" s="31" t="n">
        <v>21540</v>
      </c>
      <c r="G2880" s="32" t="n">
        <f aca="false">F2880</f>
        <v>21540</v>
      </c>
      <c r="H2880" s="32" t="n">
        <v>0</v>
      </c>
      <c r="I2880" s="32" t="n">
        <v>0</v>
      </c>
    </row>
    <row r="2881" s="34" customFormat="true" ht="15" hidden="false" customHeight="false" outlineLevel="0" collapsed="false">
      <c r="A2881" s="28" t="n">
        <f aca="false">ROW(A2869)</f>
        <v>2869</v>
      </c>
      <c r="B2881" s="29" t="s">
        <v>309</v>
      </c>
      <c r="C2881" s="29" t="s">
        <v>3016</v>
      </c>
      <c r="D2881" s="30" t="n">
        <v>44059</v>
      </c>
      <c r="E2881" s="30" t="n">
        <v>44066</v>
      </c>
      <c r="F2881" s="31" t="n">
        <v>14000</v>
      </c>
      <c r="G2881" s="32" t="n">
        <f aca="false">F2881</f>
        <v>14000</v>
      </c>
      <c r="H2881" s="32" t="n">
        <v>0</v>
      </c>
      <c r="I2881" s="32" t="n">
        <v>0</v>
      </c>
    </row>
    <row r="2882" s="34" customFormat="true" ht="15" hidden="false" customHeight="false" outlineLevel="0" collapsed="false">
      <c r="A2882" s="28" t="n">
        <f aca="false">ROW(A2870)</f>
        <v>2870</v>
      </c>
      <c r="B2882" s="29" t="s">
        <v>53</v>
      </c>
      <c r="C2882" s="29" t="s">
        <v>3017</v>
      </c>
      <c r="D2882" s="30" t="n">
        <v>44059</v>
      </c>
      <c r="E2882" s="30" t="n">
        <v>44066</v>
      </c>
      <c r="F2882" s="31" t="n">
        <v>19656</v>
      </c>
      <c r="G2882" s="32" t="n">
        <f aca="false">F2882</f>
        <v>19656</v>
      </c>
      <c r="H2882" s="32" t="n">
        <v>0</v>
      </c>
      <c r="I2882" s="32" t="n">
        <v>0</v>
      </c>
    </row>
    <row r="2883" s="34" customFormat="true" ht="15" hidden="false" customHeight="false" outlineLevel="0" collapsed="false">
      <c r="A2883" s="28" t="n">
        <f aca="false">ROW(A2871)</f>
        <v>2871</v>
      </c>
      <c r="B2883" s="29" t="s">
        <v>66</v>
      </c>
      <c r="C2883" s="29" t="s">
        <v>3018</v>
      </c>
      <c r="D2883" s="30" t="n">
        <v>44059</v>
      </c>
      <c r="E2883" s="30" t="n">
        <v>44066</v>
      </c>
      <c r="F2883" s="31" t="n">
        <v>13874</v>
      </c>
      <c r="G2883" s="32" t="n">
        <f aca="false">F2883</f>
        <v>13874</v>
      </c>
      <c r="H2883" s="32" t="n">
        <v>0</v>
      </c>
      <c r="I2883" s="32" t="n">
        <v>0</v>
      </c>
    </row>
    <row r="2884" s="34" customFormat="true" ht="15" hidden="false" customHeight="false" outlineLevel="0" collapsed="false">
      <c r="A2884" s="28" t="n">
        <f aca="false">ROW(A2872)</f>
        <v>2872</v>
      </c>
      <c r="B2884" s="29" t="s">
        <v>522</v>
      </c>
      <c r="C2884" s="29" t="s">
        <v>3019</v>
      </c>
      <c r="D2884" s="30" t="n">
        <v>44059</v>
      </c>
      <c r="E2884" s="30" t="n">
        <v>44069</v>
      </c>
      <c r="F2884" s="31" t="n">
        <v>31000</v>
      </c>
      <c r="G2884" s="32" t="n">
        <f aca="false">F2884</f>
        <v>31000</v>
      </c>
      <c r="H2884" s="32" t="n">
        <v>0</v>
      </c>
      <c r="I2884" s="32" t="n">
        <v>0</v>
      </c>
    </row>
    <row r="2885" s="34" customFormat="true" ht="15" hidden="false" customHeight="false" outlineLevel="0" collapsed="false">
      <c r="A2885" s="28" t="n">
        <f aca="false">ROW(A2873)</f>
        <v>2873</v>
      </c>
      <c r="B2885" s="29" t="s">
        <v>66</v>
      </c>
      <c r="C2885" s="29" t="s">
        <v>3020</v>
      </c>
      <c r="D2885" s="30" t="n">
        <v>44059</v>
      </c>
      <c r="E2885" s="30" t="n">
        <v>44067</v>
      </c>
      <c r="F2885" s="31" t="n">
        <v>15856</v>
      </c>
      <c r="G2885" s="32" t="n">
        <f aca="false">F2885</f>
        <v>15856</v>
      </c>
      <c r="H2885" s="32" t="n">
        <v>0</v>
      </c>
      <c r="I2885" s="32" t="n">
        <v>0</v>
      </c>
    </row>
    <row r="2886" s="34" customFormat="true" ht="15" hidden="false" customHeight="false" outlineLevel="0" collapsed="false">
      <c r="A2886" s="28" t="n">
        <f aca="false">ROW(A2874)</f>
        <v>2874</v>
      </c>
      <c r="B2886" s="29" t="s">
        <v>48</v>
      </c>
      <c r="C2886" s="29" t="s">
        <v>3021</v>
      </c>
      <c r="D2886" s="30" t="n">
        <v>44059</v>
      </c>
      <c r="E2886" s="30" t="n">
        <v>44066</v>
      </c>
      <c r="F2886" s="31" t="n">
        <v>32130</v>
      </c>
      <c r="G2886" s="32" t="n">
        <f aca="false">F2886</f>
        <v>32130</v>
      </c>
      <c r="H2886" s="32" t="n">
        <v>0</v>
      </c>
      <c r="I2886" s="32" t="n">
        <v>0</v>
      </c>
    </row>
    <row r="2887" s="34" customFormat="true" ht="15" hidden="false" customHeight="false" outlineLevel="0" collapsed="false">
      <c r="A2887" s="28" t="n">
        <f aca="false">ROW(A2875)</f>
        <v>2875</v>
      </c>
      <c r="B2887" s="29" t="s">
        <v>446</v>
      </c>
      <c r="C2887" s="29" t="s">
        <v>3022</v>
      </c>
      <c r="D2887" s="30" t="n">
        <v>44059</v>
      </c>
      <c r="E2887" s="30" t="n">
        <v>44066</v>
      </c>
      <c r="F2887" s="31" t="n">
        <v>14994</v>
      </c>
      <c r="G2887" s="32" t="n">
        <f aca="false">F2887</f>
        <v>14994</v>
      </c>
      <c r="H2887" s="32" t="n">
        <v>0</v>
      </c>
      <c r="I2887" s="32" t="n">
        <v>0</v>
      </c>
    </row>
    <row r="2888" s="34" customFormat="true" ht="15" hidden="false" customHeight="false" outlineLevel="0" collapsed="false">
      <c r="A2888" s="28" t="n">
        <f aca="false">ROW(A2876)</f>
        <v>2876</v>
      </c>
      <c r="B2888" s="29" t="s">
        <v>392</v>
      </c>
      <c r="C2888" s="29" t="s">
        <v>3023</v>
      </c>
      <c r="D2888" s="30" t="n">
        <v>44059</v>
      </c>
      <c r="E2888" s="30" t="n">
        <v>44066</v>
      </c>
      <c r="F2888" s="31" t="n">
        <v>13230</v>
      </c>
      <c r="G2888" s="32" t="n">
        <f aca="false">F2888</f>
        <v>13230</v>
      </c>
      <c r="H2888" s="32" t="n">
        <v>0</v>
      </c>
      <c r="I2888" s="32" t="n">
        <v>0</v>
      </c>
    </row>
    <row r="2889" s="34" customFormat="true" ht="15" hidden="false" customHeight="false" outlineLevel="0" collapsed="false">
      <c r="A2889" s="28" t="n">
        <f aca="false">ROW(A2877)</f>
        <v>2877</v>
      </c>
      <c r="B2889" s="29" t="s">
        <v>70</v>
      </c>
      <c r="C2889" s="29" t="s">
        <v>3024</v>
      </c>
      <c r="D2889" s="30" t="n">
        <v>44059</v>
      </c>
      <c r="E2889" s="30" t="n">
        <v>44066</v>
      </c>
      <c r="F2889" s="31" t="n">
        <v>13300</v>
      </c>
      <c r="G2889" s="32" t="n">
        <f aca="false">F2889</f>
        <v>13300</v>
      </c>
      <c r="H2889" s="32" t="n">
        <v>0</v>
      </c>
      <c r="I2889" s="32" t="n">
        <v>0</v>
      </c>
    </row>
    <row r="2890" s="34" customFormat="true" ht="15" hidden="false" customHeight="false" outlineLevel="0" collapsed="false">
      <c r="A2890" s="28" t="n">
        <f aca="false">ROW(A2878)</f>
        <v>2878</v>
      </c>
      <c r="B2890" s="29" t="s">
        <v>72</v>
      </c>
      <c r="C2890" s="29" t="s">
        <v>3025</v>
      </c>
      <c r="D2890" s="30" t="n">
        <v>44059</v>
      </c>
      <c r="E2890" s="30" t="n">
        <v>44065</v>
      </c>
      <c r="F2890" s="31" t="n">
        <v>16440</v>
      </c>
      <c r="G2890" s="32" t="n">
        <f aca="false">F2890</f>
        <v>16440</v>
      </c>
      <c r="H2890" s="32" t="n">
        <v>0</v>
      </c>
      <c r="I2890" s="32" t="n">
        <v>0</v>
      </c>
    </row>
    <row r="2891" s="34" customFormat="true" ht="15" hidden="false" customHeight="false" outlineLevel="0" collapsed="false">
      <c r="A2891" s="28" t="n">
        <f aca="false">ROW(A2879)</f>
        <v>2879</v>
      </c>
      <c r="B2891" s="29" t="s">
        <v>394</v>
      </c>
      <c r="C2891" s="29" t="s">
        <v>3026</v>
      </c>
      <c r="D2891" s="30" t="n">
        <v>44059</v>
      </c>
      <c r="E2891" s="30" t="n">
        <v>44066</v>
      </c>
      <c r="F2891" s="31" t="n">
        <v>3990</v>
      </c>
      <c r="G2891" s="32" t="n">
        <f aca="false">F2891</f>
        <v>3990</v>
      </c>
      <c r="H2891" s="32" t="n">
        <v>0</v>
      </c>
      <c r="I2891" s="32" t="n">
        <v>0</v>
      </c>
    </row>
    <row r="2892" s="34" customFormat="true" ht="15" hidden="false" customHeight="false" outlineLevel="0" collapsed="false">
      <c r="A2892" s="28" t="n">
        <f aca="false">ROW(A2880)</f>
        <v>2880</v>
      </c>
      <c r="B2892" s="29" t="s">
        <v>70</v>
      </c>
      <c r="C2892" s="29" t="s">
        <v>3027</v>
      </c>
      <c r="D2892" s="30" t="n">
        <v>44059</v>
      </c>
      <c r="E2892" s="30" t="n">
        <v>44066</v>
      </c>
      <c r="F2892" s="31" t="n">
        <v>10850</v>
      </c>
      <c r="G2892" s="32" t="n">
        <f aca="false">F2892</f>
        <v>10850</v>
      </c>
      <c r="H2892" s="32" t="n">
        <v>0</v>
      </c>
      <c r="I2892" s="32" t="n">
        <v>0</v>
      </c>
    </row>
    <row r="2893" s="34" customFormat="true" ht="15" hidden="false" customHeight="false" outlineLevel="0" collapsed="false">
      <c r="A2893" s="28" t="n">
        <f aca="false">ROW(A2881)</f>
        <v>2881</v>
      </c>
      <c r="B2893" s="29" t="s">
        <v>36</v>
      </c>
      <c r="C2893" s="29" t="s">
        <v>3028</v>
      </c>
      <c r="D2893" s="30" t="n">
        <v>44059</v>
      </c>
      <c r="E2893" s="30" t="n">
        <v>44071</v>
      </c>
      <c r="F2893" s="31" t="n">
        <v>19988</v>
      </c>
      <c r="G2893" s="32" t="n">
        <f aca="false">F2893</f>
        <v>19988</v>
      </c>
      <c r="H2893" s="32" t="n">
        <v>0</v>
      </c>
      <c r="I2893" s="32" t="n">
        <v>0</v>
      </c>
    </row>
    <row r="2894" s="33" customFormat="true" ht="15" hidden="false" customHeight="false" outlineLevel="0" collapsed="false">
      <c r="A2894" s="28" t="n">
        <f aca="false">ROW(A2882)</f>
        <v>2882</v>
      </c>
      <c r="B2894" s="29" t="s">
        <v>808</v>
      </c>
      <c r="C2894" s="29" t="s">
        <v>3029</v>
      </c>
      <c r="D2894" s="30" t="n">
        <v>44059</v>
      </c>
      <c r="E2894" s="30" t="n">
        <v>44064</v>
      </c>
      <c r="F2894" s="31" t="n">
        <v>11000</v>
      </c>
      <c r="G2894" s="32" t="n">
        <f aca="false">F2894</f>
        <v>11000</v>
      </c>
      <c r="H2894" s="32" t="n">
        <v>0</v>
      </c>
      <c r="I2894" s="32" t="n">
        <v>0</v>
      </c>
    </row>
    <row r="2895" s="33" customFormat="true" ht="15" hidden="false" customHeight="false" outlineLevel="0" collapsed="false">
      <c r="A2895" s="28" t="n">
        <f aca="false">ROW(A2883)</f>
        <v>2883</v>
      </c>
      <c r="B2895" s="29" t="s">
        <v>392</v>
      </c>
      <c r="C2895" s="29" t="s">
        <v>3030</v>
      </c>
      <c r="D2895" s="30" t="n">
        <v>44059</v>
      </c>
      <c r="E2895" s="30" t="n">
        <v>44066</v>
      </c>
      <c r="F2895" s="31" t="n">
        <v>19845</v>
      </c>
      <c r="G2895" s="32" t="n">
        <f aca="false">F2895</f>
        <v>19845</v>
      </c>
      <c r="H2895" s="32" t="n">
        <v>0</v>
      </c>
      <c r="I2895" s="32" t="n">
        <v>0</v>
      </c>
    </row>
    <row r="2896" s="33" customFormat="true" ht="15" hidden="false" customHeight="false" outlineLevel="0" collapsed="false">
      <c r="A2896" s="28" t="n">
        <f aca="false">ROW(A2884)</f>
        <v>2884</v>
      </c>
      <c r="B2896" s="29" t="s">
        <v>440</v>
      </c>
      <c r="C2896" s="29" t="s">
        <v>3031</v>
      </c>
      <c r="D2896" s="30" t="n">
        <v>44059</v>
      </c>
      <c r="E2896" s="30" t="n">
        <v>44062</v>
      </c>
      <c r="F2896" s="31" t="n">
        <v>7410</v>
      </c>
      <c r="G2896" s="32" t="n">
        <f aca="false">F2896</f>
        <v>7410</v>
      </c>
      <c r="H2896" s="32" t="n">
        <v>0</v>
      </c>
      <c r="I2896" s="32" t="n">
        <v>0</v>
      </c>
    </row>
    <row r="2897" s="33" customFormat="true" ht="15" hidden="false" customHeight="false" outlineLevel="0" collapsed="false">
      <c r="A2897" s="28" t="n">
        <f aca="false">ROW(A2885)</f>
        <v>2885</v>
      </c>
      <c r="B2897" s="29" t="s">
        <v>285</v>
      </c>
      <c r="C2897" s="29" t="s">
        <v>3032</v>
      </c>
      <c r="D2897" s="30" t="n">
        <v>44059</v>
      </c>
      <c r="E2897" s="30" t="n">
        <v>44065</v>
      </c>
      <c r="F2897" s="31" t="n">
        <v>53610</v>
      </c>
      <c r="G2897" s="32" t="n">
        <f aca="false">F2897</f>
        <v>53610</v>
      </c>
      <c r="H2897" s="32" t="n">
        <v>0</v>
      </c>
      <c r="I2897" s="32" t="n">
        <v>0</v>
      </c>
    </row>
    <row r="2898" s="33" customFormat="true" ht="15" hidden="false" customHeight="false" outlineLevel="0" collapsed="false">
      <c r="A2898" s="28" t="n">
        <f aca="false">ROW(A2886)</f>
        <v>2886</v>
      </c>
      <c r="B2898" s="29" t="s">
        <v>290</v>
      </c>
      <c r="C2898" s="29" t="s">
        <v>3033</v>
      </c>
      <c r="D2898" s="30" t="n">
        <v>44059</v>
      </c>
      <c r="E2898" s="30" t="n">
        <v>44066</v>
      </c>
      <c r="F2898" s="31" t="n">
        <v>18550</v>
      </c>
      <c r="G2898" s="32" t="n">
        <f aca="false">F2898</f>
        <v>18550</v>
      </c>
      <c r="H2898" s="32" t="n">
        <v>0</v>
      </c>
      <c r="I2898" s="32" t="n">
        <v>0</v>
      </c>
    </row>
    <row r="2899" s="33" customFormat="true" ht="15" hidden="false" customHeight="false" outlineLevel="0" collapsed="false">
      <c r="A2899" s="28" t="n">
        <f aca="false">ROW(A2887)</f>
        <v>2887</v>
      </c>
      <c r="B2899" s="29" t="s">
        <v>309</v>
      </c>
      <c r="C2899" s="29" t="s">
        <v>3034</v>
      </c>
      <c r="D2899" s="30" t="n">
        <v>44059</v>
      </c>
      <c r="E2899" s="30" t="n">
        <v>44065</v>
      </c>
      <c r="F2899" s="31" t="n">
        <v>19200</v>
      </c>
      <c r="G2899" s="32" t="n">
        <f aca="false">F2899</f>
        <v>19200</v>
      </c>
      <c r="H2899" s="32" t="n">
        <v>0</v>
      </c>
      <c r="I2899" s="32" t="n">
        <v>0</v>
      </c>
    </row>
    <row r="2900" s="33" customFormat="true" ht="15" hidden="false" customHeight="false" outlineLevel="0" collapsed="false">
      <c r="A2900" s="28" t="n">
        <f aca="false">ROW(A2888)</f>
        <v>2888</v>
      </c>
      <c r="B2900" s="29" t="s">
        <v>1517</v>
      </c>
      <c r="C2900" s="29" t="s">
        <v>3035</v>
      </c>
      <c r="D2900" s="30" t="n">
        <v>44059</v>
      </c>
      <c r="E2900" s="30" t="n">
        <v>44065</v>
      </c>
      <c r="F2900" s="31" t="n">
        <v>49200</v>
      </c>
      <c r="G2900" s="32" t="n">
        <f aca="false">F2900</f>
        <v>49200</v>
      </c>
      <c r="H2900" s="32" t="n">
        <v>0</v>
      </c>
      <c r="I2900" s="32" t="n">
        <v>0</v>
      </c>
    </row>
    <row r="2901" s="33" customFormat="true" ht="15" hidden="false" customHeight="false" outlineLevel="0" collapsed="false">
      <c r="A2901" s="28" t="n">
        <f aca="false">ROW(A2889)</f>
        <v>2889</v>
      </c>
      <c r="B2901" s="29" t="s">
        <v>189</v>
      </c>
      <c r="C2901" s="29" t="s">
        <v>3036</v>
      </c>
      <c r="D2901" s="30" t="n">
        <v>44059</v>
      </c>
      <c r="E2901" s="30" t="n">
        <v>44066</v>
      </c>
      <c r="F2901" s="31" t="n">
        <v>25438</v>
      </c>
      <c r="G2901" s="32" t="n">
        <f aca="false">F2901</f>
        <v>25438</v>
      </c>
      <c r="H2901" s="32" t="n">
        <v>0</v>
      </c>
      <c r="I2901" s="32" t="n">
        <v>0</v>
      </c>
    </row>
    <row r="2902" s="33" customFormat="true" ht="15" hidden="false" customHeight="false" outlineLevel="0" collapsed="false">
      <c r="A2902" s="28" t="n">
        <f aca="false">ROW(A2890)</f>
        <v>2890</v>
      </c>
      <c r="B2902" s="29" t="s">
        <v>457</v>
      </c>
      <c r="C2902" s="29" t="s">
        <v>3037</v>
      </c>
      <c r="D2902" s="30" t="n">
        <v>44059</v>
      </c>
      <c r="E2902" s="30" t="n">
        <v>44066</v>
      </c>
      <c r="F2902" s="31" t="n">
        <v>16800</v>
      </c>
      <c r="G2902" s="32" t="n">
        <f aca="false">F2902</f>
        <v>16800</v>
      </c>
      <c r="H2902" s="32" t="n">
        <v>0</v>
      </c>
      <c r="I2902" s="32" t="n">
        <v>0</v>
      </c>
    </row>
    <row r="2903" s="33" customFormat="true" ht="15" hidden="false" customHeight="false" outlineLevel="0" collapsed="false">
      <c r="A2903" s="28" t="n">
        <f aca="false">ROW(A2891)</f>
        <v>2891</v>
      </c>
      <c r="B2903" s="29" t="s">
        <v>87</v>
      </c>
      <c r="C2903" s="29" t="s">
        <v>3038</v>
      </c>
      <c r="D2903" s="30" t="n">
        <v>44059</v>
      </c>
      <c r="E2903" s="30" t="n">
        <v>44066</v>
      </c>
      <c r="F2903" s="31" t="n">
        <v>40208</v>
      </c>
      <c r="G2903" s="32" t="n">
        <f aca="false">F2903</f>
        <v>40208</v>
      </c>
      <c r="H2903" s="32" t="n">
        <v>0</v>
      </c>
      <c r="I2903" s="32" t="n">
        <v>0</v>
      </c>
    </row>
    <row r="2904" s="33" customFormat="true" ht="15" hidden="false" customHeight="false" outlineLevel="0" collapsed="false">
      <c r="A2904" s="28" t="n">
        <f aca="false">ROW(A2892)</f>
        <v>2892</v>
      </c>
      <c r="B2904" s="29" t="s">
        <v>440</v>
      </c>
      <c r="C2904" s="29" t="s">
        <v>3039</v>
      </c>
      <c r="D2904" s="30" t="n">
        <v>44059</v>
      </c>
      <c r="E2904" s="30" t="n">
        <v>44064</v>
      </c>
      <c r="F2904" s="31" t="n">
        <v>13700</v>
      </c>
      <c r="G2904" s="32" t="n">
        <f aca="false">F2904</f>
        <v>13700</v>
      </c>
      <c r="H2904" s="32" t="n">
        <v>0</v>
      </c>
      <c r="I2904" s="32" t="n">
        <v>0</v>
      </c>
    </row>
    <row r="2905" s="33" customFormat="true" ht="15" hidden="false" customHeight="false" outlineLevel="0" collapsed="false">
      <c r="A2905" s="28" t="n">
        <f aca="false">ROW(A2893)</f>
        <v>2893</v>
      </c>
      <c r="B2905" s="29" t="s">
        <v>394</v>
      </c>
      <c r="C2905" s="29" t="s">
        <v>3040</v>
      </c>
      <c r="D2905" s="30" t="n">
        <v>44059</v>
      </c>
      <c r="E2905" s="30" t="n">
        <v>44063</v>
      </c>
      <c r="F2905" s="31" t="n">
        <v>4400</v>
      </c>
      <c r="G2905" s="32" t="n">
        <f aca="false">F2905</f>
        <v>4400</v>
      </c>
      <c r="H2905" s="32" t="n">
        <v>0</v>
      </c>
      <c r="I2905" s="32" t="n">
        <v>0</v>
      </c>
    </row>
    <row r="2906" s="33" customFormat="true" ht="15" hidden="false" customHeight="false" outlineLevel="0" collapsed="false">
      <c r="A2906" s="28" t="n">
        <f aca="false">ROW(A2894)</f>
        <v>2894</v>
      </c>
      <c r="B2906" s="29" t="s">
        <v>2690</v>
      </c>
      <c r="C2906" s="29" t="s">
        <v>3041</v>
      </c>
      <c r="D2906" s="30" t="n">
        <v>44059</v>
      </c>
      <c r="E2906" s="30" t="n">
        <v>44063</v>
      </c>
      <c r="F2906" s="31" t="n">
        <v>10000</v>
      </c>
      <c r="G2906" s="32" t="n">
        <f aca="false">F2906</f>
        <v>10000</v>
      </c>
      <c r="H2906" s="32" t="n">
        <v>0</v>
      </c>
      <c r="I2906" s="32" t="n">
        <v>0</v>
      </c>
    </row>
    <row r="2907" s="33" customFormat="true" ht="15" hidden="false" customHeight="false" outlineLevel="0" collapsed="false">
      <c r="A2907" s="28" t="n">
        <f aca="false">ROW(A2895)</f>
        <v>2895</v>
      </c>
      <c r="B2907" s="29" t="s">
        <v>457</v>
      </c>
      <c r="C2907" s="29" t="s">
        <v>3042</v>
      </c>
      <c r="D2907" s="30" t="n">
        <v>44059</v>
      </c>
      <c r="E2907" s="30" t="n">
        <v>44066</v>
      </c>
      <c r="F2907" s="31" t="n">
        <v>18592</v>
      </c>
      <c r="G2907" s="32" t="n">
        <f aca="false">F2907</f>
        <v>18592</v>
      </c>
      <c r="H2907" s="32" t="n">
        <v>0</v>
      </c>
      <c r="I2907" s="32" t="n">
        <v>0</v>
      </c>
    </row>
    <row r="2908" s="33" customFormat="true" ht="15" hidden="false" customHeight="false" outlineLevel="0" collapsed="false">
      <c r="A2908" s="28" t="n">
        <f aca="false">ROW(A2896)</f>
        <v>2896</v>
      </c>
      <c r="B2908" s="29" t="s">
        <v>2690</v>
      </c>
      <c r="C2908" s="29" t="s">
        <v>3043</v>
      </c>
      <c r="D2908" s="30" t="n">
        <v>44059</v>
      </c>
      <c r="E2908" s="30" t="n">
        <v>44066</v>
      </c>
      <c r="F2908" s="31" t="n">
        <v>17500</v>
      </c>
      <c r="G2908" s="32" t="n">
        <f aca="false">F2908</f>
        <v>17500</v>
      </c>
      <c r="H2908" s="32" t="n">
        <v>0</v>
      </c>
      <c r="I2908" s="32" t="n">
        <v>0</v>
      </c>
    </row>
    <row r="2909" s="33" customFormat="true" ht="15" hidden="false" customHeight="false" outlineLevel="0" collapsed="false">
      <c r="A2909" s="28" t="n">
        <f aca="false">ROW(A2897)</f>
        <v>2897</v>
      </c>
      <c r="B2909" s="29" t="s">
        <v>2690</v>
      </c>
      <c r="C2909" s="29" t="s">
        <v>3044</v>
      </c>
      <c r="D2909" s="30" t="n">
        <v>44059</v>
      </c>
      <c r="E2909" s="30" t="n">
        <v>44068</v>
      </c>
      <c r="F2909" s="31" t="n">
        <v>29700</v>
      </c>
      <c r="G2909" s="32" t="n">
        <f aca="false">F2909</f>
        <v>29700</v>
      </c>
      <c r="H2909" s="32" t="n">
        <v>0</v>
      </c>
      <c r="I2909" s="32" t="n">
        <v>0</v>
      </c>
    </row>
    <row r="2910" s="33" customFormat="true" ht="15" hidden="false" customHeight="false" outlineLevel="0" collapsed="false">
      <c r="A2910" s="28" t="n">
        <f aca="false">ROW(A2898)</f>
        <v>2898</v>
      </c>
      <c r="B2910" s="29" t="s">
        <v>1517</v>
      </c>
      <c r="C2910" s="29" t="s">
        <v>3045</v>
      </c>
      <c r="D2910" s="30" t="n">
        <v>44059</v>
      </c>
      <c r="E2910" s="30" t="n">
        <v>44067</v>
      </c>
      <c r="F2910" s="31" t="n">
        <v>52000</v>
      </c>
      <c r="G2910" s="32" t="n">
        <f aca="false">F2910</f>
        <v>52000</v>
      </c>
      <c r="H2910" s="32" t="n">
        <v>0</v>
      </c>
      <c r="I2910" s="32" t="n">
        <v>0</v>
      </c>
    </row>
    <row r="2911" s="33" customFormat="true" ht="15" hidden="false" customHeight="false" outlineLevel="0" collapsed="false">
      <c r="A2911" s="28" t="n">
        <f aca="false">ROW(A2899)</f>
        <v>2899</v>
      </c>
      <c r="B2911" s="29" t="s">
        <v>102</v>
      </c>
      <c r="C2911" s="29" t="s">
        <v>3046</v>
      </c>
      <c r="D2911" s="30" t="n">
        <v>44059</v>
      </c>
      <c r="E2911" s="30" t="n">
        <v>44067</v>
      </c>
      <c r="F2911" s="31" t="n">
        <v>28000</v>
      </c>
      <c r="G2911" s="32" t="n">
        <f aca="false">F2911</f>
        <v>28000</v>
      </c>
      <c r="H2911" s="32" t="n">
        <v>0</v>
      </c>
      <c r="I2911" s="32" t="n">
        <v>0</v>
      </c>
    </row>
    <row r="2912" s="33" customFormat="true" ht="15" hidden="false" customHeight="false" outlineLevel="0" collapsed="false">
      <c r="A2912" s="28" t="n">
        <f aca="false">ROW(A2900)</f>
        <v>2900</v>
      </c>
      <c r="B2912" s="29" t="s">
        <v>42</v>
      </c>
      <c r="C2912" s="29" t="s">
        <v>3047</v>
      </c>
      <c r="D2912" s="30" t="n">
        <v>44059</v>
      </c>
      <c r="E2912" s="30" t="n">
        <v>44066</v>
      </c>
      <c r="F2912" s="31" t="n">
        <v>18522</v>
      </c>
      <c r="G2912" s="32" t="n">
        <f aca="false">F2912</f>
        <v>18522</v>
      </c>
      <c r="H2912" s="32" t="n">
        <v>0</v>
      </c>
      <c r="I2912" s="32" t="n">
        <v>0</v>
      </c>
    </row>
    <row r="2913" s="33" customFormat="true" ht="15" hidden="false" customHeight="false" outlineLevel="0" collapsed="false">
      <c r="A2913" s="28" t="n">
        <f aca="false">ROW(A2901)</f>
        <v>2901</v>
      </c>
      <c r="B2913" s="29" t="s">
        <v>23</v>
      </c>
      <c r="C2913" s="29" t="s">
        <v>3048</v>
      </c>
      <c r="D2913" s="30" t="n">
        <v>44060</v>
      </c>
      <c r="E2913" s="30" t="n">
        <v>44070</v>
      </c>
      <c r="F2913" s="31" t="n">
        <v>51400</v>
      </c>
      <c r="G2913" s="32" t="n">
        <f aca="false">F2913</f>
        <v>51400</v>
      </c>
      <c r="H2913" s="32" t="n">
        <v>0</v>
      </c>
      <c r="I2913" s="32" t="n">
        <v>0</v>
      </c>
    </row>
    <row r="2914" s="33" customFormat="true" ht="15" hidden="false" customHeight="false" outlineLevel="0" collapsed="false">
      <c r="A2914" s="28" t="n">
        <f aca="false">ROW(A2902)</f>
        <v>2902</v>
      </c>
      <c r="B2914" s="29" t="s">
        <v>175</v>
      </c>
      <c r="C2914" s="29" t="s">
        <v>3049</v>
      </c>
      <c r="D2914" s="30" t="n">
        <v>44060</v>
      </c>
      <c r="E2914" s="30" t="n">
        <v>44070</v>
      </c>
      <c r="F2914" s="31" t="n">
        <v>34544</v>
      </c>
      <c r="G2914" s="32" t="n">
        <f aca="false">F2914</f>
        <v>34544</v>
      </c>
      <c r="H2914" s="32" t="n">
        <v>0</v>
      </c>
      <c r="I2914" s="32" t="n">
        <v>0</v>
      </c>
    </row>
    <row r="2915" s="33" customFormat="true" ht="15" hidden="false" customHeight="false" outlineLevel="0" collapsed="false">
      <c r="A2915" s="28" t="n">
        <f aca="false">ROW(A2903)</f>
        <v>2903</v>
      </c>
      <c r="B2915" s="29" t="s">
        <v>87</v>
      </c>
      <c r="C2915" s="29" t="s">
        <v>3050</v>
      </c>
      <c r="D2915" s="30" t="n">
        <v>44060</v>
      </c>
      <c r="E2915" s="30" t="n">
        <v>44069</v>
      </c>
      <c r="F2915" s="31" t="n">
        <v>45190</v>
      </c>
      <c r="G2915" s="32" t="n">
        <f aca="false">F2915</f>
        <v>45190</v>
      </c>
      <c r="H2915" s="32" t="n">
        <v>0</v>
      </c>
      <c r="I2915" s="32" t="n">
        <v>0</v>
      </c>
    </row>
    <row r="2916" s="33" customFormat="true" ht="15" hidden="false" customHeight="false" outlineLevel="0" collapsed="false">
      <c r="A2916" s="28" t="n">
        <f aca="false">ROW(A2904)</f>
        <v>2904</v>
      </c>
      <c r="B2916" s="29" t="s">
        <v>148</v>
      </c>
      <c r="C2916" s="29" t="s">
        <v>3051</v>
      </c>
      <c r="D2916" s="30" t="n">
        <v>44060</v>
      </c>
      <c r="E2916" s="30" t="n">
        <v>44074</v>
      </c>
      <c r="F2916" s="31" t="n">
        <v>62015</v>
      </c>
      <c r="G2916" s="32" t="n">
        <f aca="false">F2916</f>
        <v>62015</v>
      </c>
      <c r="H2916" s="32" t="n">
        <v>0</v>
      </c>
      <c r="I2916" s="32" t="n">
        <v>0</v>
      </c>
    </row>
    <row r="2917" s="33" customFormat="true" ht="15" hidden="false" customHeight="false" outlineLevel="0" collapsed="false">
      <c r="A2917" s="28" t="n">
        <f aca="false">ROW(A2905)</f>
        <v>2905</v>
      </c>
      <c r="B2917" s="29" t="s">
        <v>23</v>
      </c>
      <c r="C2917" s="29" t="s">
        <v>3052</v>
      </c>
      <c r="D2917" s="30" t="n">
        <v>44060</v>
      </c>
      <c r="E2917" s="30" t="n">
        <v>44069</v>
      </c>
      <c r="F2917" s="31" t="n">
        <v>65340</v>
      </c>
      <c r="G2917" s="32" t="n">
        <f aca="false">F2917</f>
        <v>65340</v>
      </c>
      <c r="H2917" s="32" t="n">
        <v>0</v>
      </c>
      <c r="I2917" s="32" t="n">
        <v>0</v>
      </c>
    </row>
    <row r="2918" s="33" customFormat="true" ht="15" hidden="false" customHeight="false" outlineLevel="0" collapsed="false">
      <c r="A2918" s="28" t="n">
        <f aca="false">ROW(A2906)</f>
        <v>2906</v>
      </c>
      <c r="B2918" s="29" t="s">
        <v>982</v>
      </c>
      <c r="C2918" s="29" t="s">
        <v>3053</v>
      </c>
      <c r="D2918" s="30" t="n">
        <v>44060</v>
      </c>
      <c r="E2918" s="30" t="n">
        <v>44073</v>
      </c>
      <c r="F2918" s="31" t="n">
        <v>51740</v>
      </c>
      <c r="G2918" s="32" t="n">
        <f aca="false">F2918</f>
        <v>51740</v>
      </c>
      <c r="H2918" s="32" t="n">
        <v>0</v>
      </c>
      <c r="I2918" s="32" t="n">
        <v>0</v>
      </c>
    </row>
    <row r="2919" s="33" customFormat="true" ht="15" hidden="false" customHeight="false" outlineLevel="0" collapsed="false">
      <c r="A2919" s="28" t="n">
        <f aca="false">ROW(A2907)</f>
        <v>2907</v>
      </c>
      <c r="B2919" s="29" t="s">
        <v>154</v>
      </c>
      <c r="C2919" s="29" t="s">
        <v>3054</v>
      </c>
      <c r="D2919" s="30" t="n">
        <v>44060</v>
      </c>
      <c r="E2919" s="30" t="n">
        <v>44070</v>
      </c>
      <c r="F2919" s="31" t="n">
        <v>24910</v>
      </c>
      <c r="G2919" s="32" t="n">
        <f aca="false">F2919</f>
        <v>24910</v>
      </c>
      <c r="H2919" s="32" t="n">
        <v>0</v>
      </c>
      <c r="I2919" s="32" t="n">
        <v>0</v>
      </c>
    </row>
    <row r="2920" s="33" customFormat="true" ht="15" hidden="false" customHeight="false" outlineLevel="0" collapsed="false">
      <c r="A2920" s="28" t="n">
        <f aca="false">ROW(A2908)</f>
        <v>2908</v>
      </c>
      <c r="B2920" s="29" t="s">
        <v>154</v>
      </c>
      <c r="C2920" s="29" t="s">
        <v>3055</v>
      </c>
      <c r="D2920" s="30" t="n">
        <v>44060</v>
      </c>
      <c r="E2920" s="30" t="n">
        <v>44070</v>
      </c>
      <c r="F2920" s="31" t="n">
        <v>33260</v>
      </c>
      <c r="G2920" s="32" t="n">
        <f aca="false">F2920</f>
        <v>33260</v>
      </c>
      <c r="H2920" s="32" t="n">
        <v>0</v>
      </c>
      <c r="I2920" s="32" t="n">
        <v>0</v>
      </c>
    </row>
    <row r="2921" s="33" customFormat="true" ht="15" hidden="false" customHeight="false" outlineLevel="0" collapsed="false">
      <c r="A2921" s="28" t="n">
        <f aca="false">ROW(A2909)</f>
        <v>2909</v>
      </c>
      <c r="B2921" s="29" t="s">
        <v>171</v>
      </c>
      <c r="C2921" s="29" t="s">
        <v>3056</v>
      </c>
      <c r="D2921" s="30" t="n">
        <v>44060</v>
      </c>
      <c r="E2921" s="30" t="n">
        <v>44069</v>
      </c>
      <c r="F2921" s="31" t="n">
        <v>38890</v>
      </c>
      <c r="G2921" s="32" t="n">
        <f aca="false">F2921</f>
        <v>38890</v>
      </c>
      <c r="H2921" s="32" t="n">
        <v>0</v>
      </c>
      <c r="I2921" s="32" t="n">
        <v>0</v>
      </c>
    </row>
    <row r="2922" s="33" customFormat="true" ht="15" hidden="false" customHeight="false" outlineLevel="0" collapsed="false">
      <c r="A2922" s="28" t="n">
        <f aca="false">ROW(A2910)</f>
        <v>2910</v>
      </c>
      <c r="B2922" s="29" t="s">
        <v>206</v>
      </c>
      <c r="C2922" s="29" t="s">
        <v>3057</v>
      </c>
      <c r="D2922" s="30" t="n">
        <v>44060</v>
      </c>
      <c r="E2922" s="30" t="n">
        <v>44073</v>
      </c>
      <c r="F2922" s="31" t="n">
        <v>24778</v>
      </c>
      <c r="G2922" s="32" t="n">
        <f aca="false">F2922</f>
        <v>24778</v>
      </c>
      <c r="H2922" s="32" t="n">
        <v>0</v>
      </c>
      <c r="I2922" s="32" t="n">
        <v>0</v>
      </c>
    </row>
    <row r="2923" s="33" customFormat="true" ht="15" hidden="false" customHeight="false" outlineLevel="0" collapsed="false">
      <c r="A2923" s="28" t="n">
        <f aca="false">ROW(A2911)</f>
        <v>2911</v>
      </c>
      <c r="B2923" s="29" t="s">
        <v>206</v>
      </c>
      <c r="C2923" s="29" t="s">
        <v>3058</v>
      </c>
      <c r="D2923" s="30" t="n">
        <v>44060</v>
      </c>
      <c r="E2923" s="30" t="n">
        <v>44073</v>
      </c>
      <c r="F2923" s="31" t="n">
        <v>24778</v>
      </c>
      <c r="G2923" s="32" t="n">
        <f aca="false">F2923</f>
        <v>24778</v>
      </c>
      <c r="H2923" s="32" t="n">
        <v>0</v>
      </c>
      <c r="I2923" s="32" t="n">
        <v>0</v>
      </c>
    </row>
    <row r="2924" s="33" customFormat="true" ht="15" hidden="false" customHeight="false" outlineLevel="0" collapsed="false">
      <c r="A2924" s="28" t="n">
        <f aca="false">ROW(A2912)</f>
        <v>2912</v>
      </c>
      <c r="B2924" s="29" t="s">
        <v>330</v>
      </c>
      <c r="C2924" s="29" t="s">
        <v>3059</v>
      </c>
      <c r="D2924" s="30" t="n">
        <v>44060</v>
      </c>
      <c r="E2924" s="30" t="n">
        <v>44067</v>
      </c>
      <c r="F2924" s="31" t="n">
        <v>10100</v>
      </c>
      <c r="G2924" s="32" t="n">
        <f aca="false">F2924</f>
        <v>10100</v>
      </c>
      <c r="H2924" s="32" t="n">
        <v>0</v>
      </c>
      <c r="I2924" s="32" t="n">
        <v>0</v>
      </c>
    </row>
    <row r="2925" s="33" customFormat="true" ht="15" hidden="false" customHeight="false" outlineLevel="0" collapsed="false">
      <c r="A2925" s="28" t="n">
        <f aca="false">ROW(A2913)</f>
        <v>2913</v>
      </c>
      <c r="B2925" s="29" t="s">
        <v>46</v>
      </c>
      <c r="C2925" s="29" t="s">
        <v>3060</v>
      </c>
      <c r="D2925" s="30" t="n">
        <v>44060</v>
      </c>
      <c r="E2925" s="30" t="n">
        <v>44070</v>
      </c>
      <c r="F2925" s="31" t="n">
        <v>79280</v>
      </c>
      <c r="G2925" s="32" t="n">
        <f aca="false">F2925</f>
        <v>79280</v>
      </c>
      <c r="H2925" s="32" t="n">
        <v>0</v>
      </c>
      <c r="I2925" s="32" t="n">
        <v>0</v>
      </c>
    </row>
    <row r="2926" s="33" customFormat="true" ht="15" hidden="false" customHeight="false" outlineLevel="0" collapsed="false">
      <c r="A2926" s="28" t="n">
        <f aca="false">ROW(A2914)</f>
        <v>2914</v>
      </c>
      <c r="B2926" s="29" t="s">
        <v>21</v>
      </c>
      <c r="C2926" s="29" t="s">
        <v>3061</v>
      </c>
      <c r="D2926" s="30" t="n">
        <v>44060</v>
      </c>
      <c r="E2926" s="30" t="n">
        <v>44068</v>
      </c>
      <c r="F2926" s="31" t="n">
        <v>64280</v>
      </c>
      <c r="G2926" s="32" t="n">
        <f aca="false">F2926</f>
        <v>64280</v>
      </c>
      <c r="H2926" s="32" t="n">
        <v>0</v>
      </c>
      <c r="I2926" s="32" t="n">
        <v>0</v>
      </c>
    </row>
    <row r="2927" s="33" customFormat="true" ht="15" hidden="false" customHeight="false" outlineLevel="0" collapsed="false">
      <c r="A2927" s="28" t="n">
        <f aca="false">ROW(A2915)</f>
        <v>2915</v>
      </c>
      <c r="B2927" s="29" t="s">
        <v>17</v>
      </c>
      <c r="C2927" s="29" t="s">
        <v>3062</v>
      </c>
      <c r="D2927" s="30" t="n">
        <v>44060</v>
      </c>
      <c r="E2927" s="30" t="n">
        <v>44065</v>
      </c>
      <c r="F2927" s="31" t="n">
        <v>22660</v>
      </c>
      <c r="G2927" s="32" t="n">
        <f aca="false">F2927</f>
        <v>22660</v>
      </c>
      <c r="H2927" s="32" t="n">
        <v>0</v>
      </c>
      <c r="I2927" s="32" t="n">
        <v>0</v>
      </c>
    </row>
    <row r="2928" s="33" customFormat="true" ht="15" hidden="false" customHeight="false" outlineLevel="0" collapsed="false">
      <c r="A2928" s="28" t="n">
        <f aca="false">ROW(A2916)</f>
        <v>2916</v>
      </c>
      <c r="B2928" s="29" t="s">
        <v>93</v>
      </c>
      <c r="C2928" s="29" t="s">
        <v>3063</v>
      </c>
      <c r="D2928" s="30" t="n">
        <v>44060</v>
      </c>
      <c r="E2928" s="30" t="n">
        <v>44070</v>
      </c>
      <c r="F2928" s="31" t="n">
        <v>54535</v>
      </c>
      <c r="G2928" s="32" t="n">
        <f aca="false">F2928</f>
        <v>54535</v>
      </c>
      <c r="H2928" s="32" t="n">
        <v>0</v>
      </c>
      <c r="I2928" s="32" t="n">
        <v>0</v>
      </c>
    </row>
    <row r="2929" s="33" customFormat="true" ht="15" hidden="false" customHeight="false" outlineLevel="0" collapsed="false">
      <c r="A2929" s="28" t="n">
        <f aca="false">ROW(A2917)</f>
        <v>2917</v>
      </c>
      <c r="B2929" s="29" t="s">
        <v>264</v>
      </c>
      <c r="C2929" s="29" t="s">
        <v>3064</v>
      </c>
      <c r="D2929" s="30" t="n">
        <v>44060</v>
      </c>
      <c r="E2929" s="30" t="n">
        <v>44070</v>
      </c>
      <c r="F2929" s="31" t="n">
        <v>39700</v>
      </c>
      <c r="G2929" s="32" t="n">
        <f aca="false">F2929</f>
        <v>39700</v>
      </c>
      <c r="H2929" s="32" t="n">
        <v>0</v>
      </c>
      <c r="I2929" s="32" t="n">
        <v>0</v>
      </c>
    </row>
    <row r="2930" s="33" customFormat="true" ht="15" hidden="false" customHeight="false" outlineLevel="0" collapsed="false">
      <c r="A2930" s="28" t="n">
        <f aca="false">ROW(A2918)</f>
        <v>2918</v>
      </c>
      <c r="B2930" s="29" t="s">
        <v>307</v>
      </c>
      <c r="C2930" s="29" t="s">
        <v>3065</v>
      </c>
      <c r="D2930" s="30" t="n">
        <v>44060</v>
      </c>
      <c r="E2930" s="30" t="n">
        <v>44073</v>
      </c>
      <c r="F2930" s="31" t="n">
        <v>116519</v>
      </c>
      <c r="G2930" s="32" t="n">
        <f aca="false">F2930</f>
        <v>116519</v>
      </c>
      <c r="H2930" s="32" t="n">
        <v>0</v>
      </c>
      <c r="I2930" s="32" t="n">
        <v>0</v>
      </c>
    </row>
    <row r="2931" s="33" customFormat="true" ht="15" hidden="false" customHeight="false" outlineLevel="0" collapsed="false">
      <c r="A2931" s="28" t="n">
        <f aca="false">ROW(A2919)</f>
        <v>2919</v>
      </c>
      <c r="B2931" s="29" t="s">
        <v>40</v>
      </c>
      <c r="C2931" s="29" t="s">
        <v>3066</v>
      </c>
      <c r="D2931" s="30" t="n">
        <v>44060</v>
      </c>
      <c r="E2931" s="30" t="n">
        <v>44066</v>
      </c>
      <c r="F2931" s="31" t="n">
        <v>20940</v>
      </c>
      <c r="G2931" s="32" t="n">
        <f aca="false">F2931</f>
        <v>20940</v>
      </c>
      <c r="H2931" s="32" t="n">
        <v>0</v>
      </c>
      <c r="I2931" s="32" t="n">
        <v>0</v>
      </c>
    </row>
    <row r="2932" s="33" customFormat="true" ht="15" hidden="false" customHeight="false" outlineLevel="0" collapsed="false">
      <c r="A2932" s="28" t="n">
        <f aca="false">ROW(A2920)</f>
        <v>2920</v>
      </c>
      <c r="B2932" s="29" t="s">
        <v>40</v>
      </c>
      <c r="C2932" s="29" t="s">
        <v>3067</v>
      </c>
      <c r="D2932" s="30" t="n">
        <v>44060</v>
      </c>
      <c r="E2932" s="30" t="n">
        <v>44066</v>
      </c>
      <c r="F2932" s="31" t="n">
        <v>20940</v>
      </c>
      <c r="G2932" s="32" t="n">
        <f aca="false">F2932</f>
        <v>20940</v>
      </c>
      <c r="H2932" s="32" t="n">
        <v>0</v>
      </c>
      <c r="I2932" s="32" t="n">
        <v>0</v>
      </c>
    </row>
    <row r="2933" s="33" customFormat="true" ht="15" hidden="false" customHeight="false" outlineLevel="0" collapsed="false">
      <c r="A2933" s="28" t="n">
        <f aca="false">ROW(A2921)</f>
        <v>2921</v>
      </c>
      <c r="B2933" s="29" t="s">
        <v>34</v>
      </c>
      <c r="C2933" s="29" t="s">
        <v>3068</v>
      </c>
      <c r="D2933" s="30" t="n">
        <v>44060</v>
      </c>
      <c r="E2933" s="30" t="n">
        <v>44069</v>
      </c>
      <c r="F2933" s="31" t="n">
        <v>50616</v>
      </c>
      <c r="G2933" s="32" t="n">
        <f aca="false">F2933</f>
        <v>50616</v>
      </c>
      <c r="H2933" s="32" t="n">
        <v>0</v>
      </c>
      <c r="I2933" s="32" t="n">
        <v>0</v>
      </c>
    </row>
    <row r="2934" s="33" customFormat="true" ht="15" hidden="false" customHeight="false" outlineLevel="0" collapsed="false">
      <c r="A2934" s="28" t="n">
        <f aca="false">ROW(A2922)</f>
        <v>2922</v>
      </c>
      <c r="B2934" s="29" t="s">
        <v>219</v>
      </c>
      <c r="C2934" s="29" t="s">
        <v>3069</v>
      </c>
      <c r="D2934" s="30" t="n">
        <v>44060</v>
      </c>
      <c r="E2934" s="30" t="n">
        <v>44071</v>
      </c>
      <c r="F2934" s="31" t="n">
        <v>21220</v>
      </c>
      <c r="G2934" s="32" t="n">
        <f aca="false">F2934</f>
        <v>21220</v>
      </c>
      <c r="H2934" s="32" t="n">
        <v>0</v>
      </c>
      <c r="I2934" s="32" t="n">
        <v>0</v>
      </c>
    </row>
    <row r="2935" s="33" customFormat="true" ht="15" hidden="false" customHeight="false" outlineLevel="0" collapsed="false">
      <c r="A2935" s="28" t="n">
        <f aca="false">ROW(A2923)</f>
        <v>2923</v>
      </c>
      <c r="B2935" s="29" t="s">
        <v>145</v>
      </c>
      <c r="C2935" s="29" t="s">
        <v>3070</v>
      </c>
      <c r="D2935" s="30" t="n">
        <v>44060</v>
      </c>
      <c r="E2935" s="30" t="n">
        <v>44069</v>
      </c>
      <c r="F2935" s="31" t="n">
        <v>49400</v>
      </c>
      <c r="G2935" s="32" t="n">
        <f aca="false">F2935</f>
        <v>49400</v>
      </c>
      <c r="H2935" s="32" t="n">
        <v>0</v>
      </c>
      <c r="I2935" s="32" t="n">
        <v>0</v>
      </c>
    </row>
    <row r="2936" s="33" customFormat="true" ht="15" hidden="false" customHeight="false" outlineLevel="0" collapsed="false">
      <c r="A2936" s="28" t="n">
        <f aca="false">ROW(A2924)</f>
        <v>2924</v>
      </c>
      <c r="B2936" s="29" t="s">
        <v>189</v>
      </c>
      <c r="C2936" s="29" t="s">
        <v>3071</v>
      </c>
      <c r="D2936" s="30" t="n">
        <v>44060</v>
      </c>
      <c r="E2936" s="30" t="n">
        <v>44072</v>
      </c>
      <c r="F2936" s="31" t="n">
        <v>50904</v>
      </c>
      <c r="G2936" s="32" t="n">
        <f aca="false">F2936</f>
        <v>50904</v>
      </c>
      <c r="H2936" s="32" t="n">
        <v>0</v>
      </c>
      <c r="I2936" s="32" t="n">
        <v>0</v>
      </c>
    </row>
    <row r="2937" s="33" customFormat="true" ht="15" hidden="false" customHeight="false" outlineLevel="0" collapsed="false">
      <c r="A2937" s="28" t="n">
        <f aca="false">ROW(A2925)</f>
        <v>2925</v>
      </c>
      <c r="B2937" s="29" t="s">
        <v>53</v>
      </c>
      <c r="C2937" s="29" t="s">
        <v>3072</v>
      </c>
      <c r="D2937" s="30" t="n">
        <v>44060</v>
      </c>
      <c r="E2937" s="30" t="n">
        <v>44065</v>
      </c>
      <c r="F2937" s="31" t="n">
        <v>14040</v>
      </c>
      <c r="G2937" s="32" t="n">
        <f aca="false">F2937</f>
        <v>14040</v>
      </c>
      <c r="H2937" s="32" t="n">
        <v>0</v>
      </c>
      <c r="I2937" s="32" t="n">
        <v>0</v>
      </c>
    </row>
    <row r="2938" s="33" customFormat="true" ht="15" hidden="false" customHeight="false" outlineLevel="0" collapsed="false">
      <c r="A2938" s="28" t="n">
        <f aca="false">ROW(A2926)</f>
        <v>2926</v>
      </c>
      <c r="B2938" s="29" t="s">
        <v>1146</v>
      </c>
      <c r="C2938" s="29" t="s">
        <v>3073</v>
      </c>
      <c r="D2938" s="30" t="n">
        <v>44060</v>
      </c>
      <c r="E2938" s="30" t="n">
        <v>44071</v>
      </c>
      <c r="F2938" s="31" t="n">
        <v>87196</v>
      </c>
      <c r="G2938" s="32" t="n">
        <f aca="false">F2938</f>
        <v>87196</v>
      </c>
      <c r="H2938" s="32" t="n">
        <v>0</v>
      </c>
      <c r="I2938" s="32" t="n">
        <v>0</v>
      </c>
    </row>
    <row r="2939" s="33" customFormat="true" ht="15" hidden="false" customHeight="false" outlineLevel="0" collapsed="false">
      <c r="A2939" s="28" t="n">
        <f aca="false">ROW(A2927)</f>
        <v>2927</v>
      </c>
      <c r="B2939" s="29" t="s">
        <v>126</v>
      </c>
      <c r="C2939" s="29" t="s">
        <v>781</v>
      </c>
      <c r="D2939" s="30" t="n">
        <v>44060</v>
      </c>
      <c r="E2939" s="30" t="n">
        <v>44071</v>
      </c>
      <c r="F2939" s="31" t="n">
        <v>32450</v>
      </c>
      <c r="G2939" s="32" t="n">
        <f aca="false">F2939</f>
        <v>32450</v>
      </c>
      <c r="H2939" s="32" t="n">
        <v>0</v>
      </c>
      <c r="I2939" s="32" t="n">
        <v>0</v>
      </c>
    </row>
    <row r="2940" s="33" customFormat="true" ht="15" hidden="false" customHeight="false" outlineLevel="0" collapsed="false">
      <c r="A2940" s="28" t="n">
        <f aca="false">ROW(A2928)</f>
        <v>2928</v>
      </c>
      <c r="B2940" s="29" t="s">
        <v>361</v>
      </c>
      <c r="C2940" s="29" t="s">
        <v>3074</v>
      </c>
      <c r="D2940" s="30" t="n">
        <v>44060</v>
      </c>
      <c r="E2940" s="30" t="n">
        <v>44066</v>
      </c>
      <c r="F2940" s="31" t="n">
        <v>15000</v>
      </c>
      <c r="G2940" s="32" t="n">
        <f aca="false">F2940</f>
        <v>15000</v>
      </c>
      <c r="H2940" s="32" t="n">
        <v>0</v>
      </c>
      <c r="I2940" s="32" t="n">
        <v>0</v>
      </c>
    </row>
    <row r="2941" s="33" customFormat="true" ht="15" hidden="false" customHeight="false" outlineLevel="0" collapsed="false">
      <c r="A2941" s="28" t="n">
        <f aca="false">ROW(A2929)</f>
        <v>2929</v>
      </c>
      <c r="B2941" s="29" t="s">
        <v>166</v>
      </c>
      <c r="C2941" s="29" t="s">
        <v>3075</v>
      </c>
      <c r="D2941" s="30" t="n">
        <v>44060</v>
      </c>
      <c r="E2941" s="30" t="n">
        <v>44069</v>
      </c>
      <c r="F2941" s="31" t="n">
        <v>82944</v>
      </c>
      <c r="G2941" s="32" t="n">
        <f aca="false">F2941</f>
        <v>82944</v>
      </c>
      <c r="H2941" s="32" t="n">
        <v>0</v>
      </c>
      <c r="I2941" s="32" t="n">
        <v>0</v>
      </c>
    </row>
    <row r="2942" s="33" customFormat="true" ht="15" hidden="false" customHeight="false" outlineLevel="0" collapsed="false">
      <c r="A2942" s="28" t="n">
        <f aca="false">ROW(A2930)</f>
        <v>2930</v>
      </c>
      <c r="B2942" s="29" t="s">
        <v>79</v>
      </c>
      <c r="C2942" s="29" t="s">
        <v>3076</v>
      </c>
      <c r="D2942" s="30" t="n">
        <v>44060</v>
      </c>
      <c r="E2942" s="30" t="n">
        <v>44069</v>
      </c>
      <c r="F2942" s="31" t="n">
        <v>42700</v>
      </c>
      <c r="G2942" s="32" t="n">
        <f aca="false">F2942</f>
        <v>42700</v>
      </c>
      <c r="H2942" s="32" t="n">
        <v>0</v>
      </c>
      <c r="I2942" s="32" t="n">
        <v>0</v>
      </c>
    </row>
    <row r="2943" s="33" customFormat="true" ht="15" hidden="false" customHeight="false" outlineLevel="0" collapsed="false">
      <c r="A2943" s="28" t="n">
        <f aca="false">ROW(A2931)</f>
        <v>2931</v>
      </c>
      <c r="B2943" s="29" t="s">
        <v>254</v>
      </c>
      <c r="C2943" s="29" t="s">
        <v>3077</v>
      </c>
      <c r="D2943" s="30" t="n">
        <v>44060</v>
      </c>
      <c r="E2943" s="30" t="n">
        <v>44073</v>
      </c>
      <c r="F2943" s="31" t="n">
        <v>52078</v>
      </c>
      <c r="G2943" s="32" t="n">
        <f aca="false">F2943</f>
        <v>52078</v>
      </c>
      <c r="H2943" s="32" t="n">
        <v>0</v>
      </c>
      <c r="I2943" s="32" t="n">
        <v>0</v>
      </c>
    </row>
    <row r="2944" s="33" customFormat="true" ht="15" hidden="false" customHeight="false" outlineLevel="0" collapsed="false">
      <c r="A2944" s="28" t="n">
        <f aca="false">ROW(A2932)</f>
        <v>2932</v>
      </c>
      <c r="B2944" s="29" t="s">
        <v>254</v>
      </c>
      <c r="C2944" s="29" t="s">
        <v>3078</v>
      </c>
      <c r="D2944" s="30" t="n">
        <v>44060</v>
      </c>
      <c r="E2944" s="30" t="n">
        <v>44073</v>
      </c>
      <c r="F2944" s="31" t="n">
        <v>52078</v>
      </c>
      <c r="G2944" s="32" t="n">
        <f aca="false">F2944</f>
        <v>52078</v>
      </c>
      <c r="H2944" s="32" t="n">
        <v>0</v>
      </c>
      <c r="I2944" s="32" t="n">
        <v>0</v>
      </c>
    </row>
    <row r="2945" s="33" customFormat="true" ht="15" hidden="false" customHeight="false" outlineLevel="0" collapsed="false">
      <c r="A2945" s="28" t="n">
        <f aca="false">ROW(A2933)</f>
        <v>2933</v>
      </c>
      <c r="B2945" s="29" t="s">
        <v>50</v>
      </c>
      <c r="C2945" s="29" t="s">
        <v>3079</v>
      </c>
      <c r="D2945" s="30" t="n">
        <v>44060</v>
      </c>
      <c r="E2945" s="30" t="n">
        <v>44070</v>
      </c>
      <c r="F2945" s="31" t="n">
        <v>82680</v>
      </c>
      <c r="G2945" s="32" t="n">
        <f aca="false">F2945</f>
        <v>82680</v>
      </c>
      <c r="H2945" s="32" t="n">
        <v>0</v>
      </c>
      <c r="I2945" s="32" t="n">
        <v>0</v>
      </c>
    </row>
    <row r="2946" s="33" customFormat="true" ht="15" hidden="false" customHeight="false" outlineLevel="0" collapsed="false">
      <c r="A2946" s="28" t="n">
        <f aca="false">ROW(A2934)</f>
        <v>2934</v>
      </c>
      <c r="B2946" s="29" t="s">
        <v>392</v>
      </c>
      <c r="C2946" s="29" t="s">
        <v>3080</v>
      </c>
      <c r="D2946" s="30" t="n">
        <v>44060</v>
      </c>
      <c r="E2946" s="30" t="n">
        <v>44066</v>
      </c>
      <c r="F2946" s="31" t="n">
        <v>22680</v>
      </c>
      <c r="G2946" s="32" t="n">
        <f aca="false">F2946</f>
        <v>22680</v>
      </c>
      <c r="H2946" s="32" t="n">
        <v>0</v>
      </c>
      <c r="I2946" s="32" t="n">
        <v>0</v>
      </c>
    </row>
    <row r="2947" s="33" customFormat="true" ht="15" hidden="false" customHeight="false" outlineLevel="0" collapsed="false">
      <c r="A2947" s="28" t="n">
        <f aca="false">ROW(A2935)</f>
        <v>2935</v>
      </c>
      <c r="B2947" s="29" t="s">
        <v>105</v>
      </c>
      <c r="C2947" s="29" t="s">
        <v>3081</v>
      </c>
      <c r="D2947" s="30" t="n">
        <v>44060</v>
      </c>
      <c r="E2947" s="30" t="n">
        <v>44067</v>
      </c>
      <c r="F2947" s="31" t="n">
        <v>26320</v>
      </c>
      <c r="G2947" s="32" t="n">
        <f aca="false">F2947</f>
        <v>26320</v>
      </c>
      <c r="H2947" s="32" t="n">
        <v>0</v>
      </c>
      <c r="I2947" s="32" t="n">
        <v>0</v>
      </c>
    </row>
    <row r="2948" s="33" customFormat="true" ht="15" hidden="false" customHeight="false" outlineLevel="0" collapsed="false">
      <c r="A2948" s="28" t="n">
        <f aca="false">ROW(A2936)</f>
        <v>2936</v>
      </c>
      <c r="B2948" s="29" t="s">
        <v>53</v>
      </c>
      <c r="C2948" s="29" t="s">
        <v>3082</v>
      </c>
      <c r="D2948" s="30" t="n">
        <v>44060</v>
      </c>
      <c r="E2948" s="30" t="n">
        <v>44066</v>
      </c>
      <c r="F2948" s="31" t="n">
        <v>22554</v>
      </c>
      <c r="G2948" s="32" t="n">
        <f aca="false">F2948</f>
        <v>22554</v>
      </c>
      <c r="H2948" s="32" t="n">
        <v>0</v>
      </c>
      <c r="I2948" s="32" t="n">
        <v>0</v>
      </c>
    </row>
    <row r="2949" s="33" customFormat="true" ht="15" hidden="false" customHeight="false" outlineLevel="0" collapsed="false">
      <c r="A2949" s="28" t="n">
        <f aca="false">ROW(A2937)</f>
        <v>2937</v>
      </c>
      <c r="B2949" s="29" t="s">
        <v>392</v>
      </c>
      <c r="C2949" s="29" t="s">
        <v>3083</v>
      </c>
      <c r="D2949" s="30" t="n">
        <v>44060</v>
      </c>
      <c r="E2949" s="30" t="n">
        <v>44068</v>
      </c>
      <c r="F2949" s="31" t="n">
        <v>15120</v>
      </c>
      <c r="G2949" s="32" t="n">
        <f aca="false">F2949</f>
        <v>15120</v>
      </c>
      <c r="H2949" s="32" t="n">
        <v>0</v>
      </c>
      <c r="I2949" s="32" t="n">
        <v>0</v>
      </c>
    </row>
    <row r="2950" s="33" customFormat="true" ht="15" hidden="false" customHeight="false" outlineLevel="0" collapsed="false">
      <c r="A2950" s="28" t="n">
        <f aca="false">ROW(A2938)</f>
        <v>2938</v>
      </c>
      <c r="B2950" s="29" t="s">
        <v>40</v>
      </c>
      <c r="C2950" s="29" t="s">
        <v>3084</v>
      </c>
      <c r="D2950" s="30" t="n">
        <v>44060</v>
      </c>
      <c r="E2950" s="30" t="n">
        <v>44066</v>
      </c>
      <c r="F2950" s="31" t="n">
        <v>21720</v>
      </c>
      <c r="G2950" s="32" t="n">
        <f aca="false">F2950</f>
        <v>21720</v>
      </c>
      <c r="H2950" s="32" t="n">
        <v>0</v>
      </c>
      <c r="I2950" s="32" t="n">
        <v>0</v>
      </c>
    </row>
    <row r="2951" s="33" customFormat="true" ht="15" hidden="false" customHeight="false" outlineLevel="0" collapsed="false">
      <c r="A2951" s="28" t="n">
        <f aca="false">ROW(A2939)</f>
        <v>2939</v>
      </c>
      <c r="B2951" s="29" t="s">
        <v>315</v>
      </c>
      <c r="C2951" s="29" t="s">
        <v>3085</v>
      </c>
      <c r="D2951" s="30" t="n">
        <v>44060</v>
      </c>
      <c r="E2951" s="30" t="n">
        <v>44069</v>
      </c>
      <c r="F2951" s="31" t="n">
        <v>31140</v>
      </c>
      <c r="G2951" s="32" t="n">
        <f aca="false">F2951</f>
        <v>31140</v>
      </c>
      <c r="H2951" s="32" t="n">
        <v>0</v>
      </c>
      <c r="I2951" s="32" t="n">
        <v>0</v>
      </c>
    </row>
    <row r="2952" s="33" customFormat="true" ht="15" hidden="false" customHeight="false" outlineLevel="0" collapsed="false">
      <c r="A2952" s="28" t="n">
        <f aca="false">ROW(A2940)</f>
        <v>2940</v>
      </c>
      <c r="B2952" s="29" t="s">
        <v>522</v>
      </c>
      <c r="C2952" s="29" t="s">
        <v>3086</v>
      </c>
      <c r="D2952" s="30" t="n">
        <v>44060</v>
      </c>
      <c r="E2952" s="30" t="n">
        <v>44067</v>
      </c>
      <c r="F2952" s="31" t="n">
        <v>21700</v>
      </c>
      <c r="G2952" s="32" t="n">
        <f aca="false">F2952</f>
        <v>21700</v>
      </c>
      <c r="H2952" s="32" t="n">
        <v>0</v>
      </c>
      <c r="I2952" s="32" t="n">
        <v>0</v>
      </c>
    </row>
    <row r="2953" s="33" customFormat="true" ht="15" hidden="false" customHeight="false" outlineLevel="0" collapsed="false">
      <c r="A2953" s="28" t="n">
        <f aca="false">ROW(A2941)</f>
        <v>2941</v>
      </c>
      <c r="B2953" s="29" t="s">
        <v>138</v>
      </c>
      <c r="C2953" s="29" t="s">
        <v>3087</v>
      </c>
      <c r="D2953" s="30" t="n">
        <v>44060</v>
      </c>
      <c r="E2953" s="30" t="n">
        <v>44072</v>
      </c>
      <c r="F2953" s="31" t="n">
        <v>32940</v>
      </c>
      <c r="G2953" s="32" t="n">
        <f aca="false">F2953</f>
        <v>32940</v>
      </c>
      <c r="H2953" s="32" t="n">
        <v>0</v>
      </c>
      <c r="I2953" s="32" t="n">
        <v>0</v>
      </c>
    </row>
    <row r="2954" s="33" customFormat="true" ht="15" hidden="false" customHeight="false" outlineLevel="0" collapsed="false">
      <c r="A2954" s="28" t="n">
        <f aca="false">ROW(A2942)</f>
        <v>2942</v>
      </c>
      <c r="B2954" s="29" t="s">
        <v>256</v>
      </c>
      <c r="C2954" s="29" t="s">
        <v>3088</v>
      </c>
      <c r="D2954" s="30" t="n">
        <v>44060</v>
      </c>
      <c r="E2954" s="30" t="n">
        <v>44070</v>
      </c>
      <c r="F2954" s="31" t="n">
        <v>31500</v>
      </c>
      <c r="G2954" s="32" t="n">
        <f aca="false">F2954</f>
        <v>31500</v>
      </c>
      <c r="H2954" s="32" t="n">
        <v>0</v>
      </c>
      <c r="I2954" s="32" t="n">
        <v>0</v>
      </c>
    </row>
    <row r="2955" s="33" customFormat="true" ht="15" hidden="false" customHeight="false" outlineLevel="0" collapsed="false">
      <c r="A2955" s="28" t="n">
        <f aca="false">ROW(A2943)</f>
        <v>2943</v>
      </c>
      <c r="B2955" s="29" t="s">
        <v>29</v>
      </c>
      <c r="C2955" s="29" t="s">
        <v>3089</v>
      </c>
      <c r="D2955" s="30" t="n">
        <v>44060</v>
      </c>
      <c r="E2955" s="30" t="n">
        <v>44066</v>
      </c>
      <c r="F2955" s="31" t="n">
        <v>31944</v>
      </c>
      <c r="G2955" s="32" t="n">
        <f aca="false">F2955</f>
        <v>31944</v>
      </c>
      <c r="H2955" s="32" t="n">
        <v>0</v>
      </c>
      <c r="I2955" s="32" t="n">
        <v>0</v>
      </c>
    </row>
    <row r="2956" s="33" customFormat="true" ht="15" hidden="false" customHeight="false" outlineLevel="0" collapsed="false">
      <c r="A2956" s="28" t="n">
        <f aca="false">ROW(A2944)</f>
        <v>2944</v>
      </c>
      <c r="B2956" s="29" t="s">
        <v>290</v>
      </c>
      <c r="C2956" s="29" t="s">
        <v>3090</v>
      </c>
      <c r="D2956" s="30" t="n">
        <v>44060</v>
      </c>
      <c r="E2956" s="30" t="n">
        <v>44067</v>
      </c>
      <c r="F2956" s="31" t="n">
        <v>19712</v>
      </c>
      <c r="G2956" s="32" t="n">
        <f aca="false">F2956</f>
        <v>19712</v>
      </c>
      <c r="H2956" s="32" t="n">
        <v>0</v>
      </c>
      <c r="I2956" s="32" t="n">
        <v>0</v>
      </c>
    </row>
    <row r="2957" s="33" customFormat="true" ht="15" hidden="false" customHeight="false" outlineLevel="0" collapsed="false">
      <c r="A2957" s="28" t="n">
        <f aca="false">ROW(A2945)</f>
        <v>2945</v>
      </c>
      <c r="B2957" s="29" t="s">
        <v>392</v>
      </c>
      <c r="C2957" s="29" t="s">
        <v>3091</v>
      </c>
      <c r="D2957" s="30" t="n">
        <v>44060</v>
      </c>
      <c r="E2957" s="30" t="n">
        <v>44067</v>
      </c>
      <c r="F2957" s="31" t="n">
        <v>13230</v>
      </c>
      <c r="G2957" s="32" t="n">
        <f aca="false">F2957</f>
        <v>13230</v>
      </c>
      <c r="H2957" s="32" t="n">
        <v>0</v>
      </c>
      <c r="I2957" s="32" t="n">
        <v>0</v>
      </c>
    </row>
    <row r="2958" s="33" customFormat="true" ht="15" hidden="false" customHeight="false" outlineLevel="0" collapsed="false">
      <c r="A2958" s="28" t="n">
        <f aca="false">ROW(A2946)</f>
        <v>2946</v>
      </c>
      <c r="B2958" s="29" t="s">
        <v>189</v>
      </c>
      <c r="C2958" s="29" t="s">
        <v>3092</v>
      </c>
      <c r="D2958" s="30" t="n">
        <v>44060</v>
      </c>
      <c r="E2958" s="30" t="n">
        <v>44067</v>
      </c>
      <c r="F2958" s="31" t="n">
        <v>18158</v>
      </c>
      <c r="G2958" s="32" t="n">
        <f aca="false">F2958</f>
        <v>18158</v>
      </c>
      <c r="H2958" s="32" t="n">
        <v>0</v>
      </c>
      <c r="I2958" s="32" t="n">
        <v>0</v>
      </c>
    </row>
    <row r="2959" s="33" customFormat="true" ht="15" hidden="false" customHeight="false" outlineLevel="0" collapsed="false">
      <c r="A2959" s="28" t="n">
        <f aca="false">ROW(A2947)</f>
        <v>2947</v>
      </c>
      <c r="B2959" s="29" t="s">
        <v>422</v>
      </c>
      <c r="C2959" s="29" t="s">
        <v>3093</v>
      </c>
      <c r="D2959" s="30" t="n">
        <v>44060</v>
      </c>
      <c r="E2959" s="30" t="n">
        <v>44069</v>
      </c>
      <c r="F2959" s="31" t="n">
        <v>17100</v>
      </c>
      <c r="G2959" s="32" t="n">
        <f aca="false">F2959</f>
        <v>17100</v>
      </c>
      <c r="H2959" s="32" t="n">
        <v>0</v>
      </c>
      <c r="I2959" s="32" t="n">
        <v>0</v>
      </c>
    </row>
    <row r="2960" s="33" customFormat="true" ht="15" hidden="false" customHeight="false" outlineLevel="0" collapsed="false">
      <c r="A2960" s="28" t="n">
        <f aca="false">ROW(A2948)</f>
        <v>2948</v>
      </c>
      <c r="B2960" s="29" t="s">
        <v>290</v>
      </c>
      <c r="C2960" s="29" t="s">
        <v>3094</v>
      </c>
      <c r="D2960" s="30" t="n">
        <v>44060</v>
      </c>
      <c r="E2960" s="30" t="n">
        <v>44068</v>
      </c>
      <c r="F2960" s="31" t="n">
        <v>21200</v>
      </c>
      <c r="G2960" s="32" t="n">
        <f aca="false">F2960</f>
        <v>21200</v>
      </c>
      <c r="H2960" s="32" t="n">
        <v>0</v>
      </c>
      <c r="I2960" s="32" t="n">
        <v>0</v>
      </c>
    </row>
    <row r="2961" s="33" customFormat="true" ht="15" hidden="false" customHeight="false" outlineLevel="0" collapsed="false">
      <c r="A2961" s="28" t="n">
        <f aca="false">ROW(A2949)</f>
        <v>2949</v>
      </c>
      <c r="B2961" s="29" t="s">
        <v>29</v>
      </c>
      <c r="C2961" s="29" t="s">
        <v>3095</v>
      </c>
      <c r="D2961" s="30" t="n">
        <v>44060</v>
      </c>
      <c r="E2961" s="30" t="n">
        <v>44071</v>
      </c>
      <c r="F2961" s="31" t="n">
        <v>39050</v>
      </c>
      <c r="G2961" s="32" t="n">
        <f aca="false">F2961</f>
        <v>39050</v>
      </c>
      <c r="H2961" s="32" t="n">
        <v>0</v>
      </c>
      <c r="I2961" s="32" t="n">
        <v>0</v>
      </c>
    </row>
    <row r="2962" s="33" customFormat="true" ht="15" hidden="false" customHeight="false" outlineLevel="0" collapsed="false">
      <c r="A2962" s="28" t="n">
        <f aca="false">ROW(A2950)</f>
        <v>2950</v>
      </c>
      <c r="B2962" s="29" t="s">
        <v>150</v>
      </c>
      <c r="C2962" s="29" t="s">
        <v>3096</v>
      </c>
      <c r="D2962" s="30" t="n">
        <v>44060</v>
      </c>
      <c r="E2962" s="30" t="n">
        <v>44071</v>
      </c>
      <c r="F2962" s="31" t="n">
        <v>157905</v>
      </c>
      <c r="G2962" s="32" t="n">
        <f aca="false">F2962</f>
        <v>157905</v>
      </c>
      <c r="H2962" s="32" t="n">
        <v>0</v>
      </c>
      <c r="I2962" s="32" t="n">
        <v>0</v>
      </c>
    </row>
    <row r="2963" s="33" customFormat="true" ht="15" hidden="false" customHeight="false" outlineLevel="0" collapsed="false">
      <c r="A2963" s="28" t="n">
        <f aca="false">ROW(A2951)</f>
        <v>2951</v>
      </c>
      <c r="B2963" s="29" t="s">
        <v>394</v>
      </c>
      <c r="C2963" s="29" t="s">
        <v>3097</v>
      </c>
      <c r="D2963" s="30" t="n">
        <v>44060</v>
      </c>
      <c r="E2963" s="30" t="n">
        <v>44066</v>
      </c>
      <c r="F2963" s="31" t="n">
        <v>6600</v>
      </c>
      <c r="G2963" s="32" t="n">
        <f aca="false">F2963</f>
        <v>6600</v>
      </c>
      <c r="H2963" s="32" t="n">
        <v>0</v>
      </c>
      <c r="I2963" s="32" t="n">
        <v>0</v>
      </c>
    </row>
    <row r="2964" s="33" customFormat="true" ht="15" hidden="false" customHeight="false" outlineLevel="0" collapsed="false">
      <c r="A2964" s="28" t="n">
        <f aca="false">ROW(A2952)</f>
        <v>2952</v>
      </c>
      <c r="B2964" s="29" t="s">
        <v>808</v>
      </c>
      <c r="C2964" s="29" t="s">
        <v>3098</v>
      </c>
      <c r="D2964" s="30" t="n">
        <v>44060</v>
      </c>
      <c r="E2964" s="30" t="n">
        <v>44067</v>
      </c>
      <c r="F2964" s="31" t="n">
        <v>15400</v>
      </c>
      <c r="G2964" s="32" t="n">
        <f aca="false">F2964</f>
        <v>15400</v>
      </c>
      <c r="H2964" s="32" t="n">
        <v>0</v>
      </c>
      <c r="I2964" s="32" t="n">
        <v>0</v>
      </c>
    </row>
    <row r="2965" s="33" customFormat="true" ht="15" hidden="false" customHeight="false" outlineLevel="0" collapsed="false">
      <c r="A2965" s="28" t="n">
        <f aca="false">ROW(A2953)</f>
        <v>2953</v>
      </c>
      <c r="B2965" s="29" t="s">
        <v>116</v>
      </c>
      <c r="C2965" s="29" t="s">
        <v>3099</v>
      </c>
      <c r="D2965" s="30" t="n">
        <v>44060</v>
      </c>
      <c r="E2965" s="30" t="n">
        <v>44067</v>
      </c>
      <c r="F2965" s="31" t="n">
        <v>13300</v>
      </c>
      <c r="G2965" s="32" t="n">
        <f aca="false">F2965</f>
        <v>13300</v>
      </c>
      <c r="H2965" s="32" t="n">
        <v>0</v>
      </c>
      <c r="I2965" s="32" t="n">
        <v>0</v>
      </c>
    </row>
    <row r="2966" s="33" customFormat="true" ht="15" hidden="false" customHeight="false" outlineLevel="0" collapsed="false">
      <c r="A2966" s="28" t="n">
        <f aca="false">ROW(A2954)</f>
        <v>2954</v>
      </c>
      <c r="B2966" s="29" t="s">
        <v>677</v>
      </c>
      <c r="C2966" s="29" t="s">
        <v>3100</v>
      </c>
      <c r="D2966" s="30" t="n">
        <v>44060</v>
      </c>
      <c r="E2966" s="30" t="n">
        <v>44066</v>
      </c>
      <c r="F2966" s="31" t="n">
        <v>13200</v>
      </c>
      <c r="G2966" s="32" t="n">
        <f aca="false">F2966</f>
        <v>13200</v>
      </c>
      <c r="H2966" s="32" t="n">
        <v>0</v>
      </c>
      <c r="I2966" s="32" t="n">
        <v>0</v>
      </c>
    </row>
    <row r="2967" s="33" customFormat="true" ht="15" hidden="false" customHeight="false" outlineLevel="0" collapsed="false">
      <c r="A2967" s="28" t="n">
        <f aca="false">ROW(A2955)</f>
        <v>2955</v>
      </c>
      <c r="B2967" s="29" t="s">
        <v>394</v>
      </c>
      <c r="C2967" s="29" t="s">
        <v>3101</v>
      </c>
      <c r="D2967" s="30" t="n">
        <v>44060</v>
      </c>
      <c r="E2967" s="30" t="n">
        <v>44070</v>
      </c>
      <c r="F2967" s="31" t="n">
        <v>5700</v>
      </c>
      <c r="G2967" s="32" t="n">
        <f aca="false">F2967</f>
        <v>5700</v>
      </c>
      <c r="H2967" s="32" t="n">
        <v>0</v>
      </c>
      <c r="I2967" s="32" t="n">
        <v>0</v>
      </c>
    </row>
    <row r="2968" s="33" customFormat="true" ht="15" hidden="false" customHeight="false" outlineLevel="0" collapsed="false">
      <c r="A2968" s="28" t="n">
        <f aca="false">ROW(A2956)</f>
        <v>2956</v>
      </c>
      <c r="B2968" s="29" t="s">
        <v>66</v>
      </c>
      <c r="C2968" s="29" t="s">
        <v>3102</v>
      </c>
      <c r="D2968" s="30" t="n">
        <v>44060</v>
      </c>
      <c r="E2968" s="30" t="n">
        <v>44065</v>
      </c>
      <c r="F2968" s="31" t="n">
        <v>10770</v>
      </c>
      <c r="G2968" s="32" t="n">
        <f aca="false">F2968</f>
        <v>10770</v>
      </c>
      <c r="H2968" s="32" t="n">
        <v>0</v>
      </c>
      <c r="I2968" s="32" t="n">
        <v>0</v>
      </c>
    </row>
    <row r="2969" s="33" customFormat="true" ht="15" hidden="false" customHeight="false" outlineLevel="0" collapsed="false">
      <c r="A2969" s="28" t="n">
        <f aca="false">ROW(A2957)</f>
        <v>2957</v>
      </c>
      <c r="B2969" s="29" t="s">
        <v>138</v>
      </c>
      <c r="C2969" s="29" t="s">
        <v>3103</v>
      </c>
      <c r="D2969" s="30" t="n">
        <v>44060</v>
      </c>
      <c r="E2969" s="30" t="n">
        <v>44066</v>
      </c>
      <c r="F2969" s="31" t="n">
        <v>26820</v>
      </c>
      <c r="G2969" s="32" t="n">
        <f aca="false">F2969</f>
        <v>26820</v>
      </c>
      <c r="H2969" s="32" t="n">
        <v>0</v>
      </c>
      <c r="I2969" s="32" t="n">
        <v>0</v>
      </c>
    </row>
    <row r="2970" s="33" customFormat="true" ht="15" hidden="false" customHeight="false" outlineLevel="0" collapsed="false">
      <c r="A2970" s="28" t="n">
        <f aca="false">ROW(A2958)</f>
        <v>2958</v>
      </c>
      <c r="B2970" s="29" t="s">
        <v>392</v>
      </c>
      <c r="C2970" s="29" t="s">
        <v>3104</v>
      </c>
      <c r="D2970" s="30" t="n">
        <v>44060</v>
      </c>
      <c r="E2970" s="30" t="n">
        <v>44066</v>
      </c>
      <c r="F2970" s="31" t="n">
        <v>11340</v>
      </c>
      <c r="G2970" s="32" t="n">
        <f aca="false">F2970</f>
        <v>11340</v>
      </c>
      <c r="H2970" s="32" t="n">
        <v>0</v>
      </c>
      <c r="I2970" s="32" t="n">
        <v>0</v>
      </c>
    </row>
    <row r="2971" s="33" customFormat="true" ht="15" hidden="false" customHeight="false" outlineLevel="0" collapsed="false">
      <c r="A2971" s="28" t="n">
        <f aca="false">ROW(A2959)</f>
        <v>2959</v>
      </c>
      <c r="B2971" s="29" t="s">
        <v>240</v>
      </c>
      <c r="C2971" s="29" t="s">
        <v>3105</v>
      </c>
      <c r="D2971" s="30" t="n">
        <v>44060</v>
      </c>
      <c r="E2971" s="30" t="n">
        <v>44066</v>
      </c>
      <c r="F2971" s="31" t="n">
        <v>43380</v>
      </c>
      <c r="G2971" s="32" t="n">
        <f aca="false">F2971</f>
        <v>43380</v>
      </c>
      <c r="H2971" s="32" t="n">
        <v>0</v>
      </c>
      <c r="I2971" s="32" t="n">
        <v>0</v>
      </c>
    </row>
    <row r="2972" s="33" customFormat="true" ht="15" hidden="false" customHeight="false" outlineLevel="0" collapsed="false">
      <c r="A2972" s="28" t="n">
        <f aca="false">ROW(A2960)</f>
        <v>2960</v>
      </c>
      <c r="B2972" s="29" t="s">
        <v>240</v>
      </c>
      <c r="C2972" s="29" t="s">
        <v>3106</v>
      </c>
      <c r="D2972" s="30" t="n">
        <v>44060</v>
      </c>
      <c r="E2972" s="30" t="n">
        <v>44066</v>
      </c>
      <c r="F2972" s="31" t="n">
        <v>43380</v>
      </c>
      <c r="G2972" s="32" t="n">
        <f aca="false">F2972</f>
        <v>43380</v>
      </c>
      <c r="H2972" s="32" t="n">
        <v>0</v>
      </c>
      <c r="I2972" s="32" t="n">
        <v>0</v>
      </c>
    </row>
    <row r="2973" s="33" customFormat="true" ht="15" hidden="false" customHeight="false" outlineLevel="0" collapsed="false">
      <c r="A2973" s="28" t="n">
        <f aca="false">ROW(A2961)</f>
        <v>2961</v>
      </c>
      <c r="B2973" s="29" t="s">
        <v>240</v>
      </c>
      <c r="C2973" s="29" t="s">
        <v>3107</v>
      </c>
      <c r="D2973" s="30" t="n">
        <v>44060</v>
      </c>
      <c r="E2973" s="30" t="n">
        <v>44066</v>
      </c>
      <c r="F2973" s="31" t="n">
        <v>43380</v>
      </c>
      <c r="G2973" s="32" t="n">
        <f aca="false">F2973</f>
        <v>43380</v>
      </c>
      <c r="H2973" s="32" t="n">
        <v>0</v>
      </c>
      <c r="I2973" s="32" t="n">
        <v>0</v>
      </c>
    </row>
    <row r="2974" s="33" customFormat="true" ht="15" hidden="false" customHeight="false" outlineLevel="0" collapsed="false">
      <c r="A2974" s="28" t="n">
        <f aca="false">ROW(A2962)</f>
        <v>2962</v>
      </c>
      <c r="B2974" s="29" t="s">
        <v>440</v>
      </c>
      <c r="C2974" s="29" t="s">
        <v>3108</v>
      </c>
      <c r="D2974" s="30" t="n">
        <v>44060</v>
      </c>
      <c r="E2974" s="30" t="n">
        <v>44065</v>
      </c>
      <c r="F2974" s="31" t="n">
        <v>13750</v>
      </c>
      <c r="G2974" s="32" t="n">
        <f aca="false">F2974</f>
        <v>13750</v>
      </c>
      <c r="H2974" s="32" t="n">
        <v>0</v>
      </c>
      <c r="I2974" s="32" t="n">
        <v>0</v>
      </c>
    </row>
    <row r="2975" s="33" customFormat="true" ht="15" hidden="false" customHeight="false" outlineLevel="0" collapsed="false">
      <c r="A2975" s="28" t="n">
        <f aca="false">ROW(A2963)</f>
        <v>2963</v>
      </c>
      <c r="B2975" s="29" t="s">
        <v>116</v>
      </c>
      <c r="C2975" s="29" t="s">
        <v>3109</v>
      </c>
      <c r="D2975" s="30" t="n">
        <v>44060</v>
      </c>
      <c r="E2975" s="30" t="n">
        <v>44070</v>
      </c>
      <c r="F2975" s="31" t="n">
        <v>19000</v>
      </c>
      <c r="G2975" s="32" t="n">
        <f aca="false">F2975</f>
        <v>19000</v>
      </c>
      <c r="H2975" s="32" t="n">
        <v>0</v>
      </c>
      <c r="I2975" s="32" t="n">
        <v>0</v>
      </c>
    </row>
    <row r="2976" s="33" customFormat="true" ht="15" hidden="false" customHeight="false" outlineLevel="0" collapsed="false">
      <c r="A2976" s="28" t="n">
        <f aca="false">ROW(A2964)</f>
        <v>2964</v>
      </c>
      <c r="B2976" s="29" t="s">
        <v>440</v>
      </c>
      <c r="C2976" s="29" t="s">
        <v>3110</v>
      </c>
      <c r="D2976" s="30" t="n">
        <v>44060</v>
      </c>
      <c r="E2976" s="30" t="n">
        <v>44067</v>
      </c>
      <c r="F2976" s="31" t="n">
        <v>28700</v>
      </c>
      <c r="G2976" s="32" t="n">
        <f aca="false">F2976</f>
        <v>28700</v>
      </c>
      <c r="H2976" s="32" t="n">
        <v>0</v>
      </c>
      <c r="I2976" s="32" t="n">
        <v>0</v>
      </c>
    </row>
    <row r="2977" s="33" customFormat="true" ht="15" hidden="false" customHeight="false" outlineLevel="0" collapsed="false">
      <c r="A2977" s="28" t="n">
        <f aca="false">ROW(A2965)</f>
        <v>2965</v>
      </c>
      <c r="B2977" s="29" t="s">
        <v>394</v>
      </c>
      <c r="C2977" s="29" t="s">
        <v>3111</v>
      </c>
      <c r="D2977" s="30" t="n">
        <v>44060</v>
      </c>
      <c r="E2977" s="30" t="n">
        <v>44067</v>
      </c>
      <c r="F2977" s="31" t="n">
        <v>7700</v>
      </c>
      <c r="G2977" s="32" t="n">
        <f aca="false">F2977</f>
        <v>7700</v>
      </c>
      <c r="H2977" s="32" t="n">
        <v>0</v>
      </c>
      <c r="I2977" s="32" t="n">
        <v>0</v>
      </c>
    </row>
    <row r="2978" s="33" customFormat="true" ht="15" hidden="false" customHeight="false" outlineLevel="0" collapsed="false">
      <c r="A2978" s="28" t="n">
        <f aca="false">ROW(A2966)</f>
        <v>2966</v>
      </c>
      <c r="B2978" s="29" t="s">
        <v>138</v>
      </c>
      <c r="C2978" s="29" t="s">
        <v>3112</v>
      </c>
      <c r="D2978" s="30" t="n">
        <v>44060</v>
      </c>
      <c r="E2978" s="30" t="n">
        <v>44064</v>
      </c>
      <c r="F2978" s="31" t="n">
        <v>14680</v>
      </c>
      <c r="G2978" s="32" t="n">
        <f aca="false">F2978</f>
        <v>14680</v>
      </c>
      <c r="H2978" s="32" t="n">
        <v>0</v>
      </c>
      <c r="I2978" s="32" t="n">
        <v>0</v>
      </c>
    </row>
    <row r="2979" s="33" customFormat="true" ht="15" hidden="false" customHeight="false" outlineLevel="0" collapsed="false">
      <c r="A2979" s="28" t="n">
        <f aca="false">ROW(A2967)</f>
        <v>2967</v>
      </c>
      <c r="B2979" s="29" t="s">
        <v>457</v>
      </c>
      <c r="C2979" s="29" t="s">
        <v>3113</v>
      </c>
      <c r="D2979" s="30" t="n">
        <v>44060</v>
      </c>
      <c r="E2979" s="30" t="n">
        <v>44067</v>
      </c>
      <c r="F2979" s="31" t="n">
        <v>16800</v>
      </c>
      <c r="G2979" s="32" t="n">
        <f aca="false">F2979</f>
        <v>16800</v>
      </c>
      <c r="H2979" s="32" t="n">
        <v>0</v>
      </c>
      <c r="I2979" s="32" t="n">
        <v>0</v>
      </c>
    </row>
    <row r="2980" s="33" customFormat="true" ht="15" hidden="false" customHeight="false" outlineLevel="0" collapsed="false">
      <c r="A2980" s="28" t="n">
        <f aca="false">ROW(A2968)</f>
        <v>2968</v>
      </c>
      <c r="B2980" s="29" t="s">
        <v>148</v>
      </c>
      <c r="C2980" s="29" t="s">
        <v>3114</v>
      </c>
      <c r="D2980" s="30" t="n">
        <v>44060</v>
      </c>
      <c r="E2980" s="30" t="n">
        <v>44062</v>
      </c>
      <c r="F2980" s="31" t="n">
        <v>7050</v>
      </c>
      <c r="G2980" s="32" t="n">
        <f aca="false">F2980</f>
        <v>7050</v>
      </c>
      <c r="H2980" s="32" t="n">
        <v>0</v>
      </c>
      <c r="I2980" s="32" t="n">
        <v>0</v>
      </c>
    </row>
    <row r="2981" s="33" customFormat="true" ht="15" hidden="false" customHeight="false" outlineLevel="0" collapsed="false">
      <c r="A2981" s="28" t="n">
        <f aca="false">ROW(A2969)</f>
        <v>2969</v>
      </c>
      <c r="B2981" s="29" t="s">
        <v>2690</v>
      </c>
      <c r="C2981" s="29" t="s">
        <v>3115</v>
      </c>
      <c r="D2981" s="30" t="n">
        <v>44060</v>
      </c>
      <c r="E2981" s="30" t="n">
        <v>44067</v>
      </c>
      <c r="F2981" s="31" t="n">
        <v>23100</v>
      </c>
      <c r="G2981" s="32" t="n">
        <f aca="false">F2981</f>
        <v>23100</v>
      </c>
      <c r="H2981" s="32" t="n">
        <v>0</v>
      </c>
      <c r="I2981" s="32" t="n">
        <v>0</v>
      </c>
    </row>
    <row r="2982" s="33" customFormat="true" ht="15" hidden="false" customHeight="false" outlineLevel="0" collapsed="false">
      <c r="A2982" s="28" t="n">
        <f aca="false">ROW(A2970)</f>
        <v>2970</v>
      </c>
      <c r="B2982" s="29" t="s">
        <v>1517</v>
      </c>
      <c r="C2982" s="29" t="s">
        <v>3116</v>
      </c>
      <c r="D2982" s="30" t="n">
        <v>44060</v>
      </c>
      <c r="E2982" s="30" t="n">
        <v>44067</v>
      </c>
      <c r="F2982" s="31" t="n">
        <v>34300</v>
      </c>
      <c r="G2982" s="32" t="n">
        <f aca="false">F2982</f>
        <v>34300</v>
      </c>
      <c r="H2982" s="32" t="n">
        <v>0</v>
      </c>
      <c r="I2982" s="32" t="n">
        <v>0</v>
      </c>
    </row>
    <row r="2983" s="33" customFormat="true" ht="15" hidden="false" customHeight="false" outlineLevel="0" collapsed="false">
      <c r="A2983" s="28" t="n">
        <f aca="false">ROW(A2971)</f>
        <v>2971</v>
      </c>
      <c r="B2983" s="29" t="s">
        <v>2690</v>
      </c>
      <c r="C2983" s="29" t="s">
        <v>3117</v>
      </c>
      <c r="D2983" s="30" t="n">
        <v>44060</v>
      </c>
      <c r="E2983" s="30" t="n">
        <v>44067</v>
      </c>
      <c r="F2983" s="31" t="n">
        <v>42350</v>
      </c>
      <c r="G2983" s="32" t="n">
        <f aca="false">F2983</f>
        <v>42350</v>
      </c>
      <c r="H2983" s="32" t="n">
        <v>0</v>
      </c>
      <c r="I2983" s="32" t="n">
        <v>0</v>
      </c>
    </row>
    <row r="2984" s="33" customFormat="true" ht="15" hidden="false" customHeight="false" outlineLevel="0" collapsed="false">
      <c r="A2984" s="28" t="n">
        <f aca="false">ROW(A2972)</f>
        <v>2972</v>
      </c>
      <c r="B2984" s="29" t="s">
        <v>2690</v>
      </c>
      <c r="C2984" s="29" t="s">
        <v>3118</v>
      </c>
      <c r="D2984" s="30" t="n">
        <v>44060</v>
      </c>
      <c r="E2984" s="30" t="n">
        <v>44067</v>
      </c>
      <c r="F2984" s="31" t="n">
        <v>42350</v>
      </c>
      <c r="G2984" s="32" t="n">
        <f aca="false">F2984</f>
        <v>42350</v>
      </c>
      <c r="H2984" s="32" t="n">
        <v>0</v>
      </c>
      <c r="I2984" s="32" t="n">
        <v>0</v>
      </c>
    </row>
    <row r="2985" s="33" customFormat="true" ht="15" hidden="false" customHeight="false" outlineLevel="0" collapsed="false">
      <c r="A2985" s="28" t="n">
        <f aca="false">ROW(A2973)</f>
        <v>2973</v>
      </c>
      <c r="B2985" s="29" t="s">
        <v>166</v>
      </c>
      <c r="C2985" s="29" t="s">
        <v>3119</v>
      </c>
      <c r="D2985" s="30" t="n">
        <v>44060</v>
      </c>
      <c r="E2985" s="30" t="n">
        <v>44066</v>
      </c>
      <c r="F2985" s="31" t="n">
        <v>52800</v>
      </c>
      <c r="G2985" s="32" t="n">
        <f aca="false">F2985</f>
        <v>52800</v>
      </c>
      <c r="H2985" s="32" t="n">
        <v>0</v>
      </c>
      <c r="I2985" s="32" t="n">
        <v>0</v>
      </c>
    </row>
    <row r="2986" s="33" customFormat="true" ht="15" hidden="false" customHeight="false" outlineLevel="0" collapsed="false">
      <c r="A2986" s="28" t="n">
        <f aca="false">ROW(A2974)</f>
        <v>2974</v>
      </c>
      <c r="B2986" s="29" t="s">
        <v>457</v>
      </c>
      <c r="C2986" s="29" t="s">
        <v>3120</v>
      </c>
      <c r="D2986" s="30" t="n">
        <v>44060</v>
      </c>
      <c r="E2986" s="30" t="n">
        <v>44067</v>
      </c>
      <c r="F2986" s="31" t="n">
        <v>13580</v>
      </c>
      <c r="G2986" s="32" t="n">
        <f aca="false">F2986</f>
        <v>13580</v>
      </c>
      <c r="H2986" s="32" t="n">
        <v>0</v>
      </c>
      <c r="I2986" s="32" t="n">
        <v>0</v>
      </c>
    </row>
    <row r="2987" s="33" customFormat="true" ht="15" hidden="false" customHeight="false" outlineLevel="0" collapsed="false">
      <c r="A2987" s="28" t="n">
        <f aca="false">ROW(A2975)</f>
        <v>2975</v>
      </c>
      <c r="B2987" s="29" t="s">
        <v>394</v>
      </c>
      <c r="C2987" s="29" t="s">
        <v>3121</v>
      </c>
      <c r="D2987" s="30" t="n">
        <v>44060</v>
      </c>
      <c r="E2987" s="30" t="n">
        <v>44063</v>
      </c>
      <c r="F2987" s="31" t="n">
        <v>4620</v>
      </c>
      <c r="G2987" s="32" t="n">
        <f aca="false">F2987</f>
        <v>4620</v>
      </c>
      <c r="H2987" s="32" t="n">
        <v>0</v>
      </c>
      <c r="I2987" s="32" t="n">
        <v>0</v>
      </c>
    </row>
    <row r="2988" s="33" customFormat="true" ht="15" hidden="false" customHeight="false" outlineLevel="0" collapsed="false">
      <c r="A2988" s="28" t="n">
        <f aca="false">ROW(A2976)</f>
        <v>2976</v>
      </c>
      <c r="B2988" s="29" t="s">
        <v>2690</v>
      </c>
      <c r="C2988" s="29" t="s">
        <v>3122</v>
      </c>
      <c r="D2988" s="30" t="n">
        <v>44060</v>
      </c>
      <c r="E2988" s="30" t="n">
        <v>44070</v>
      </c>
      <c r="F2988" s="31" t="n">
        <v>49000</v>
      </c>
      <c r="G2988" s="32" t="n">
        <f aca="false">F2988</f>
        <v>49000</v>
      </c>
      <c r="H2988" s="32" t="n">
        <v>0</v>
      </c>
      <c r="I2988" s="32" t="n">
        <v>0</v>
      </c>
    </row>
    <row r="2989" s="33" customFormat="true" ht="15" hidden="false" customHeight="false" outlineLevel="0" collapsed="false">
      <c r="A2989" s="28" t="n">
        <f aca="false">ROW(A2977)</f>
        <v>2977</v>
      </c>
      <c r="B2989" s="29" t="s">
        <v>2690</v>
      </c>
      <c r="C2989" s="29" t="s">
        <v>3123</v>
      </c>
      <c r="D2989" s="30" t="n">
        <v>44060</v>
      </c>
      <c r="E2989" s="30" t="n">
        <v>44070</v>
      </c>
      <c r="F2989" s="31" t="n">
        <v>49000</v>
      </c>
      <c r="G2989" s="32" t="n">
        <f aca="false">F2989</f>
        <v>49000</v>
      </c>
      <c r="H2989" s="32" t="n">
        <v>0</v>
      </c>
      <c r="I2989" s="32" t="n">
        <v>0</v>
      </c>
    </row>
    <row r="2990" s="33" customFormat="true" ht="15" hidden="false" customHeight="false" outlineLevel="0" collapsed="false">
      <c r="A2990" s="28" t="n">
        <f aca="false">ROW(A2978)</f>
        <v>2978</v>
      </c>
      <c r="B2990" s="29" t="s">
        <v>154</v>
      </c>
      <c r="C2990" s="29" t="s">
        <v>3124</v>
      </c>
      <c r="D2990" s="30" t="n">
        <v>44060</v>
      </c>
      <c r="E2990" s="30" t="n">
        <v>44067</v>
      </c>
      <c r="F2990" s="31" t="n">
        <v>12600</v>
      </c>
      <c r="G2990" s="32" t="n">
        <f aca="false">F2990</f>
        <v>12600</v>
      </c>
      <c r="H2990" s="32" t="n">
        <v>0</v>
      </c>
      <c r="I2990" s="32" t="n">
        <v>0</v>
      </c>
    </row>
    <row r="2991" s="33" customFormat="true" ht="15" hidden="false" customHeight="false" outlineLevel="0" collapsed="false">
      <c r="A2991" s="28" t="n">
        <f aca="false">ROW(A2979)</f>
        <v>2979</v>
      </c>
      <c r="B2991" s="29" t="s">
        <v>487</v>
      </c>
      <c r="C2991" s="29" t="s">
        <v>3125</v>
      </c>
      <c r="D2991" s="30" t="n">
        <v>44060</v>
      </c>
      <c r="E2991" s="30" t="n">
        <v>44072</v>
      </c>
      <c r="F2991" s="31" t="n">
        <v>55200</v>
      </c>
      <c r="G2991" s="32" t="n">
        <f aca="false">F2991</f>
        <v>55200</v>
      </c>
      <c r="H2991" s="32" t="n">
        <v>0</v>
      </c>
      <c r="I2991" s="32" t="n">
        <v>0</v>
      </c>
    </row>
    <row r="2992" s="33" customFormat="true" ht="15" hidden="false" customHeight="false" outlineLevel="0" collapsed="false">
      <c r="A2992" s="28" t="n">
        <f aca="false">ROW(A2980)</f>
        <v>2980</v>
      </c>
      <c r="B2992" s="29" t="s">
        <v>457</v>
      </c>
      <c r="C2992" s="29" t="s">
        <v>3126</v>
      </c>
      <c r="D2992" s="30" t="n">
        <v>44060</v>
      </c>
      <c r="E2992" s="30" t="n">
        <v>44067</v>
      </c>
      <c r="F2992" s="31" t="n">
        <v>13580</v>
      </c>
      <c r="G2992" s="32" t="n">
        <f aca="false">F2992</f>
        <v>13580</v>
      </c>
      <c r="H2992" s="32" t="n">
        <v>0</v>
      </c>
      <c r="I2992" s="32" t="n">
        <v>0</v>
      </c>
    </row>
    <row r="2993" s="33" customFormat="true" ht="15" hidden="false" customHeight="false" outlineLevel="0" collapsed="false">
      <c r="A2993" s="28" t="n">
        <f aca="false">ROW(A2981)</f>
        <v>2981</v>
      </c>
      <c r="B2993" s="29" t="s">
        <v>487</v>
      </c>
      <c r="C2993" s="29" t="s">
        <v>3127</v>
      </c>
      <c r="D2993" s="30" t="n">
        <v>44060</v>
      </c>
      <c r="E2993" s="30" t="n">
        <v>44066</v>
      </c>
      <c r="F2993" s="31" t="n">
        <v>22680</v>
      </c>
      <c r="G2993" s="32" t="n">
        <f aca="false">F2993</f>
        <v>22680</v>
      </c>
      <c r="H2993" s="32" t="n">
        <v>0</v>
      </c>
      <c r="I2993" s="32" t="n">
        <v>0</v>
      </c>
    </row>
    <row r="2994" s="33" customFormat="true" ht="15" hidden="false" customHeight="false" outlineLevel="0" collapsed="false">
      <c r="A2994" s="28" t="n">
        <f aca="false">ROW(A2982)</f>
        <v>2982</v>
      </c>
      <c r="B2994" s="29" t="s">
        <v>1319</v>
      </c>
      <c r="C2994" s="29" t="s">
        <v>3128</v>
      </c>
      <c r="D2994" s="30" t="n">
        <v>44061</v>
      </c>
      <c r="E2994" s="30" t="n">
        <v>44070</v>
      </c>
      <c r="F2994" s="31" t="n">
        <v>48978</v>
      </c>
      <c r="G2994" s="32" t="n">
        <f aca="false">F2994</f>
        <v>48978</v>
      </c>
      <c r="H2994" s="32" t="n">
        <v>0</v>
      </c>
      <c r="I2994" s="32" t="n">
        <v>0</v>
      </c>
    </row>
    <row r="2995" s="33" customFormat="true" ht="15" hidden="false" customHeight="false" outlineLevel="0" collapsed="false">
      <c r="A2995" s="28" t="n">
        <f aca="false">ROW(A2983)</f>
        <v>2983</v>
      </c>
      <c r="B2995" s="29" t="s">
        <v>25</v>
      </c>
      <c r="C2995" s="29" t="s">
        <v>3129</v>
      </c>
      <c r="D2995" s="30" t="n">
        <v>44061</v>
      </c>
      <c r="E2995" s="30" t="n">
        <v>44070</v>
      </c>
      <c r="F2995" s="31" t="n">
        <v>24903</v>
      </c>
      <c r="G2995" s="32" t="n">
        <f aca="false">F2995</f>
        <v>24903</v>
      </c>
      <c r="H2995" s="32" t="n">
        <v>0</v>
      </c>
      <c r="I2995" s="32" t="n">
        <v>0</v>
      </c>
    </row>
    <row r="2996" s="33" customFormat="true" ht="15" hidden="false" customHeight="false" outlineLevel="0" collapsed="false">
      <c r="A2996" s="28" t="n">
        <f aca="false">ROW(A2984)</f>
        <v>2984</v>
      </c>
      <c r="B2996" s="29" t="s">
        <v>328</v>
      </c>
      <c r="C2996" s="29" t="s">
        <v>3130</v>
      </c>
      <c r="D2996" s="30" t="n">
        <v>44061</v>
      </c>
      <c r="E2996" s="30" t="n">
        <v>44072</v>
      </c>
      <c r="F2996" s="31" t="n">
        <v>36729</v>
      </c>
      <c r="G2996" s="32" t="n">
        <f aca="false">F2996</f>
        <v>36729</v>
      </c>
      <c r="H2996" s="32" t="n">
        <v>0</v>
      </c>
      <c r="I2996" s="32" t="n">
        <v>0</v>
      </c>
    </row>
    <row r="2997" s="33" customFormat="true" ht="15" hidden="false" customHeight="false" outlineLevel="0" collapsed="false">
      <c r="A2997" s="28" t="n">
        <f aca="false">ROW(A2985)</f>
        <v>2985</v>
      </c>
      <c r="B2997" s="29" t="s">
        <v>741</v>
      </c>
      <c r="C2997" s="29" t="s">
        <v>3131</v>
      </c>
      <c r="D2997" s="30" t="n">
        <v>44061</v>
      </c>
      <c r="E2997" s="30" t="n">
        <v>44072</v>
      </c>
      <c r="F2997" s="31" t="n">
        <v>136356</v>
      </c>
      <c r="G2997" s="32" t="n">
        <f aca="false">F2997</f>
        <v>136356</v>
      </c>
      <c r="H2997" s="32" t="n">
        <v>0</v>
      </c>
      <c r="I2997" s="32" t="n">
        <v>0</v>
      </c>
    </row>
    <row r="2998" s="33" customFormat="true" ht="15" hidden="false" customHeight="false" outlineLevel="0" collapsed="false">
      <c r="A2998" s="28" t="n">
        <f aca="false">ROW(A2986)</f>
        <v>2986</v>
      </c>
      <c r="B2998" s="29" t="s">
        <v>204</v>
      </c>
      <c r="C2998" s="29" t="s">
        <v>3132</v>
      </c>
      <c r="D2998" s="30" t="n">
        <v>44061</v>
      </c>
      <c r="E2998" s="30" t="n">
        <v>44073</v>
      </c>
      <c r="F2998" s="31" t="n">
        <v>59440</v>
      </c>
      <c r="G2998" s="32" t="n">
        <f aca="false">F2998</f>
        <v>59440</v>
      </c>
      <c r="H2998" s="32" t="n">
        <v>0</v>
      </c>
      <c r="I2998" s="32" t="n">
        <v>0</v>
      </c>
    </row>
    <row r="2999" s="33" customFormat="true" ht="15" hidden="false" customHeight="false" outlineLevel="0" collapsed="false">
      <c r="A2999" s="28" t="n">
        <f aca="false">ROW(A2987)</f>
        <v>2987</v>
      </c>
      <c r="B2999" s="29" t="s">
        <v>737</v>
      </c>
      <c r="C2999" s="29" t="s">
        <v>3133</v>
      </c>
      <c r="D2999" s="30" t="n">
        <v>44061</v>
      </c>
      <c r="E2999" s="30" t="n">
        <v>44070</v>
      </c>
      <c r="F2999" s="31" t="n">
        <v>17580</v>
      </c>
      <c r="G2999" s="32" t="n">
        <f aca="false">F2999</f>
        <v>17580</v>
      </c>
      <c r="H2999" s="32" t="n">
        <v>0</v>
      </c>
      <c r="I2999" s="32" t="n">
        <v>0</v>
      </c>
    </row>
    <row r="3000" s="33" customFormat="true" ht="15" hidden="false" customHeight="false" outlineLevel="0" collapsed="false">
      <c r="A3000" s="28" t="n">
        <f aca="false">ROW(A2988)</f>
        <v>2988</v>
      </c>
      <c r="B3000" s="29" t="s">
        <v>744</v>
      </c>
      <c r="C3000" s="29" t="s">
        <v>3134</v>
      </c>
      <c r="D3000" s="30" t="n">
        <v>44061</v>
      </c>
      <c r="E3000" s="30" t="n">
        <v>44071</v>
      </c>
      <c r="F3000" s="31" t="n">
        <v>24750</v>
      </c>
      <c r="G3000" s="32" t="n">
        <f aca="false">F3000</f>
        <v>24750</v>
      </c>
      <c r="H3000" s="32" t="n">
        <v>0</v>
      </c>
      <c r="I3000" s="32" t="n">
        <v>0</v>
      </c>
    </row>
    <row r="3001" s="33" customFormat="true" ht="15" hidden="false" customHeight="false" outlineLevel="0" collapsed="false">
      <c r="A3001" s="28" t="n">
        <f aca="false">ROW(A2989)</f>
        <v>2989</v>
      </c>
      <c r="B3001" s="29" t="s">
        <v>148</v>
      </c>
      <c r="C3001" s="29" t="s">
        <v>3135</v>
      </c>
      <c r="D3001" s="30" t="n">
        <v>44061</v>
      </c>
      <c r="E3001" s="30" t="n">
        <v>44068</v>
      </c>
      <c r="F3001" s="31" t="n">
        <v>32280</v>
      </c>
      <c r="G3001" s="32" t="n">
        <f aca="false">F3001</f>
        <v>32280</v>
      </c>
      <c r="H3001" s="32" t="n">
        <v>0</v>
      </c>
      <c r="I3001" s="32" t="n">
        <v>0</v>
      </c>
    </row>
    <row r="3002" s="33" customFormat="true" ht="15" hidden="false" customHeight="false" outlineLevel="0" collapsed="false">
      <c r="A3002" s="28" t="n">
        <f aca="false">ROW(A2990)</f>
        <v>2990</v>
      </c>
      <c r="B3002" s="29" t="s">
        <v>330</v>
      </c>
      <c r="C3002" s="29" t="s">
        <v>3136</v>
      </c>
      <c r="D3002" s="30" t="n">
        <v>44061</v>
      </c>
      <c r="E3002" s="30" t="n">
        <v>44068</v>
      </c>
      <c r="F3002" s="31" t="n">
        <v>10850</v>
      </c>
      <c r="G3002" s="32" t="n">
        <f aca="false">F3002</f>
        <v>10850</v>
      </c>
      <c r="H3002" s="32" t="n">
        <v>0</v>
      </c>
      <c r="I3002" s="32" t="n">
        <v>0</v>
      </c>
    </row>
    <row r="3003" s="33" customFormat="true" ht="15" hidden="false" customHeight="false" outlineLevel="0" collapsed="false">
      <c r="A3003" s="28" t="n">
        <f aca="false">ROW(A2991)</f>
        <v>2991</v>
      </c>
      <c r="B3003" s="29" t="s">
        <v>3137</v>
      </c>
      <c r="C3003" s="29" t="s">
        <v>3138</v>
      </c>
      <c r="D3003" s="30" t="n">
        <v>44061</v>
      </c>
      <c r="E3003" s="30" t="n">
        <v>44071</v>
      </c>
      <c r="F3003" s="31" t="n">
        <v>33860</v>
      </c>
      <c r="G3003" s="32" t="n">
        <f aca="false">F3003</f>
        <v>33860</v>
      </c>
      <c r="H3003" s="32" t="n">
        <v>0</v>
      </c>
      <c r="I3003" s="32" t="n">
        <v>0</v>
      </c>
    </row>
    <row r="3004" s="33" customFormat="true" ht="15" hidden="false" customHeight="false" outlineLevel="0" collapsed="false">
      <c r="A3004" s="28" t="n">
        <f aca="false">ROW(A2992)</f>
        <v>2992</v>
      </c>
      <c r="B3004" s="29" t="s">
        <v>457</v>
      </c>
      <c r="C3004" s="29" t="s">
        <v>3139</v>
      </c>
      <c r="D3004" s="30" t="n">
        <v>44061</v>
      </c>
      <c r="E3004" s="30" t="n">
        <v>44068</v>
      </c>
      <c r="F3004" s="31" t="n">
        <v>12950</v>
      </c>
      <c r="G3004" s="32" t="n">
        <f aca="false">F3004</f>
        <v>12950</v>
      </c>
      <c r="H3004" s="32" t="n">
        <v>0</v>
      </c>
      <c r="I3004" s="32" t="n">
        <v>0</v>
      </c>
    </row>
    <row r="3005" s="33" customFormat="true" ht="15" hidden="false" customHeight="false" outlineLevel="0" collapsed="false">
      <c r="A3005" s="28" t="n">
        <f aca="false">ROW(A2993)</f>
        <v>2993</v>
      </c>
      <c r="B3005" s="29" t="s">
        <v>487</v>
      </c>
      <c r="C3005" s="29" t="s">
        <v>3140</v>
      </c>
      <c r="D3005" s="30" t="n">
        <v>44061</v>
      </c>
      <c r="E3005" s="30" t="n">
        <v>44071</v>
      </c>
      <c r="F3005" s="31" t="n">
        <v>22500</v>
      </c>
      <c r="G3005" s="32" t="n">
        <f aca="false">F3005</f>
        <v>22500</v>
      </c>
      <c r="H3005" s="32" t="n">
        <v>0</v>
      </c>
      <c r="I3005" s="32" t="n">
        <v>0</v>
      </c>
    </row>
    <row r="3006" s="33" customFormat="true" ht="15" hidden="false" customHeight="false" outlineLevel="0" collapsed="false">
      <c r="A3006" s="28" t="n">
        <f aca="false">ROW(A2994)</f>
        <v>2994</v>
      </c>
      <c r="B3006" s="29" t="s">
        <v>36</v>
      </c>
      <c r="C3006" s="29" t="s">
        <v>3141</v>
      </c>
      <c r="D3006" s="30" t="n">
        <v>44061</v>
      </c>
      <c r="E3006" s="30" t="n">
        <v>44070</v>
      </c>
      <c r="F3006" s="31" t="n">
        <v>14709</v>
      </c>
      <c r="G3006" s="32" t="n">
        <f aca="false">F3006</f>
        <v>14709</v>
      </c>
      <c r="H3006" s="32" t="n">
        <v>0</v>
      </c>
      <c r="I3006" s="32" t="n">
        <v>0</v>
      </c>
    </row>
    <row r="3007" s="33" customFormat="true" ht="15" hidden="false" customHeight="false" outlineLevel="0" collapsed="false">
      <c r="A3007" s="28" t="n">
        <f aca="false">ROW(A2995)</f>
        <v>2995</v>
      </c>
      <c r="B3007" s="29" t="s">
        <v>66</v>
      </c>
      <c r="C3007" s="29" t="s">
        <v>3142</v>
      </c>
      <c r="D3007" s="30" t="n">
        <v>44061</v>
      </c>
      <c r="E3007" s="30" t="n">
        <v>44072</v>
      </c>
      <c r="F3007" s="31" t="n">
        <v>22866</v>
      </c>
      <c r="G3007" s="32" t="n">
        <f aca="false">F3007</f>
        <v>22866</v>
      </c>
      <c r="H3007" s="32" t="n">
        <v>0</v>
      </c>
      <c r="I3007" s="32" t="n">
        <v>0</v>
      </c>
    </row>
    <row r="3008" s="33" customFormat="true" ht="15" hidden="false" customHeight="false" outlineLevel="0" collapsed="false">
      <c r="A3008" s="28" t="n">
        <f aca="false">ROW(A2996)</f>
        <v>2996</v>
      </c>
      <c r="B3008" s="29" t="s">
        <v>394</v>
      </c>
      <c r="C3008" s="29" t="s">
        <v>3143</v>
      </c>
      <c r="D3008" s="30" t="n">
        <v>44061</v>
      </c>
      <c r="E3008" s="30" t="n">
        <v>44071</v>
      </c>
      <c r="F3008" s="31" t="n">
        <v>5200</v>
      </c>
      <c r="G3008" s="32" t="n">
        <f aca="false">F3008</f>
        <v>5200</v>
      </c>
      <c r="H3008" s="32" t="n">
        <v>0</v>
      </c>
      <c r="I3008" s="32" t="n">
        <v>0</v>
      </c>
    </row>
    <row r="3009" s="33" customFormat="true" ht="15" hidden="false" customHeight="false" outlineLevel="0" collapsed="false">
      <c r="A3009" s="28" t="n">
        <f aca="false">ROW(A2997)</f>
        <v>2997</v>
      </c>
      <c r="B3009" s="29" t="s">
        <v>27</v>
      </c>
      <c r="C3009" s="29" t="s">
        <v>3144</v>
      </c>
      <c r="D3009" s="30" t="n">
        <v>44061</v>
      </c>
      <c r="E3009" s="30" t="n">
        <v>44068</v>
      </c>
      <c r="F3009" s="31" t="n">
        <v>26530</v>
      </c>
      <c r="G3009" s="32" t="n">
        <f aca="false">F3009</f>
        <v>26530</v>
      </c>
      <c r="H3009" s="32" t="n">
        <v>0</v>
      </c>
      <c r="I3009" s="32" t="n">
        <v>0</v>
      </c>
    </row>
    <row r="3010" s="33" customFormat="true" ht="15" hidden="false" customHeight="false" outlineLevel="0" collapsed="false">
      <c r="A3010" s="28" t="n">
        <f aca="false">ROW(A2998)</f>
        <v>2998</v>
      </c>
      <c r="B3010" s="29" t="s">
        <v>50</v>
      </c>
      <c r="C3010" s="29" t="s">
        <v>3145</v>
      </c>
      <c r="D3010" s="30" t="n">
        <v>44061</v>
      </c>
      <c r="E3010" s="30" t="n">
        <v>44074</v>
      </c>
      <c r="F3010" s="31" t="n">
        <v>115490</v>
      </c>
      <c r="G3010" s="32" t="n">
        <f aca="false">F3010</f>
        <v>115490</v>
      </c>
      <c r="H3010" s="32" t="n">
        <v>0</v>
      </c>
      <c r="I3010" s="32" t="n">
        <v>0</v>
      </c>
    </row>
    <row r="3011" s="33" customFormat="true" ht="15" hidden="false" customHeight="false" outlineLevel="0" collapsed="false">
      <c r="A3011" s="28" t="n">
        <f aca="false">ROW(A2999)</f>
        <v>2999</v>
      </c>
      <c r="B3011" s="29" t="s">
        <v>23</v>
      </c>
      <c r="C3011" s="29" t="s">
        <v>3146</v>
      </c>
      <c r="D3011" s="30" t="n">
        <v>44061</v>
      </c>
      <c r="E3011" s="30" t="n">
        <v>44071</v>
      </c>
      <c r="F3011" s="31" t="n">
        <v>85024</v>
      </c>
      <c r="G3011" s="32" t="n">
        <f aca="false">F3011</f>
        <v>85024</v>
      </c>
      <c r="H3011" s="32" t="n">
        <v>0</v>
      </c>
      <c r="I3011" s="32" t="n">
        <v>0</v>
      </c>
    </row>
    <row r="3012" s="33" customFormat="true" ht="15" hidden="false" customHeight="false" outlineLevel="0" collapsed="false">
      <c r="A3012" s="28" t="n">
        <f aca="false">ROW(A3000)</f>
        <v>3000</v>
      </c>
      <c r="B3012" s="29" t="s">
        <v>40</v>
      </c>
      <c r="C3012" s="29" t="s">
        <v>3147</v>
      </c>
      <c r="D3012" s="30" t="n">
        <v>44061</v>
      </c>
      <c r="E3012" s="30" t="n">
        <v>44069</v>
      </c>
      <c r="F3012" s="31" t="n">
        <v>26960</v>
      </c>
      <c r="G3012" s="32" t="n">
        <f aca="false">F3012</f>
        <v>26960</v>
      </c>
      <c r="H3012" s="32" t="n">
        <v>0</v>
      </c>
      <c r="I3012" s="32" t="n">
        <v>0</v>
      </c>
    </row>
    <row r="3013" s="33" customFormat="true" ht="15" hidden="false" customHeight="false" outlineLevel="0" collapsed="false">
      <c r="A3013" s="28" t="n">
        <f aca="false">ROW(A3001)</f>
        <v>3001</v>
      </c>
      <c r="B3013" s="29" t="s">
        <v>145</v>
      </c>
      <c r="C3013" s="29" t="s">
        <v>3148</v>
      </c>
      <c r="D3013" s="30" t="n">
        <v>44061</v>
      </c>
      <c r="E3013" s="30" t="n">
        <v>44068</v>
      </c>
      <c r="F3013" s="31" t="n">
        <v>26970</v>
      </c>
      <c r="G3013" s="32" t="n">
        <f aca="false">F3013</f>
        <v>26970</v>
      </c>
      <c r="H3013" s="32" t="n">
        <v>0</v>
      </c>
      <c r="I3013" s="32" t="n">
        <v>0</v>
      </c>
    </row>
    <row r="3014" s="33" customFormat="true" ht="15" hidden="false" customHeight="false" outlineLevel="0" collapsed="false">
      <c r="A3014" s="28" t="n">
        <f aca="false">ROW(A3002)</f>
        <v>3002</v>
      </c>
      <c r="B3014" s="29" t="s">
        <v>230</v>
      </c>
      <c r="C3014" s="29" t="s">
        <v>3149</v>
      </c>
      <c r="D3014" s="30" t="n">
        <v>44061</v>
      </c>
      <c r="E3014" s="30" t="n">
        <v>44069</v>
      </c>
      <c r="F3014" s="31" t="n">
        <v>16800</v>
      </c>
      <c r="G3014" s="32" t="n">
        <f aca="false">F3014</f>
        <v>16800</v>
      </c>
      <c r="H3014" s="32" t="n">
        <v>0</v>
      </c>
      <c r="I3014" s="32" t="n">
        <v>0</v>
      </c>
    </row>
    <row r="3015" s="33" customFormat="true" ht="15" hidden="false" customHeight="false" outlineLevel="0" collapsed="false">
      <c r="A3015" s="28" t="n">
        <f aca="false">ROW(A3003)</f>
        <v>3003</v>
      </c>
      <c r="B3015" s="29" t="s">
        <v>394</v>
      </c>
      <c r="C3015" s="29" t="s">
        <v>3150</v>
      </c>
      <c r="D3015" s="30" t="n">
        <v>44061</v>
      </c>
      <c r="E3015" s="30" t="n">
        <v>44068</v>
      </c>
      <c r="F3015" s="31" t="n">
        <v>10150</v>
      </c>
      <c r="G3015" s="32" t="n">
        <f aca="false">F3015</f>
        <v>10150</v>
      </c>
      <c r="H3015" s="32" t="n">
        <v>0</v>
      </c>
      <c r="I3015" s="32" t="n">
        <v>0</v>
      </c>
    </row>
    <row r="3016" s="33" customFormat="true" ht="15" hidden="false" customHeight="false" outlineLevel="0" collapsed="false">
      <c r="A3016" s="28" t="n">
        <f aca="false">ROW(A3004)</f>
        <v>3004</v>
      </c>
      <c r="B3016" s="29" t="s">
        <v>87</v>
      </c>
      <c r="C3016" s="29" t="s">
        <v>3151</v>
      </c>
      <c r="D3016" s="30" t="n">
        <v>44061</v>
      </c>
      <c r="E3016" s="30" t="n">
        <v>44068</v>
      </c>
      <c r="F3016" s="31" t="n">
        <v>29568</v>
      </c>
      <c r="G3016" s="32" t="n">
        <f aca="false">F3016</f>
        <v>29568</v>
      </c>
      <c r="H3016" s="32" t="n">
        <v>0</v>
      </c>
      <c r="I3016" s="32" t="n">
        <v>0</v>
      </c>
    </row>
    <row r="3017" s="33" customFormat="true" ht="15" hidden="false" customHeight="false" outlineLevel="0" collapsed="false">
      <c r="A3017" s="28" t="n">
        <f aca="false">ROW(A3005)</f>
        <v>3005</v>
      </c>
      <c r="B3017" s="29" t="s">
        <v>72</v>
      </c>
      <c r="C3017" s="29" t="s">
        <v>3152</v>
      </c>
      <c r="D3017" s="30" t="n">
        <v>44061</v>
      </c>
      <c r="E3017" s="30" t="n">
        <v>44066</v>
      </c>
      <c r="F3017" s="31" t="n">
        <v>16200</v>
      </c>
      <c r="G3017" s="32" t="n">
        <f aca="false">F3017</f>
        <v>16200</v>
      </c>
      <c r="H3017" s="32" t="n">
        <v>0</v>
      </c>
      <c r="I3017" s="32" t="n">
        <v>0</v>
      </c>
    </row>
    <row r="3018" s="33" customFormat="true" ht="15" hidden="false" customHeight="false" outlineLevel="0" collapsed="false">
      <c r="A3018" s="28" t="n">
        <f aca="false">ROW(A3006)</f>
        <v>3006</v>
      </c>
      <c r="B3018" s="29" t="s">
        <v>53</v>
      </c>
      <c r="C3018" s="29" t="s">
        <v>3153</v>
      </c>
      <c r="D3018" s="30" t="n">
        <v>44061</v>
      </c>
      <c r="E3018" s="30" t="n">
        <v>44068</v>
      </c>
      <c r="F3018" s="31" t="n">
        <v>11249</v>
      </c>
      <c r="G3018" s="32" t="n">
        <f aca="false">F3018</f>
        <v>11249</v>
      </c>
      <c r="H3018" s="32" t="n">
        <v>0</v>
      </c>
      <c r="I3018" s="32" t="n">
        <v>0</v>
      </c>
    </row>
    <row r="3019" s="33" customFormat="true" ht="15" hidden="false" customHeight="false" outlineLevel="0" collapsed="false">
      <c r="A3019" s="28" t="n">
        <f aca="false">ROW(A3007)</f>
        <v>3007</v>
      </c>
      <c r="B3019" s="29" t="s">
        <v>307</v>
      </c>
      <c r="C3019" s="29" t="s">
        <v>3154</v>
      </c>
      <c r="D3019" s="30" t="n">
        <v>44061</v>
      </c>
      <c r="E3019" s="30" t="n">
        <v>44068</v>
      </c>
      <c r="F3019" s="31" t="n">
        <v>31936</v>
      </c>
      <c r="G3019" s="32" t="n">
        <f aca="false">F3019</f>
        <v>31936</v>
      </c>
      <c r="H3019" s="32" t="n">
        <v>0</v>
      </c>
      <c r="I3019" s="32" t="n">
        <v>0</v>
      </c>
    </row>
    <row r="3020" s="33" customFormat="true" ht="15" hidden="false" customHeight="false" outlineLevel="0" collapsed="false">
      <c r="A3020" s="28" t="n">
        <f aca="false">ROW(A3008)</f>
        <v>3008</v>
      </c>
      <c r="B3020" s="29" t="s">
        <v>522</v>
      </c>
      <c r="C3020" s="29" t="s">
        <v>3155</v>
      </c>
      <c r="D3020" s="30" t="n">
        <v>44061</v>
      </c>
      <c r="E3020" s="30" t="n">
        <v>44068</v>
      </c>
      <c r="F3020" s="31" t="n">
        <v>21700</v>
      </c>
      <c r="G3020" s="32" t="n">
        <f aca="false">F3020</f>
        <v>21700</v>
      </c>
      <c r="H3020" s="32" t="n">
        <v>0</v>
      </c>
      <c r="I3020" s="32" t="n">
        <v>0</v>
      </c>
    </row>
    <row r="3021" s="33" customFormat="true" ht="15" hidden="false" customHeight="false" outlineLevel="0" collapsed="false">
      <c r="A3021" s="28" t="n">
        <f aca="false">ROW(A3009)</f>
        <v>3009</v>
      </c>
      <c r="B3021" s="29" t="s">
        <v>189</v>
      </c>
      <c r="C3021" s="29" t="s">
        <v>3156</v>
      </c>
      <c r="D3021" s="30" t="n">
        <v>44061</v>
      </c>
      <c r="E3021" s="30" t="n">
        <v>44069</v>
      </c>
      <c r="F3021" s="31" t="n">
        <v>29072</v>
      </c>
      <c r="G3021" s="32" t="n">
        <f aca="false">F3021</f>
        <v>29072</v>
      </c>
      <c r="H3021" s="32" t="n">
        <v>0</v>
      </c>
      <c r="I3021" s="32" t="n">
        <v>0</v>
      </c>
    </row>
    <row r="3022" s="33" customFormat="true" ht="15" hidden="false" customHeight="false" outlineLevel="0" collapsed="false">
      <c r="A3022" s="28" t="n">
        <f aca="false">ROW(A3010)</f>
        <v>3010</v>
      </c>
      <c r="B3022" s="29" t="s">
        <v>29</v>
      </c>
      <c r="C3022" s="29" t="s">
        <v>3157</v>
      </c>
      <c r="D3022" s="30" t="n">
        <v>44061</v>
      </c>
      <c r="E3022" s="30" t="n">
        <v>44073</v>
      </c>
      <c r="F3022" s="31" t="n">
        <v>44874</v>
      </c>
      <c r="G3022" s="32" t="n">
        <f aca="false">F3022</f>
        <v>44874</v>
      </c>
      <c r="H3022" s="32" t="n">
        <v>0</v>
      </c>
      <c r="I3022" s="32" t="n">
        <v>0</v>
      </c>
    </row>
    <row r="3023" s="33" customFormat="true" ht="15" hidden="false" customHeight="false" outlineLevel="0" collapsed="false">
      <c r="A3023" s="28" t="n">
        <f aca="false">ROW(A3011)</f>
        <v>3011</v>
      </c>
      <c r="B3023" s="29" t="s">
        <v>21</v>
      </c>
      <c r="C3023" s="29" t="s">
        <v>3158</v>
      </c>
      <c r="D3023" s="30" t="n">
        <v>44061</v>
      </c>
      <c r="E3023" s="30" t="n">
        <v>44068</v>
      </c>
      <c r="F3023" s="31" t="n">
        <v>46935</v>
      </c>
      <c r="G3023" s="32" t="n">
        <f aca="false">F3023</f>
        <v>46935</v>
      </c>
      <c r="H3023" s="32" t="n">
        <v>0</v>
      </c>
      <c r="I3023" s="32" t="n">
        <v>0</v>
      </c>
    </row>
    <row r="3024" s="33" customFormat="true" ht="15" hidden="false" customHeight="false" outlineLevel="0" collapsed="false">
      <c r="A3024" s="28" t="n">
        <f aca="false">ROW(A3012)</f>
        <v>3012</v>
      </c>
      <c r="B3024" s="29" t="s">
        <v>27</v>
      </c>
      <c r="C3024" s="29" t="s">
        <v>3159</v>
      </c>
      <c r="D3024" s="30" t="n">
        <v>44061</v>
      </c>
      <c r="E3024" s="30" t="n">
        <v>44070</v>
      </c>
      <c r="F3024" s="31" t="n">
        <v>22860</v>
      </c>
      <c r="G3024" s="32" t="n">
        <f aca="false">F3024</f>
        <v>22860</v>
      </c>
      <c r="H3024" s="32" t="n">
        <v>0</v>
      </c>
      <c r="I3024" s="32" t="n">
        <v>0</v>
      </c>
    </row>
    <row r="3025" s="33" customFormat="true" ht="15" hidden="false" customHeight="false" outlineLevel="0" collapsed="false">
      <c r="A3025" s="28" t="n">
        <f aca="false">ROW(A3013)</f>
        <v>3013</v>
      </c>
      <c r="B3025" s="29" t="s">
        <v>70</v>
      </c>
      <c r="C3025" s="29" t="s">
        <v>3160</v>
      </c>
      <c r="D3025" s="30" t="n">
        <v>44061</v>
      </c>
      <c r="E3025" s="30" t="n">
        <v>44067</v>
      </c>
      <c r="F3025" s="31" t="n">
        <v>11400</v>
      </c>
      <c r="G3025" s="32" t="n">
        <f aca="false">F3025</f>
        <v>11400</v>
      </c>
      <c r="H3025" s="32" t="n">
        <v>0</v>
      </c>
      <c r="I3025" s="32" t="n">
        <v>0</v>
      </c>
    </row>
    <row r="3026" s="33" customFormat="true" ht="15" hidden="false" customHeight="false" outlineLevel="0" collapsed="false">
      <c r="A3026" s="28" t="n">
        <f aca="false">ROW(A3014)</f>
        <v>3014</v>
      </c>
      <c r="B3026" s="29" t="s">
        <v>243</v>
      </c>
      <c r="C3026" s="29" t="s">
        <v>3161</v>
      </c>
      <c r="D3026" s="30" t="n">
        <v>44061</v>
      </c>
      <c r="E3026" s="30" t="n">
        <v>44068</v>
      </c>
      <c r="F3026" s="31" t="n">
        <v>15820</v>
      </c>
      <c r="G3026" s="32" t="n">
        <f aca="false">F3026</f>
        <v>15820</v>
      </c>
      <c r="H3026" s="32" t="n">
        <v>0</v>
      </c>
      <c r="I3026" s="32" t="n">
        <v>0</v>
      </c>
    </row>
    <row r="3027" s="33" customFormat="true" ht="15" hidden="false" customHeight="false" outlineLevel="0" collapsed="false">
      <c r="A3027" s="28" t="n">
        <f aca="false">ROW(A3015)</f>
        <v>3015</v>
      </c>
      <c r="B3027" s="29" t="s">
        <v>98</v>
      </c>
      <c r="C3027" s="29" t="s">
        <v>3162</v>
      </c>
      <c r="D3027" s="30" t="n">
        <v>44061</v>
      </c>
      <c r="E3027" s="30" t="n">
        <v>44068</v>
      </c>
      <c r="F3027" s="31" t="n">
        <v>19705</v>
      </c>
      <c r="G3027" s="32" t="n">
        <f aca="false">F3027</f>
        <v>19705</v>
      </c>
      <c r="H3027" s="32" t="n">
        <v>0</v>
      </c>
      <c r="I3027" s="32" t="n">
        <v>0</v>
      </c>
    </row>
    <row r="3028" s="33" customFormat="true" ht="15" hidden="false" customHeight="false" outlineLevel="0" collapsed="false">
      <c r="A3028" s="28" t="n">
        <f aca="false">ROW(A3016)</f>
        <v>3016</v>
      </c>
      <c r="B3028" s="29" t="s">
        <v>1023</v>
      </c>
      <c r="C3028" s="29" t="s">
        <v>3163</v>
      </c>
      <c r="D3028" s="30" t="n">
        <v>44061</v>
      </c>
      <c r="E3028" s="30" t="n">
        <v>44070</v>
      </c>
      <c r="F3028" s="31" t="n">
        <v>42660</v>
      </c>
      <c r="G3028" s="32" t="n">
        <f aca="false">F3028</f>
        <v>42660</v>
      </c>
      <c r="H3028" s="32" t="n">
        <v>0</v>
      </c>
      <c r="I3028" s="32" t="n">
        <v>0</v>
      </c>
    </row>
    <row r="3029" s="33" customFormat="true" ht="15" hidden="false" customHeight="false" outlineLevel="0" collapsed="false">
      <c r="A3029" s="28" t="n">
        <f aca="false">ROW(A3017)</f>
        <v>3017</v>
      </c>
      <c r="B3029" s="29" t="s">
        <v>522</v>
      </c>
      <c r="C3029" s="29" t="s">
        <v>3164</v>
      </c>
      <c r="D3029" s="30" t="n">
        <v>44061</v>
      </c>
      <c r="E3029" s="30" t="n">
        <v>44068</v>
      </c>
      <c r="F3029" s="31" t="n">
        <v>26635</v>
      </c>
      <c r="G3029" s="32" t="n">
        <f aca="false">F3029</f>
        <v>26635</v>
      </c>
      <c r="H3029" s="32" t="n">
        <v>0</v>
      </c>
      <c r="I3029" s="32" t="n">
        <v>0</v>
      </c>
    </row>
    <row r="3030" s="33" customFormat="true" ht="15" hidden="false" customHeight="false" outlineLevel="0" collapsed="false">
      <c r="A3030" s="28" t="n">
        <f aca="false">ROW(A3018)</f>
        <v>3018</v>
      </c>
      <c r="B3030" s="29" t="s">
        <v>230</v>
      </c>
      <c r="C3030" s="29" t="s">
        <v>3165</v>
      </c>
      <c r="D3030" s="30" t="n">
        <v>44061</v>
      </c>
      <c r="E3030" s="30" t="n">
        <v>44068</v>
      </c>
      <c r="F3030" s="31" t="n">
        <v>17500</v>
      </c>
      <c r="G3030" s="32" t="n">
        <f aca="false">F3030</f>
        <v>17500</v>
      </c>
      <c r="H3030" s="32" t="n">
        <v>0</v>
      </c>
      <c r="I3030" s="32" t="n">
        <v>0</v>
      </c>
    </row>
    <row r="3031" s="33" customFormat="true" ht="15" hidden="false" customHeight="false" outlineLevel="0" collapsed="false">
      <c r="A3031" s="28" t="n">
        <f aca="false">ROW(A3019)</f>
        <v>3019</v>
      </c>
      <c r="B3031" s="29" t="s">
        <v>230</v>
      </c>
      <c r="C3031" s="29" t="s">
        <v>3166</v>
      </c>
      <c r="D3031" s="30" t="n">
        <v>44061</v>
      </c>
      <c r="E3031" s="30" t="n">
        <v>44068</v>
      </c>
      <c r="F3031" s="31" t="n">
        <v>17500</v>
      </c>
      <c r="G3031" s="32" t="n">
        <f aca="false">F3031</f>
        <v>17500</v>
      </c>
      <c r="H3031" s="32" t="n">
        <v>0</v>
      </c>
      <c r="I3031" s="32" t="n">
        <v>0</v>
      </c>
    </row>
    <row r="3032" s="33" customFormat="true" ht="15" hidden="false" customHeight="false" outlineLevel="0" collapsed="false">
      <c r="A3032" s="28" t="n">
        <f aca="false">ROW(A3020)</f>
        <v>3020</v>
      </c>
      <c r="B3032" s="29" t="s">
        <v>677</v>
      </c>
      <c r="C3032" s="29" t="s">
        <v>3167</v>
      </c>
      <c r="D3032" s="30" t="n">
        <v>44061</v>
      </c>
      <c r="E3032" s="30" t="n">
        <v>44067</v>
      </c>
      <c r="F3032" s="31" t="n">
        <v>13200</v>
      </c>
      <c r="G3032" s="32" t="n">
        <f aca="false">F3032</f>
        <v>13200</v>
      </c>
      <c r="H3032" s="32" t="n">
        <v>0</v>
      </c>
      <c r="I3032" s="32" t="n">
        <v>0</v>
      </c>
    </row>
    <row r="3033" s="33" customFormat="true" ht="15" hidden="false" customHeight="false" outlineLevel="0" collapsed="false">
      <c r="A3033" s="28" t="n">
        <f aca="false">ROW(A3021)</f>
        <v>3021</v>
      </c>
      <c r="B3033" s="29" t="s">
        <v>221</v>
      </c>
      <c r="C3033" s="29" t="s">
        <v>3168</v>
      </c>
      <c r="D3033" s="30" t="n">
        <v>44061</v>
      </c>
      <c r="E3033" s="30" t="n">
        <v>44069</v>
      </c>
      <c r="F3033" s="31" t="n">
        <v>20000</v>
      </c>
      <c r="G3033" s="32" t="n">
        <f aca="false">F3033</f>
        <v>20000</v>
      </c>
      <c r="H3033" s="32" t="n">
        <v>0</v>
      </c>
      <c r="I3033" s="32" t="n">
        <v>0</v>
      </c>
    </row>
    <row r="3034" s="33" customFormat="true" ht="15" hidden="false" customHeight="false" outlineLevel="0" collapsed="false">
      <c r="A3034" s="28" t="n">
        <f aca="false">ROW(A3022)</f>
        <v>3022</v>
      </c>
      <c r="B3034" s="29" t="s">
        <v>221</v>
      </c>
      <c r="C3034" s="29" t="s">
        <v>3169</v>
      </c>
      <c r="D3034" s="30" t="n">
        <v>44061</v>
      </c>
      <c r="E3034" s="30" t="n">
        <v>44069</v>
      </c>
      <c r="F3034" s="31" t="n">
        <v>20000</v>
      </c>
      <c r="G3034" s="32" t="n">
        <f aca="false">F3034</f>
        <v>20000</v>
      </c>
      <c r="H3034" s="32" t="n">
        <v>0</v>
      </c>
      <c r="I3034" s="32" t="n">
        <v>0</v>
      </c>
    </row>
    <row r="3035" s="33" customFormat="true" ht="15" hidden="false" customHeight="false" outlineLevel="0" collapsed="false">
      <c r="A3035" s="28" t="n">
        <f aca="false">ROW(A3023)</f>
        <v>3023</v>
      </c>
      <c r="B3035" s="29" t="s">
        <v>349</v>
      </c>
      <c r="C3035" s="29" t="s">
        <v>3170</v>
      </c>
      <c r="D3035" s="30" t="n">
        <v>44061</v>
      </c>
      <c r="E3035" s="30" t="n">
        <v>44066</v>
      </c>
      <c r="F3035" s="31" t="n">
        <v>32250</v>
      </c>
      <c r="G3035" s="32" t="n">
        <f aca="false">F3035</f>
        <v>32250</v>
      </c>
      <c r="H3035" s="32" t="n">
        <v>0</v>
      </c>
      <c r="I3035" s="32" t="n">
        <v>0</v>
      </c>
    </row>
    <row r="3036" s="33" customFormat="true" ht="15" hidden="false" customHeight="false" outlineLevel="0" collapsed="false">
      <c r="A3036" s="28" t="n">
        <f aca="false">ROW(A3024)</f>
        <v>3024</v>
      </c>
      <c r="B3036" s="29" t="s">
        <v>394</v>
      </c>
      <c r="C3036" s="29" t="s">
        <v>3171</v>
      </c>
      <c r="D3036" s="30" t="n">
        <v>44061</v>
      </c>
      <c r="E3036" s="30" t="n">
        <v>44072</v>
      </c>
      <c r="F3036" s="31" t="n">
        <v>6270</v>
      </c>
      <c r="G3036" s="32" t="n">
        <f aca="false">F3036</f>
        <v>6270</v>
      </c>
      <c r="H3036" s="32" t="n">
        <v>0</v>
      </c>
      <c r="I3036" s="32" t="n">
        <v>0</v>
      </c>
    </row>
    <row r="3037" s="33" customFormat="true" ht="15" hidden="false" customHeight="false" outlineLevel="0" collapsed="false">
      <c r="A3037" s="28" t="n">
        <f aca="false">ROW(A3025)</f>
        <v>3025</v>
      </c>
      <c r="B3037" s="29" t="s">
        <v>150</v>
      </c>
      <c r="C3037" s="29" t="s">
        <v>3172</v>
      </c>
      <c r="D3037" s="30" t="n">
        <v>44061</v>
      </c>
      <c r="E3037" s="30" t="n">
        <v>44071</v>
      </c>
      <c r="F3037" s="31" t="n">
        <v>61600</v>
      </c>
      <c r="G3037" s="32" t="n">
        <f aca="false">F3037</f>
        <v>61600</v>
      </c>
      <c r="H3037" s="32" t="n">
        <v>0</v>
      </c>
      <c r="I3037" s="32" t="n">
        <v>0</v>
      </c>
    </row>
    <row r="3038" s="33" customFormat="true" ht="15" hidden="false" customHeight="false" outlineLevel="0" collapsed="false">
      <c r="A3038" s="28" t="n">
        <f aca="false">ROW(A3026)</f>
        <v>3026</v>
      </c>
      <c r="B3038" s="29" t="s">
        <v>191</v>
      </c>
      <c r="C3038" s="29" t="s">
        <v>3173</v>
      </c>
      <c r="D3038" s="30" t="n">
        <v>44061</v>
      </c>
      <c r="E3038" s="30" t="n">
        <v>44071</v>
      </c>
      <c r="F3038" s="31" t="n">
        <v>27000</v>
      </c>
      <c r="G3038" s="32" t="n">
        <f aca="false">F3038</f>
        <v>27000</v>
      </c>
      <c r="H3038" s="32" t="n">
        <v>0</v>
      </c>
      <c r="I3038" s="32" t="n">
        <v>0</v>
      </c>
    </row>
    <row r="3039" s="33" customFormat="true" ht="15" hidden="false" customHeight="false" outlineLevel="0" collapsed="false">
      <c r="A3039" s="28" t="n">
        <f aca="false">ROW(A3027)</f>
        <v>3027</v>
      </c>
      <c r="B3039" s="29" t="s">
        <v>102</v>
      </c>
      <c r="C3039" s="29" t="s">
        <v>3174</v>
      </c>
      <c r="D3039" s="30" t="n">
        <v>44061</v>
      </c>
      <c r="E3039" s="30" t="n">
        <v>44068</v>
      </c>
      <c r="F3039" s="31" t="n">
        <v>24500</v>
      </c>
      <c r="G3039" s="32" t="n">
        <f aca="false">F3039</f>
        <v>24500</v>
      </c>
      <c r="H3039" s="32" t="n">
        <v>0</v>
      </c>
      <c r="I3039" s="32" t="n">
        <v>0</v>
      </c>
    </row>
    <row r="3040" s="33" customFormat="true" ht="15" hidden="false" customHeight="false" outlineLevel="0" collapsed="false">
      <c r="A3040" s="28" t="n">
        <f aca="false">ROW(A3028)</f>
        <v>3028</v>
      </c>
      <c r="B3040" s="29" t="s">
        <v>219</v>
      </c>
      <c r="C3040" s="29" t="s">
        <v>3175</v>
      </c>
      <c r="D3040" s="30" t="n">
        <v>44061</v>
      </c>
      <c r="E3040" s="30" t="n">
        <v>44068</v>
      </c>
      <c r="F3040" s="31" t="n">
        <v>17360</v>
      </c>
      <c r="G3040" s="32" t="n">
        <f aca="false">F3040</f>
        <v>17360</v>
      </c>
      <c r="H3040" s="32" t="n">
        <v>0</v>
      </c>
      <c r="I3040" s="32" t="n">
        <v>0</v>
      </c>
    </row>
    <row r="3041" s="33" customFormat="true" ht="15" hidden="false" customHeight="false" outlineLevel="0" collapsed="false">
      <c r="A3041" s="28" t="n">
        <f aca="false">ROW(A3029)</f>
        <v>3029</v>
      </c>
      <c r="B3041" s="29" t="s">
        <v>66</v>
      </c>
      <c r="C3041" s="29" t="s">
        <v>3176</v>
      </c>
      <c r="D3041" s="30" t="n">
        <v>44061</v>
      </c>
      <c r="E3041" s="30" t="n">
        <v>44066</v>
      </c>
      <c r="F3041" s="31" t="n">
        <v>14240</v>
      </c>
      <c r="G3041" s="32" t="n">
        <f aca="false">F3041</f>
        <v>14240</v>
      </c>
      <c r="H3041" s="32" t="n">
        <v>0</v>
      </c>
      <c r="I3041" s="32" t="n">
        <v>0</v>
      </c>
    </row>
    <row r="3042" s="33" customFormat="true" ht="15" hidden="false" customHeight="false" outlineLevel="0" collapsed="false">
      <c r="A3042" s="28" t="n">
        <f aca="false">ROW(A3030)</f>
        <v>3030</v>
      </c>
      <c r="B3042" s="29" t="s">
        <v>189</v>
      </c>
      <c r="C3042" s="29" t="s">
        <v>3177</v>
      </c>
      <c r="D3042" s="30" t="n">
        <v>44061</v>
      </c>
      <c r="E3042" s="30" t="n">
        <v>44067</v>
      </c>
      <c r="F3042" s="31" t="n">
        <v>18684</v>
      </c>
      <c r="G3042" s="32" t="n">
        <f aca="false">F3042</f>
        <v>18684</v>
      </c>
      <c r="H3042" s="32" t="n">
        <v>0</v>
      </c>
      <c r="I3042" s="32" t="n">
        <v>0</v>
      </c>
    </row>
    <row r="3043" s="33" customFormat="true" ht="15" hidden="false" customHeight="false" outlineLevel="0" collapsed="false">
      <c r="A3043" s="28" t="n">
        <f aca="false">ROW(A3031)</f>
        <v>3031</v>
      </c>
      <c r="B3043" s="29" t="s">
        <v>457</v>
      </c>
      <c r="C3043" s="29" t="s">
        <v>3178</v>
      </c>
      <c r="D3043" s="30" t="n">
        <v>44061</v>
      </c>
      <c r="E3043" s="30" t="n">
        <v>44068</v>
      </c>
      <c r="F3043" s="31" t="n">
        <v>16800</v>
      </c>
      <c r="G3043" s="32" t="n">
        <f aca="false">F3043</f>
        <v>16800</v>
      </c>
      <c r="H3043" s="32" t="n">
        <v>0</v>
      </c>
      <c r="I3043" s="32" t="n">
        <v>0</v>
      </c>
    </row>
    <row r="3044" s="33" customFormat="true" ht="15" hidden="false" customHeight="false" outlineLevel="0" collapsed="false">
      <c r="A3044" s="28" t="n">
        <f aca="false">ROW(A3032)</f>
        <v>3032</v>
      </c>
      <c r="B3044" s="29" t="s">
        <v>440</v>
      </c>
      <c r="C3044" s="29" t="s">
        <v>3179</v>
      </c>
      <c r="D3044" s="30" t="n">
        <v>44061</v>
      </c>
      <c r="E3044" s="30" t="n">
        <v>44067</v>
      </c>
      <c r="F3044" s="31" t="n">
        <v>16440</v>
      </c>
      <c r="G3044" s="32" t="n">
        <f aca="false">F3044</f>
        <v>16440</v>
      </c>
      <c r="H3044" s="32" t="n">
        <v>0</v>
      </c>
      <c r="I3044" s="32" t="n">
        <v>0</v>
      </c>
    </row>
    <row r="3045" s="33" customFormat="true" ht="15" hidden="false" customHeight="false" outlineLevel="0" collapsed="false">
      <c r="A3045" s="28" t="n">
        <f aca="false">ROW(A3033)</f>
        <v>3033</v>
      </c>
      <c r="B3045" s="29" t="s">
        <v>138</v>
      </c>
      <c r="C3045" s="29" t="s">
        <v>3180</v>
      </c>
      <c r="D3045" s="30" t="n">
        <v>44061</v>
      </c>
      <c r="E3045" s="30" t="n">
        <v>44065</v>
      </c>
      <c r="F3045" s="31" t="n">
        <v>15400</v>
      </c>
      <c r="G3045" s="32" t="n">
        <f aca="false">F3045</f>
        <v>15400</v>
      </c>
      <c r="H3045" s="32" t="n">
        <v>0</v>
      </c>
      <c r="I3045" s="32" t="n">
        <v>0</v>
      </c>
    </row>
    <row r="3046" s="33" customFormat="true" ht="15" hidden="false" customHeight="false" outlineLevel="0" collapsed="false">
      <c r="A3046" s="28" t="n">
        <f aca="false">ROW(A3034)</f>
        <v>3034</v>
      </c>
      <c r="B3046" s="29" t="s">
        <v>254</v>
      </c>
      <c r="C3046" s="29" t="s">
        <v>3181</v>
      </c>
      <c r="D3046" s="30" t="n">
        <v>44061</v>
      </c>
      <c r="E3046" s="30" t="n">
        <v>44066</v>
      </c>
      <c r="F3046" s="31" t="n">
        <v>21300</v>
      </c>
      <c r="G3046" s="32" t="n">
        <f aca="false">F3046</f>
        <v>21300</v>
      </c>
      <c r="H3046" s="32" t="n">
        <v>0</v>
      </c>
      <c r="I3046" s="32" t="n">
        <v>0</v>
      </c>
    </row>
    <row r="3047" s="33" customFormat="true" ht="15" hidden="false" customHeight="false" outlineLevel="0" collapsed="false">
      <c r="A3047" s="28" t="n">
        <f aca="false">ROW(A3035)</f>
        <v>3035</v>
      </c>
      <c r="B3047" s="29" t="s">
        <v>254</v>
      </c>
      <c r="C3047" s="29" t="s">
        <v>3182</v>
      </c>
      <c r="D3047" s="30" t="n">
        <v>44061</v>
      </c>
      <c r="E3047" s="30" t="n">
        <v>44066</v>
      </c>
      <c r="F3047" s="31" t="n">
        <v>21300</v>
      </c>
      <c r="G3047" s="32" t="n">
        <f aca="false">F3047</f>
        <v>21300</v>
      </c>
      <c r="H3047" s="32" t="n">
        <v>0</v>
      </c>
      <c r="I3047" s="32" t="n">
        <v>0</v>
      </c>
    </row>
    <row r="3048" s="33" customFormat="true" ht="15" hidden="false" customHeight="false" outlineLevel="0" collapsed="false">
      <c r="A3048" s="28" t="n">
        <f aca="false">ROW(A3036)</f>
        <v>3036</v>
      </c>
      <c r="B3048" s="29" t="s">
        <v>138</v>
      </c>
      <c r="C3048" s="29" t="s">
        <v>3183</v>
      </c>
      <c r="D3048" s="30" t="n">
        <v>44061</v>
      </c>
      <c r="E3048" s="30" t="n">
        <v>44065</v>
      </c>
      <c r="F3048" s="31" t="n">
        <v>15400</v>
      </c>
      <c r="G3048" s="32" t="n">
        <f aca="false">F3048</f>
        <v>15400</v>
      </c>
      <c r="H3048" s="32" t="n">
        <v>0</v>
      </c>
      <c r="I3048" s="32" t="n">
        <v>0</v>
      </c>
    </row>
    <row r="3049" s="33" customFormat="true" ht="15" hidden="false" customHeight="false" outlineLevel="0" collapsed="false">
      <c r="A3049" s="28" t="n">
        <f aca="false">ROW(A3037)</f>
        <v>3037</v>
      </c>
      <c r="B3049" s="29" t="s">
        <v>394</v>
      </c>
      <c r="C3049" s="29" t="s">
        <v>3184</v>
      </c>
      <c r="D3049" s="30" t="n">
        <v>44061</v>
      </c>
      <c r="E3049" s="30" t="n">
        <v>44065</v>
      </c>
      <c r="F3049" s="31" t="n">
        <v>2280</v>
      </c>
      <c r="G3049" s="32" t="n">
        <f aca="false">F3049</f>
        <v>2280</v>
      </c>
      <c r="H3049" s="32" t="n">
        <v>0</v>
      </c>
      <c r="I3049" s="32" t="n">
        <v>0</v>
      </c>
    </row>
    <row r="3050" s="33" customFormat="true" ht="15" hidden="false" customHeight="false" outlineLevel="0" collapsed="false">
      <c r="A3050" s="28" t="n">
        <f aca="false">ROW(A3038)</f>
        <v>3038</v>
      </c>
      <c r="B3050" s="29" t="s">
        <v>446</v>
      </c>
      <c r="C3050" s="29" t="s">
        <v>3185</v>
      </c>
      <c r="D3050" s="30" t="n">
        <v>44061</v>
      </c>
      <c r="E3050" s="30" t="n">
        <v>44068</v>
      </c>
      <c r="F3050" s="31" t="n">
        <v>15582</v>
      </c>
      <c r="G3050" s="32" t="n">
        <f aca="false">F3050</f>
        <v>15582</v>
      </c>
      <c r="H3050" s="32" t="n">
        <v>0</v>
      </c>
      <c r="I3050" s="32" t="n">
        <v>0</v>
      </c>
    </row>
    <row r="3051" s="33" customFormat="true" ht="15" hidden="false" customHeight="false" outlineLevel="0" collapsed="false">
      <c r="A3051" s="28" t="n">
        <f aca="false">ROW(A3039)</f>
        <v>3039</v>
      </c>
      <c r="B3051" s="29" t="s">
        <v>446</v>
      </c>
      <c r="C3051" s="29" t="s">
        <v>3186</v>
      </c>
      <c r="D3051" s="30" t="n">
        <v>44061</v>
      </c>
      <c r="E3051" s="30" t="n">
        <v>44068</v>
      </c>
      <c r="F3051" s="31" t="n">
        <v>15582</v>
      </c>
      <c r="G3051" s="32" t="n">
        <f aca="false">F3051</f>
        <v>15582</v>
      </c>
      <c r="H3051" s="32" t="n">
        <v>0</v>
      </c>
      <c r="I3051" s="32" t="n">
        <v>0</v>
      </c>
    </row>
    <row r="3052" s="33" customFormat="true" ht="15" hidden="false" customHeight="false" outlineLevel="0" collapsed="false">
      <c r="A3052" s="28" t="n">
        <f aca="false">ROW(A3040)</f>
        <v>3040</v>
      </c>
      <c r="B3052" s="29" t="s">
        <v>440</v>
      </c>
      <c r="C3052" s="29" t="s">
        <v>3187</v>
      </c>
      <c r="D3052" s="30" t="n">
        <v>44061</v>
      </c>
      <c r="E3052" s="30" t="n">
        <v>44066</v>
      </c>
      <c r="F3052" s="31" t="n">
        <v>18550</v>
      </c>
      <c r="G3052" s="32" t="n">
        <f aca="false">F3052</f>
        <v>18550</v>
      </c>
      <c r="H3052" s="32" t="n">
        <v>0</v>
      </c>
      <c r="I3052" s="32" t="n">
        <v>0</v>
      </c>
    </row>
    <row r="3053" s="33" customFormat="true" ht="15" hidden="false" customHeight="false" outlineLevel="0" collapsed="false">
      <c r="A3053" s="28" t="n">
        <f aca="false">ROW(A3041)</f>
        <v>3041</v>
      </c>
      <c r="B3053" s="29" t="s">
        <v>394</v>
      </c>
      <c r="C3053" s="29" t="s">
        <v>3188</v>
      </c>
      <c r="D3053" s="30" t="n">
        <v>44061</v>
      </c>
      <c r="E3053" s="30" t="n">
        <v>44068</v>
      </c>
      <c r="F3053" s="31" t="n">
        <v>7700</v>
      </c>
      <c r="G3053" s="32" t="n">
        <f aca="false">F3053</f>
        <v>7700</v>
      </c>
      <c r="H3053" s="32" t="n">
        <v>0</v>
      </c>
      <c r="I3053" s="32" t="n">
        <v>0</v>
      </c>
    </row>
    <row r="3054" s="33" customFormat="true" ht="15" hidden="false" customHeight="false" outlineLevel="0" collapsed="false">
      <c r="A3054" s="28" t="n">
        <f aca="false">ROW(A3042)</f>
        <v>3042</v>
      </c>
      <c r="B3054" s="29" t="s">
        <v>189</v>
      </c>
      <c r="C3054" s="29" t="s">
        <v>3189</v>
      </c>
      <c r="D3054" s="30" t="n">
        <v>44061</v>
      </c>
      <c r="E3054" s="30" t="n">
        <v>44068</v>
      </c>
      <c r="F3054" s="31" t="n">
        <v>21098</v>
      </c>
      <c r="G3054" s="32" t="n">
        <f aca="false">F3054</f>
        <v>21098</v>
      </c>
      <c r="H3054" s="32" t="n">
        <v>0</v>
      </c>
      <c r="I3054" s="32" t="n">
        <v>0</v>
      </c>
    </row>
    <row r="3055" s="33" customFormat="true" ht="15" hidden="false" customHeight="false" outlineLevel="0" collapsed="false">
      <c r="A3055" s="28" t="n">
        <f aca="false">ROW(A3043)</f>
        <v>3043</v>
      </c>
      <c r="B3055" s="29" t="s">
        <v>194</v>
      </c>
      <c r="C3055" s="29" t="s">
        <v>3190</v>
      </c>
      <c r="D3055" s="30" t="n">
        <v>44061</v>
      </c>
      <c r="E3055" s="30" t="n">
        <v>44068</v>
      </c>
      <c r="F3055" s="31" t="n">
        <v>26005</v>
      </c>
      <c r="G3055" s="32" t="n">
        <f aca="false">F3055</f>
        <v>26005</v>
      </c>
      <c r="H3055" s="32" t="n">
        <v>0</v>
      </c>
      <c r="I3055" s="32" t="n">
        <v>0</v>
      </c>
    </row>
    <row r="3056" s="33" customFormat="true" ht="15" hidden="false" customHeight="false" outlineLevel="0" collapsed="false">
      <c r="A3056" s="28" t="n">
        <f aca="false">ROW(A3044)</f>
        <v>3044</v>
      </c>
      <c r="B3056" s="29" t="s">
        <v>123</v>
      </c>
      <c r="C3056" s="29" t="s">
        <v>3191</v>
      </c>
      <c r="D3056" s="30" t="n">
        <v>44061</v>
      </c>
      <c r="E3056" s="30" t="n">
        <v>44067</v>
      </c>
      <c r="F3056" s="31" t="n">
        <v>31530</v>
      </c>
      <c r="G3056" s="32" t="n">
        <f aca="false">F3056</f>
        <v>31530</v>
      </c>
      <c r="H3056" s="32" t="n">
        <v>0</v>
      </c>
      <c r="I3056" s="32" t="n">
        <v>0</v>
      </c>
    </row>
    <row r="3057" s="33" customFormat="true" ht="15" hidden="false" customHeight="false" outlineLevel="0" collapsed="false">
      <c r="A3057" s="28" t="n">
        <f aca="false">ROW(A3045)</f>
        <v>3045</v>
      </c>
      <c r="B3057" s="29" t="s">
        <v>189</v>
      </c>
      <c r="C3057" s="29" t="s">
        <v>3192</v>
      </c>
      <c r="D3057" s="30" t="n">
        <v>44061</v>
      </c>
      <c r="E3057" s="30" t="n">
        <v>44068</v>
      </c>
      <c r="F3057" s="31" t="n">
        <v>18158</v>
      </c>
      <c r="G3057" s="32" t="n">
        <f aca="false">F3057</f>
        <v>18158</v>
      </c>
      <c r="H3057" s="32" t="n">
        <v>0</v>
      </c>
      <c r="I3057" s="32" t="n">
        <v>0</v>
      </c>
    </row>
    <row r="3058" s="33" customFormat="true" ht="15" hidden="false" customHeight="false" outlineLevel="0" collapsed="false">
      <c r="A3058" s="28" t="n">
        <f aca="false">ROW(A3046)</f>
        <v>3046</v>
      </c>
      <c r="B3058" s="29" t="s">
        <v>2690</v>
      </c>
      <c r="C3058" s="29" t="s">
        <v>3193</v>
      </c>
      <c r="D3058" s="30" t="n">
        <v>44061</v>
      </c>
      <c r="E3058" s="30" t="n">
        <v>44066</v>
      </c>
      <c r="F3058" s="31" t="n">
        <v>33650</v>
      </c>
      <c r="G3058" s="32" t="n">
        <f aca="false">F3058</f>
        <v>33650</v>
      </c>
      <c r="H3058" s="32" t="n">
        <v>0</v>
      </c>
      <c r="I3058" s="32" t="n">
        <v>0</v>
      </c>
    </row>
    <row r="3059" s="33" customFormat="true" ht="15" hidden="false" customHeight="false" outlineLevel="0" collapsed="false">
      <c r="A3059" s="28" t="n">
        <f aca="false">ROW(A3047)</f>
        <v>3047</v>
      </c>
      <c r="B3059" s="29" t="s">
        <v>89</v>
      </c>
      <c r="C3059" s="29" t="s">
        <v>3194</v>
      </c>
      <c r="D3059" s="30" t="n">
        <v>44061</v>
      </c>
      <c r="E3059" s="30" t="n">
        <v>44066</v>
      </c>
      <c r="F3059" s="31" t="n">
        <v>15750</v>
      </c>
      <c r="G3059" s="32" t="n">
        <f aca="false">F3059</f>
        <v>15750</v>
      </c>
      <c r="H3059" s="32" t="n">
        <v>0</v>
      </c>
      <c r="I3059" s="32" t="n">
        <v>0</v>
      </c>
    </row>
    <row r="3060" s="33" customFormat="true" ht="15" hidden="false" customHeight="false" outlineLevel="0" collapsed="false">
      <c r="A3060" s="28" t="n">
        <f aca="false">ROW(A3048)</f>
        <v>3048</v>
      </c>
      <c r="B3060" s="29" t="s">
        <v>394</v>
      </c>
      <c r="C3060" s="29" t="s">
        <v>3195</v>
      </c>
      <c r="D3060" s="30" t="n">
        <v>44061</v>
      </c>
      <c r="E3060" s="30" t="n">
        <v>44068</v>
      </c>
      <c r="F3060" s="31" t="n">
        <v>3990</v>
      </c>
      <c r="G3060" s="32" t="n">
        <f aca="false">F3060</f>
        <v>3990</v>
      </c>
      <c r="H3060" s="32" t="n">
        <v>0</v>
      </c>
      <c r="I3060" s="32" t="n">
        <v>0</v>
      </c>
    </row>
    <row r="3061" s="33" customFormat="true" ht="15" hidden="false" customHeight="false" outlineLevel="0" collapsed="false">
      <c r="A3061" s="28" t="n">
        <f aca="false">ROW(A3049)</f>
        <v>3049</v>
      </c>
      <c r="B3061" s="29" t="s">
        <v>2690</v>
      </c>
      <c r="C3061" s="29" t="s">
        <v>3196</v>
      </c>
      <c r="D3061" s="30" t="n">
        <v>44061</v>
      </c>
      <c r="E3061" s="30" t="n">
        <v>44065</v>
      </c>
      <c r="F3061" s="31" t="n">
        <v>10000</v>
      </c>
      <c r="G3061" s="32" t="n">
        <f aca="false">F3061</f>
        <v>10000</v>
      </c>
      <c r="H3061" s="32" t="n">
        <v>0</v>
      </c>
      <c r="I3061" s="32" t="n">
        <v>0</v>
      </c>
    </row>
    <row r="3062" s="33" customFormat="true" ht="15" hidden="false" customHeight="false" outlineLevel="0" collapsed="false">
      <c r="A3062" s="28" t="n">
        <f aca="false">ROW(A3050)</f>
        <v>3050</v>
      </c>
      <c r="B3062" s="29" t="s">
        <v>2690</v>
      </c>
      <c r="C3062" s="29" t="s">
        <v>3197</v>
      </c>
      <c r="D3062" s="30" t="n">
        <v>44061</v>
      </c>
      <c r="E3062" s="30" t="n">
        <v>44068</v>
      </c>
      <c r="F3062" s="31" t="n">
        <v>23100</v>
      </c>
      <c r="G3062" s="32" t="n">
        <f aca="false">F3062</f>
        <v>23100</v>
      </c>
      <c r="H3062" s="32" t="n">
        <v>0</v>
      </c>
      <c r="I3062" s="32" t="n">
        <v>0</v>
      </c>
    </row>
    <row r="3063" s="33" customFormat="true" ht="15" hidden="false" customHeight="false" outlineLevel="0" collapsed="false">
      <c r="A3063" s="28" t="n">
        <f aca="false">ROW(A3051)</f>
        <v>3051</v>
      </c>
      <c r="B3063" s="29" t="s">
        <v>2690</v>
      </c>
      <c r="C3063" s="29" t="s">
        <v>3198</v>
      </c>
      <c r="D3063" s="30" t="n">
        <v>44061</v>
      </c>
      <c r="E3063" s="30" t="n">
        <v>44067</v>
      </c>
      <c r="F3063" s="31" t="n">
        <v>19800</v>
      </c>
      <c r="G3063" s="32" t="n">
        <f aca="false">F3063</f>
        <v>19800</v>
      </c>
      <c r="H3063" s="32" t="n">
        <v>0</v>
      </c>
      <c r="I3063" s="32" t="n">
        <v>0</v>
      </c>
    </row>
    <row r="3064" s="33" customFormat="true" ht="15" hidden="false" customHeight="false" outlineLevel="0" collapsed="false">
      <c r="A3064" s="28" t="n">
        <f aca="false">ROW(A3052)</f>
        <v>3052</v>
      </c>
      <c r="B3064" s="29" t="s">
        <v>2690</v>
      </c>
      <c r="C3064" s="29" t="s">
        <v>3199</v>
      </c>
      <c r="D3064" s="30" t="n">
        <v>44061</v>
      </c>
      <c r="E3064" s="30" t="n">
        <v>44069</v>
      </c>
      <c r="F3064" s="31" t="n">
        <v>39200</v>
      </c>
      <c r="G3064" s="32" t="n">
        <f aca="false">F3064</f>
        <v>39200</v>
      </c>
      <c r="H3064" s="32" t="n">
        <v>0</v>
      </c>
      <c r="I3064" s="32" t="n">
        <v>0</v>
      </c>
    </row>
    <row r="3065" s="33" customFormat="true" ht="15" hidden="false" customHeight="false" outlineLevel="0" collapsed="false">
      <c r="A3065" s="28" t="n">
        <f aca="false">ROW(A3053)</f>
        <v>3053</v>
      </c>
      <c r="B3065" s="29" t="s">
        <v>2690</v>
      </c>
      <c r="C3065" s="29" t="s">
        <v>3200</v>
      </c>
      <c r="D3065" s="30" t="n">
        <v>44061</v>
      </c>
      <c r="E3065" s="30" t="n">
        <v>44069</v>
      </c>
      <c r="F3065" s="31" t="n">
        <v>39200</v>
      </c>
      <c r="G3065" s="32" t="n">
        <f aca="false">F3065</f>
        <v>39200</v>
      </c>
      <c r="H3065" s="32" t="n">
        <v>0</v>
      </c>
      <c r="I3065" s="32" t="n">
        <v>0</v>
      </c>
    </row>
    <row r="3066" s="33" customFormat="true" ht="15" hidden="false" customHeight="false" outlineLevel="0" collapsed="false">
      <c r="A3066" s="28" t="n">
        <f aca="false">ROW(A3054)</f>
        <v>3054</v>
      </c>
      <c r="B3066" s="29" t="s">
        <v>256</v>
      </c>
      <c r="C3066" s="29" t="s">
        <v>3201</v>
      </c>
      <c r="D3066" s="30" t="n">
        <v>44061</v>
      </c>
      <c r="E3066" s="30" t="n">
        <v>44066</v>
      </c>
      <c r="F3066" s="31" t="n">
        <v>8000</v>
      </c>
      <c r="G3066" s="32" t="n">
        <f aca="false">F3066</f>
        <v>8000</v>
      </c>
      <c r="H3066" s="32" t="n">
        <v>0</v>
      </c>
      <c r="I3066" s="32" t="n">
        <v>0</v>
      </c>
    </row>
    <row r="3067" s="33" customFormat="true" ht="15" hidden="false" customHeight="false" outlineLevel="0" collapsed="false">
      <c r="A3067" s="28" t="n">
        <f aca="false">ROW(A3055)</f>
        <v>3055</v>
      </c>
      <c r="B3067" s="29" t="s">
        <v>114</v>
      </c>
      <c r="C3067" s="29" t="s">
        <v>3202</v>
      </c>
      <c r="D3067" s="30" t="n">
        <v>44061</v>
      </c>
      <c r="E3067" s="30" t="n">
        <v>44068</v>
      </c>
      <c r="F3067" s="31" t="n">
        <v>29792</v>
      </c>
      <c r="G3067" s="32" t="n">
        <f aca="false">F3067</f>
        <v>29792</v>
      </c>
      <c r="H3067" s="32" t="n">
        <v>0</v>
      </c>
      <c r="I3067" s="32" t="n">
        <v>0</v>
      </c>
    </row>
    <row r="3068" s="33" customFormat="true" ht="15" hidden="false" customHeight="false" outlineLevel="0" collapsed="false">
      <c r="A3068" s="28" t="n">
        <f aca="false">ROW(A3056)</f>
        <v>3056</v>
      </c>
      <c r="B3068" s="29" t="s">
        <v>2690</v>
      </c>
      <c r="C3068" s="29" t="s">
        <v>3203</v>
      </c>
      <c r="D3068" s="30" t="n">
        <v>44061</v>
      </c>
      <c r="E3068" s="30" t="n">
        <v>44068</v>
      </c>
      <c r="F3068" s="31" t="n">
        <v>34300</v>
      </c>
      <c r="G3068" s="32" t="n">
        <f aca="false">F3068</f>
        <v>34300</v>
      </c>
      <c r="H3068" s="32" t="n">
        <v>0</v>
      </c>
      <c r="I3068" s="32" t="n">
        <v>0</v>
      </c>
    </row>
    <row r="3069" s="33" customFormat="true" ht="27" hidden="false" customHeight="false" outlineLevel="0" collapsed="false">
      <c r="A3069" s="28" t="n">
        <f aca="false">ROW(A3057)</f>
        <v>3057</v>
      </c>
      <c r="B3069" s="29" t="s">
        <v>1517</v>
      </c>
      <c r="C3069" s="29" t="s">
        <v>3204</v>
      </c>
      <c r="D3069" s="30" t="n">
        <v>44061</v>
      </c>
      <c r="E3069" s="30" t="n">
        <v>44067</v>
      </c>
      <c r="F3069" s="31" t="n">
        <v>49200</v>
      </c>
      <c r="G3069" s="32" t="n">
        <f aca="false">F3069</f>
        <v>49200</v>
      </c>
      <c r="H3069" s="32" t="n">
        <v>0</v>
      </c>
      <c r="I3069" s="32" t="n">
        <v>0</v>
      </c>
    </row>
    <row r="3070" s="33" customFormat="true" ht="15" hidden="false" customHeight="false" outlineLevel="0" collapsed="false">
      <c r="A3070" s="28" t="n">
        <f aca="false">ROW(A3058)</f>
        <v>3058</v>
      </c>
      <c r="B3070" s="29" t="s">
        <v>36</v>
      </c>
      <c r="C3070" s="29" t="s">
        <v>3205</v>
      </c>
      <c r="D3070" s="30" t="n">
        <v>44061</v>
      </c>
      <c r="E3070" s="30" t="n">
        <v>44065</v>
      </c>
      <c r="F3070" s="31" t="n">
        <v>16812</v>
      </c>
      <c r="G3070" s="32" t="n">
        <f aca="false">F3070</f>
        <v>16812</v>
      </c>
      <c r="H3070" s="32" t="n">
        <v>0</v>
      </c>
      <c r="I3070" s="32" t="n">
        <v>0</v>
      </c>
    </row>
    <row r="3071" s="33" customFormat="true" ht="15" hidden="false" customHeight="false" outlineLevel="0" collapsed="false">
      <c r="A3071" s="28" t="n">
        <f aca="false">ROW(A3059)</f>
        <v>3059</v>
      </c>
      <c r="B3071" s="29" t="s">
        <v>422</v>
      </c>
      <c r="C3071" s="29" t="s">
        <v>3206</v>
      </c>
      <c r="D3071" s="30" t="n">
        <v>44061</v>
      </c>
      <c r="E3071" s="30" t="n">
        <v>44068</v>
      </c>
      <c r="F3071" s="31" t="n">
        <v>21980</v>
      </c>
      <c r="G3071" s="32" t="n">
        <f aca="false">F3071</f>
        <v>21980</v>
      </c>
      <c r="H3071" s="32" t="n">
        <v>0</v>
      </c>
      <c r="I3071" s="32" t="n">
        <v>0</v>
      </c>
    </row>
    <row r="3072" s="33" customFormat="true" ht="15" hidden="false" customHeight="false" outlineLevel="0" collapsed="false">
      <c r="A3072" s="28" t="n">
        <f aca="false">ROW(A3060)</f>
        <v>3060</v>
      </c>
      <c r="B3072" s="29" t="s">
        <v>102</v>
      </c>
      <c r="C3072" s="29" t="s">
        <v>3207</v>
      </c>
      <c r="D3072" s="30" t="n">
        <v>44061</v>
      </c>
      <c r="E3072" s="30" t="n">
        <v>44067</v>
      </c>
      <c r="F3072" s="31" t="n">
        <v>15600</v>
      </c>
      <c r="G3072" s="32" t="n">
        <f aca="false">F3072</f>
        <v>15600</v>
      </c>
      <c r="H3072" s="32" t="n">
        <v>0</v>
      </c>
      <c r="I3072" s="32" t="n">
        <v>0</v>
      </c>
    </row>
    <row r="3073" s="33" customFormat="true" ht="15" hidden="false" customHeight="false" outlineLevel="0" collapsed="false">
      <c r="A3073" s="28" t="n">
        <f aca="false">ROW(A3061)</f>
        <v>3061</v>
      </c>
      <c r="B3073" s="29" t="s">
        <v>53</v>
      </c>
      <c r="C3073" s="29" t="s">
        <v>3208</v>
      </c>
      <c r="D3073" s="30" t="n">
        <v>44061</v>
      </c>
      <c r="E3073" s="30" t="n">
        <v>44068</v>
      </c>
      <c r="F3073" s="31" t="n">
        <v>14749</v>
      </c>
      <c r="G3073" s="32" t="n">
        <f aca="false">F3073</f>
        <v>14749</v>
      </c>
      <c r="H3073" s="32" t="n">
        <v>0</v>
      </c>
      <c r="I3073" s="32" t="n">
        <v>0</v>
      </c>
    </row>
    <row r="3074" s="33" customFormat="true" ht="15" hidden="false" customHeight="false" outlineLevel="0" collapsed="false">
      <c r="A3074" s="28" t="n">
        <f aca="false">ROW(A3062)</f>
        <v>3062</v>
      </c>
      <c r="B3074" s="29" t="s">
        <v>141</v>
      </c>
      <c r="C3074" s="29" t="s">
        <v>3209</v>
      </c>
      <c r="D3074" s="30" t="n">
        <v>44061</v>
      </c>
      <c r="E3074" s="30" t="n">
        <v>44062</v>
      </c>
      <c r="F3074" s="31" t="n">
        <v>3460</v>
      </c>
      <c r="G3074" s="32" t="n">
        <f aca="false">F3074</f>
        <v>3460</v>
      </c>
      <c r="H3074" s="32" t="n">
        <v>0</v>
      </c>
      <c r="I3074" s="32" t="n">
        <v>0</v>
      </c>
    </row>
    <row r="3075" s="33" customFormat="true" ht="15" hidden="false" customHeight="false" outlineLevel="0" collapsed="false">
      <c r="A3075" s="28" t="n">
        <f aca="false">ROW(A3063)</f>
        <v>3063</v>
      </c>
      <c r="B3075" s="29" t="s">
        <v>141</v>
      </c>
      <c r="C3075" s="29" t="s">
        <v>3209</v>
      </c>
      <c r="D3075" s="30" t="n">
        <v>44062</v>
      </c>
      <c r="E3075" s="30" t="n">
        <v>44069</v>
      </c>
      <c r="F3075" s="31" t="n">
        <v>24220</v>
      </c>
      <c r="G3075" s="32" t="n">
        <f aca="false">F3075</f>
        <v>24220</v>
      </c>
      <c r="H3075" s="32" t="n">
        <v>0</v>
      </c>
      <c r="I3075" s="32" t="n">
        <v>0</v>
      </c>
    </row>
    <row r="3076" s="33" customFormat="true" ht="15" hidden="false" customHeight="false" outlineLevel="0" collapsed="false">
      <c r="A3076" s="28" t="n">
        <f aca="false">ROW(A3064)</f>
        <v>3064</v>
      </c>
      <c r="B3076" s="29" t="s">
        <v>126</v>
      </c>
      <c r="C3076" s="29" t="s">
        <v>3210</v>
      </c>
      <c r="D3076" s="30" t="n">
        <v>44062</v>
      </c>
      <c r="E3076" s="30" t="n">
        <v>44072</v>
      </c>
      <c r="F3076" s="31" t="n">
        <v>37000</v>
      </c>
      <c r="G3076" s="32" t="n">
        <f aca="false">F3076</f>
        <v>37000</v>
      </c>
      <c r="H3076" s="32" t="n">
        <v>0</v>
      </c>
      <c r="I3076" s="32" t="n">
        <v>0</v>
      </c>
    </row>
    <row r="3077" s="33" customFormat="true" ht="15" hidden="false" customHeight="false" outlineLevel="0" collapsed="false">
      <c r="A3077" s="28" t="n">
        <f aca="false">ROW(A3065)</f>
        <v>3065</v>
      </c>
      <c r="B3077" s="29" t="s">
        <v>50</v>
      </c>
      <c r="C3077" s="29" t="s">
        <v>3211</v>
      </c>
      <c r="D3077" s="30" t="n">
        <v>44062</v>
      </c>
      <c r="E3077" s="30" t="n">
        <v>44069</v>
      </c>
      <c r="F3077" s="31" t="n">
        <v>84721</v>
      </c>
      <c r="G3077" s="32" t="n">
        <f aca="false">F3077</f>
        <v>84721</v>
      </c>
      <c r="H3077" s="32" t="n">
        <v>0</v>
      </c>
      <c r="I3077" s="32" t="n">
        <v>0</v>
      </c>
    </row>
    <row r="3078" s="33" customFormat="true" ht="15" hidden="false" customHeight="false" outlineLevel="0" collapsed="false">
      <c r="A3078" s="28" t="n">
        <f aca="false">ROW(A3066)</f>
        <v>3066</v>
      </c>
      <c r="B3078" s="29" t="s">
        <v>148</v>
      </c>
      <c r="C3078" s="29" t="s">
        <v>3212</v>
      </c>
      <c r="D3078" s="30" t="n">
        <v>44062</v>
      </c>
      <c r="E3078" s="30" t="n">
        <v>44068</v>
      </c>
      <c r="F3078" s="31" t="n">
        <v>28830</v>
      </c>
      <c r="G3078" s="32" t="n">
        <f aca="false">F3078</f>
        <v>28830</v>
      </c>
      <c r="H3078" s="32" t="n">
        <v>0</v>
      </c>
      <c r="I3078" s="32" t="n">
        <v>0</v>
      </c>
    </row>
    <row r="3079" s="33" customFormat="true" ht="15" hidden="false" customHeight="false" outlineLevel="0" collapsed="false">
      <c r="A3079" s="28" t="n">
        <f aca="false">ROW(A3067)</f>
        <v>3067</v>
      </c>
      <c r="B3079" s="29" t="s">
        <v>145</v>
      </c>
      <c r="C3079" s="29" t="s">
        <v>3213</v>
      </c>
      <c r="D3079" s="30" t="n">
        <v>44062</v>
      </c>
      <c r="E3079" s="30" t="n">
        <v>44072</v>
      </c>
      <c r="F3079" s="31" t="n">
        <v>32640</v>
      </c>
      <c r="G3079" s="32" t="n">
        <f aca="false">F3079</f>
        <v>32640</v>
      </c>
      <c r="H3079" s="32" t="n">
        <v>0</v>
      </c>
      <c r="I3079" s="32" t="n">
        <v>0</v>
      </c>
    </row>
    <row r="3080" s="33" customFormat="true" ht="15" hidden="false" customHeight="false" outlineLevel="0" collapsed="false">
      <c r="A3080" s="28" t="n">
        <f aca="false">ROW(A3068)</f>
        <v>3068</v>
      </c>
      <c r="B3080" s="29" t="s">
        <v>148</v>
      </c>
      <c r="C3080" s="29" t="s">
        <v>3214</v>
      </c>
      <c r="D3080" s="30" t="n">
        <v>44062</v>
      </c>
      <c r="E3080" s="30" t="n">
        <v>44069</v>
      </c>
      <c r="F3080" s="31" t="n">
        <v>66720</v>
      </c>
      <c r="G3080" s="32" t="n">
        <f aca="false">F3080</f>
        <v>66720</v>
      </c>
      <c r="H3080" s="32" t="n">
        <v>0</v>
      </c>
      <c r="I3080" s="32" t="n">
        <v>0</v>
      </c>
    </row>
    <row r="3081" s="33" customFormat="true" ht="15" hidden="false" customHeight="false" outlineLevel="0" collapsed="false">
      <c r="A3081" s="28" t="n">
        <f aca="false">ROW(A3069)</f>
        <v>3069</v>
      </c>
      <c r="B3081" s="29" t="s">
        <v>330</v>
      </c>
      <c r="C3081" s="29" t="s">
        <v>3215</v>
      </c>
      <c r="D3081" s="30" t="n">
        <v>44062</v>
      </c>
      <c r="E3081" s="30" t="n">
        <v>44072</v>
      </c>
      <c r="F3081" s="31" t="n">
        <v>15020</v>
      </c>
      <c r="G3081" s="32" t="n">
        <f aca="false">F3081</f>
        <v>15020</v>
      </c>
      <c r="H3081" s="32" t="n">
        <v>0</v>
      </c>
      <c r="I3081" s="32" t="n">
        <v>0</v>
      </c>
    </row>
    <row r="3082" s="33" customFormat="true" ht="15" hidden="false" customHeight="false" outlineLevel="0" collapsed="false">
      <c r="A3082" s="28" t="n">
        <f aca="false">ROW(A3070)</f>
        <v>3070</v>
      </c>
      <c r="B3082" s="29" t="s">
        <v>40</v>
      </c>
      <c r="C3082" s="29" t="s">
        <v>3216</v>
      </c>
      <c r="D3082" s="30" t="n">
        <v>44062</v>
      </c>
      <c r="E3082" s="30" t="n">
        <v>44072</v>
      </c>
      <c r="F3082" s="31" t="n">
        <v>57060</v>
      </c>
      <c r="G3082" s="32" t="n">
        <f aca="false">F3082</f>
        <v>57060</v>
      </c>
      <c r="H3082" s="32" t="n">
        <v>0</v>
      </c>
      <c r="I3082" s="32" t="n">
        <v>0</v>
      </c>
    </row>
    <row r="3083" s="33" customFormat="true" ht="15" hidden="false" customHeight="false" outlineLevel="0" collapsed="false">
      <c r="A3083" s="28" t="n">
        <f aca="false">ROW(A3071)</f>
        <v>3071</v>
      </c>
      <c r="B3083" s="29" t="s">
        <v>100</v>
      </c>
      <c r="C3083" s="29" t="s">
        <v>3217</v>
      </c>
      <c r="D3083" s="30" t="n">
        <v>44062</v>
      </c>
      <c r="E3083" s="30" t="n">
        <v>44072</v>
      </c>
      <c r="F3083" s="31" t="n">
        <v>52420</v>
      </c>
      <c r="G3083" s="32" t="n">
        <f aca="false">F3083</f>
        <v>52420</v>
      </c>
      <c r="H3083" s="32" t="n">
        <v>0</v>
      </c>
      <c r="I3083" s="32" t="n">
        <v>0</v>
      </c>
    </row>
    <row r="3084" s="33" customFormat="true" ht="15" hidden="false" customHeight="false" outlineLevel="0" collapsed="false">
      <c r="A3084" s="28" t="n">
        <f aca="false">ROW(A3072)</f>
        <v>3072</v>
      </c>
      <c r="B3084" s="29" t="s">
        <v>189</v>
      </c>
      <c r="C3084" s="29" t="s">
        <v>3218</v>
      </c>
      <c r="D3084" s="30" t="n">
        <v>44062</v>
      </c>
      <c r="E3084" s="30" t="n">
        <v>44069</v>
      </c>
      <c r="F3084" s="31" t="n">
        <v>29694</v>
      </c>
      <c r="G3084" s="32" t="n">
        <f aca="false">F3084</f>
        <v>29694</v>
      </c>
      <c r="H3084" s="32" t="n">
        <v>0</v>
      </c>
      <c r="I3084" s="32" t="n">
        <v>0</v>
      </c>
    </row>
    <row r="3085" s="33" customFormat="true" ht="15" hidden="false" customHeight="false" outlineLevel="0" collapsed="false">
      <c r="A3085" s="28" t="n">
        <f aca="false">ROW(A3073)</f>
        <v>3073</v>
      </c>
      <c r="B3085" s="29" t="s">
        <v>154</v>
      </c>
      <c r="C3085" s="29" t="s">
        <v>3219</v>
      </c>
      <c r="D3085" s="30" t="n">
        <v>44062</v>
      </c>
      <c r="E3085" s="30" t="n">
        <v>44070</v>
      </c>
      <c r="F3085" s="31" t="n">
        <v>13248</v>
      </c>
      <c r="G3085" s="32" t="n">
        <f aca="false">F3085</f>
        <v>13248</v>
      </c>
      <c r="H3085" s="32" t="n">
        <v>0</v>
      </c>
      <c r="I3085" s="32" t="n">
        <v>0</v>
      </c>
    </row>
    <row r="3086" s="33" customFormat="true" ht="15" hidden="false" customHeight="false" outlineLevel="0" collapsed="false">
      <c r="A3086" s="28" t="n">
        <f aca="false">ROW(A3074)</f>
        <v>3074</v>
      </c>
      <c r="B3086" s="29" t="s">
        <v>332</v>
      </c>
      <c r="C3086" s="29" t="s">
        <v>3220</v>
      </c>
      <c r="D3086" s="30" t="n">
        <v>44062</v>
      </c>
      <c r="E3086" s="30" t="n">
        <v>44072</v>
      </c>
      <c r="F3086" s="31" t="n">
        <v>48426</v>
      </c>
      <c r="G3086" s="32" t="n">
        <f aca="false">F3086</f>
        <v>48426</v>
      </c>
      <c r="H3086" s="32" t="n">
        <v>0</v>
      </c>
      <c r="I3086" s="32" t="n">
        <v>0</v>
      </c>
    </row>
    <row r="3087" s="33" customFormat="true" ht="15" hidden="false" customHeight="false" outlineLevel="0" collapsed="false">
      <c r="A3087" s="28" t="n">
        <f aca="false">ROW(A3075)</f>
        <v>3075</v>
      </c>
      <c r="B3087" s="29" t="s">
        <v>25</v>
      </c>
      <c r="C3087" s="29" t="s">
        <v>3221</v>
      </c>
      <c r="D3087" s="30" t="n">
        <v>44062</v>
      </c>
      <c r="E3087" s="30" t="n">
        <v>44071</v>
      </c>
      <c r="F3087" s="31" t="n">
        <v>41904</v>
      </c>
      <c r="G3087" s="32" t="n">
        <f aca="false">F3087</f>
        <v>41904</v>
      </c>
      <c r="H3087" s="32" t="n">
        <v>0</v>
      </c>
      <c r="I3087" s="32" t="n">
        <v>0</v>
      </c>
    </row>
    <row r="3088" s="33" customFormat="true" ht="15" hidden="false" customHeight="false" outlineLevel="0" collapsed="false">
      <c r="A3088" s="28" t="n">
        <f aca="false">ROW(A3076)</f>
        <v>3076</v>
      </c>
      <c r="B3088" s="29" t="s">
        <v>79</v>
      </c>
      <c r="C3088" s="29" t="s">
        <v>3222</v>
      </c>
      <c r="D3088" s="30" t="n">
        <v>44062</v>
      </c>
      <c r="E3088" s="30" t="n">
        <v>44071</v>
      </c>
      <c r="F3088" s="31" t="n">
        <v>33860</v>
      </c>
      <c r="G3088" s="32" t="n">
        <f aca="false">F3088</f>
        <v>33860</v>
      </c>
      <c r="H3088" s="32" t="n">
        <v>0</v>
      </c>
      <c r="I3088" s="32" t="n">
        <v>0</v>
      </c>
    </row>
    <row r="3089" s="33" customFormat="true" ht="15" hidden="false" customHeight="false" outlineLevel="0" collapsed="false">
      <c r="A3089" s="28" t="n">
        <f aca="false">ROW(A3077)</f>
        <v>3077</v>
      </c>
      <c r="B3089" s="29" t="s">
        <v>72</v>
      </c>
      <c r="C3089" s="29" t="s">
        <v>3223</v>
      </c>
      <c r="D3089" s="30" t="n">
        <v>44062</v>
      </c>
      <c r="E3089" s="30" t="n">
        <v>44072</v>
      </c>
      <c r="F3089" s="31" t="n">
        <v>28900</v>
      </c>
      <c r="G3089" s="32" t="n">
        <f aca="false">F3089</f>
        <v>28900</v>
      </c>
      <c r="H3089" s="32" t="n">
        <v>0</v>
      </c>
      <c r="I3089" s="32" t="n">
        <v>0</v>
      </c>
    </row>
    <row r="3090" s="33" customFormat="true" ht="15" hidden="false" customHeight="false" outlineLevel="0" collapsed="false">
      <c r="A3090" s="28" t="n">
        <f aca="false">ROW(A3078)</f>
        <v>3078</v>
      </c>
      <c r="B3090" s="29" t="s">
        <v>72</v>
      </c>
      <c r="C3090" s="29" t="s">
        <v>3224</v>
      </c>
      <c r="D3090" s="30" t="n">
        <v>44062</v>
      </c>
      <c r="E3090" s="30" t="n">
        <v>44072</v>
      </c>
      <c r="F3090" s="31" t="n">
        <v>34200</v>
      </c>
      <c r="G3090" s="32" t="n">
        <f aca="false">F3090</f>
        <v>34200</v>
      </c>
      <c r="H3090" s="32" t="n">
        <v>0</v>
      </c>
      <c r="I3090" s="32" t="n">
        <v>0</v>
      </c>
    </row>
    <row r="3091" s="33" customFormat="true" ht="15" hidden="false" customHeight="false" outlineLevel="0" collapsed="false">
      <c r="A3091" s="28" t="n">
        <f aca="false">ROW(A3079)</f>
        <v>3079</v>
      </c>
      <c r="B3091" s="29" t="s">
        <v>21</v>
      </c>
      <c r="C3091" s="29" t="s">
        <v>3225</v>
      </c>
      <c r="D3091" s="30" t="n">
        <v>44062</v>
      </c>
      <c r="E3091" s="30" t="n">
        <v>44073</v>
      </c>
      <c r="F3091" s="31" t="n">
        <v>37730</v>
      </c>
      <c r="G3091" s="32" t="n">
        <f aca="false">F3091</f>
        <v>37730</v>
      </c>
      <c r="H3091" s="32" t="n">
        <v>0</v>
      </c>
      <c r="I3091" s="32" t="n">
        <v>0</v>
      </c>
    </row>
    <row r="3092" s="33" customFormat="true" ht="15" hidden="false" customHeight="false" outlineLevel="0" collapsed="false">
      <c r="A3092" s="28" t="n">
        <f aca="false">ROW(A3080)</f>
        <v>3080</v>
      </c>
      <c r="B3092" s="29" t="s">
        <v>487</v>
      </c>
      <c r="C3092" s="29" t="s">
        <v>3226</v>
      </c>
      <c r="D3092" s="30" t="n">
        <v>44062</v>
      </c>
      <c r="E3092" s="30" t="n">
        <v>44068</v>
      </c>
      <c r="F3092" s="31" t="n">
        <v>22680</v>
      </c>
      <c r="G3092" s="32" t="n">
        <f aca="false">F3092</f>
        <v>22680</v>
      </c>
      <c r="H3092" s="32" t="n">
        <v>0</v>
      </c>
      <c r="I3092" s="32" t="n">
        <v>0</v>
      </c>
    </row>
    <row r="3093" s="33" customFormat="true" ht="15" hidden="false" customHeight="false" outlineLevel="0" collapsed="false">
      <c r="A3093" s="28" t="n">
        <f aca="false">ROW(A3081)</f>
        <v>3081</v>
      </c>
      <c r="B3093" s="29" t="s">
        <v>154</v>
      </c>
      <c r="C3093" s="29" t="s">
        <v>3227</v>
      </c>
      <c r="D3093" s="30" t="n">
        <v>44062</v>
      </c>
      <c r="E3093" s="30" t="n">
        <v>44069</v>
      </c>
      <c r="F3093" s="31" t="n">
        <v>18872</v>
      </c>
      <c r="G3093" s="32" t="n">
        <f aca="false">F3093</f>
        <v>18872</v>
      </c>
      <c r="H3093" s="32" t="n">
        <v>0</v>
      </c>
      <c r="I3093" s="32" t="n">
        <v>0</v>
      </c>
    </row>
    <row r="3094" s="33" customFormat="true" ht="15" hidden="false" customHeight="false" outlineLevel="0" collapsed="false">
      <c r="A3094" s="28" t="n">
        <f aca="false">ROW(A3082)</f>
        <v>3082</v>
      </c>
      <c r="B3094" s="29" t="s">
        <v>487</v>
      </c>
      <c r="C3094" s="29" t="s">
        <v>3228</v>
      </c>
      <c r="D3094" s="30" t="n">
        <v>44062</v>
      </c>
      <c r="E3094" s="30" t="n">
        <v>44069</v>
      </c>
      <c r="F3094" s="31" t="n">
        <v>19145</v>
      </c>
      <c r="G3094" s="32" t="n">
        <f aca="false">F3094</f>
        <v>19145</v>
      </c>
      <c r="H3094" s="32" t="n">
        <v>0</v>
      </c>
      <c r="I3094" s="32" t="n">
        <v>0</v>
      </c>
    </row>
    <row r="3095" s="33" customFormat="true" ht="15" hidden="false" customHeight="false" outlineLevel="0" collapsed="false">
      <c r="A3095" s="28" t="n">
        <f aca="false">ROW(A3083)</f>
        <v>3083</v>
      </c>
      <c r="B3095" s="29" t="s">
        <v>487</v>
      </c>
      <c r="C3095" s="29" t="s">
        <v>3229</v>
      </c>
      <c r="D3095" s="30" t="n">
        <v>44062</v>
      </c>
      <c r="E3095" s="30" t="n">
        <v>44069</v>
      </c>
      <c r="F3095" s="31" t="n">
        <v>19145</v>
      </c>
      <c r="G3095" s="32" t="n">
        <f aca="false">F3095</f>
        <v>19145</v>
      </c>
      <c r="H3095" s="32" t="n">
        <v>0</v>
      </c>
      <c r="I3095" s="32" t="n">
        <v>0</v>
      </c>
    </row>
    <row r="3096" s="33" customFormat="true" ht="15" hidden="false" customHeight="false" outlineLevel="0" collapsed="false">
      <c r="A3096" s="28" t="n">
        <f aca="false">ROW(A3084)</f>
        <v>3084</v>
      </c>
      <c r="B3096" s="29" t="s">
        <v>487</v>
      </c>
      <c r="C3096" s="29" t="s">
        <v>3230</v>
      </c>
      <c r="D3096" s="30" t="n">
        <v>44062</v>
      </c>
      <c r="E3096" s="30" t="n">
        <v>44069</v>
      </c>
      <c r="F3096" s="31" t="n">
        <v>19145</v>
      </c>
      <c r="G3096" s="32" t="n">
        <f aca="false">F3096</f>
        <v>19145</v>
      </c>
      <c r="H3096" s="32" t="n">
        <v>0</v>
      </c>
      <c r="I3096" s="32" t="n">
        <v>0</v>
      </c>
    </row>
    <row r="3097" s="33" customFormat="true" ht="15" hidden="false" customHeight="false" outlineLevel="0" collapsed="false">
      <c r="A3097" s="28" t="n">
        <f aca="false">ROW(A3085)</f>
        <v>3085</v>
      </c>
      <c r="B3097" s="29" t="s">
        <v>154</v>
      </c>
      <c r="C3097" s="29" t="s">
        <v>3231</v>
      </c>
      <c r="D3097" s="30" t="n">
        <v>44062</v>
      </c>
      <c r="E3097" s="30" t="n">
        <v>44070</v>
      </c>
      <c r="F3097" s="31" t="n">
        <v>13248</v>
      </c>
      <c r="G3097" s="32" t="n">
        <f aca="false">F3097</f>
        <v>13248</v>
      </c>
      <c r="H3097" s="32" t="n">
        <v>0</v>
      </c>
      <c r="I3097" s="32" t="n">
        <v>0</v>
      </c>
    </row>
    <row r="3098" s="33" customFormat="true" ht="15" hidden="false" customHeight="false" outlineLevel="0" collapsed="false">
      <c r="A3098" s="28" t="n">
        <f aca="false">ROW(A3086)</f>
        <v>3086</v>
      </c>
      <c r="B3098" s="29" t="s">
        <v>446</v>
      </c>
      <c r="C3098" s="29" t="s">
        <v>3232</v>
      </c>
      <c r="D3098" s="30" t="n">
        <v>44062</v>
      </c>
      <c r="E3098" s="30" t="n">
        <v>44073</v>
      </c>
      <c r="F3098" s="31" t="n">
        <v>20244</v>
      </c>
      <c r="G3098" s="32" t="n">
        <f aca="false">F3098</f>
        <v>20244</v>
      </c>
      <c r="H3098" s="32" t="n">
        <v>0</v>
      </c>
      <c r="I3098" s="32" t="n">
        <v>0</v>
      </c>
    </row>
    <row r="3099" s="33" customFormat="true" ht="15" hidden="false" customHeight="false" outlineLevel="0" collapsed="false">
      <c r="A3099" s="28" t="n">
        <f aca="false">ROW(A3087)</f>
        <v>3087</v>
      </c>
      <c r="B3099" s="29" t="s">
        <v>138</v>
      </c>
      <c r="C3099" s="29" t="s">
        <v>3233</v>
      </c>
      <c r="D3099" s="30" t="n">
        <v>44062</v>
      </c>
      <c r="E3099" s="30" t="n">
        <v>44072</v>
      </c>
      <c r="F3099" s="31" t="n">
        <v>74975</v>
      </c>
      <c r="G3099" s="32" t="n">
        <f aca="false">F3099</f>
        <v>74975</v>
      </c>
      <c r="H3099" s="32" t="n">
        <v>0</v>
      </c>
      <c r="I3099" s="32" t="n">
        <v>0</v>
      </c>
    </row>
    <row r="3100" s="33" customFormat="true" ht="15" hidden="false" customHeight="false" outlineLevel="0" collapsed="false">
      <c r="A3100" s="28" t="n">
        <f aca="false">ROW(A3088)</f>
        <v>3088</v>
      </c>
      <c r="B3100" s="29" t="s">
        <v>126</v>
      </c>
      <c r="C3100" s="29" t="s">
        <v>3234</v>
      </c>
      <c r="D3100" s="30" t="n">
        <v>44062</v>
      </c>
      <c r="E3100" s="30" t="n">
        <v>44072</v>
      </c>
      <c r="F3100" s="31" t="n">
        <v>25500</v>
      </c>
      <c r="G3100" s="32" t="n">
        <f aca="false">F3100</f>
        <v>25500</v>
      </c>
      <c r="H3100" s="32" t="n">
        <v>0</v>
      </c>
      <c r="I3100" s="32" t="n">
        <v>0</v>
      </c>
    </row>
    <row r="3101" s="33" customFormat="true" ht="15" hidden="false" customHeight="false" outlineLevel="0" collapsed="false">
      <c r="A3101" s="28" t="n">
        <f aca="false">ROW(A3089)</f>
        <v>3089</v>
      </c>
      <c r="B3101" s="29" t="s">
        <v>274</v>
      </c>
      <c r="C3101" s="29" t="s">
        <v>3235</v>
      </c>
      <c r="D3101" s="30" t="n">
        <v>44062</v>
      </c>
      <c r="E3101" s="30" t="n">
        <v>44069</v>
      </c>
      <c r="F3101" s="31" t="n">
        <v>15680</v>
      </c>
      <c r="G3101" s="32" t="n">
        <f aca="false">F3101</f>
        <v>15680</v>
      </c>
      <c r="H3101" s="32" t="n">
        <v>0</v>
      </c>
      <c r="I3101" s="32" t="n">
        <v>0</v>
      </c>
    </row>
    <row r="3102" s="33" customFormat="true" ht="15" hidden="false" customHeight="false" outlineLevel="0" collapsed="false">
      <c r="A3102" s="28" t="n">
        <f aca="false">ROW(A3090)</f>
        <v>3090</v>
      </c>
      <c r="B3102" s="29" t="s">
        <v>245</v>
      </c>
      <c r="C3102" s="29" t="s">
        <v>3236</v>
      </c>
      <c r="D3102" s="30" t="n">
        <v>44062</v>
      </c>
      <c r="E3102" s="30" t="n">
        <v>44069</v>
      </c>
      <c r="F3102" s="31" t="n">
        <v>104020</v>
      </c>
      <c r="G3102" s="32" t="n">
        <f aca="false">F3102</f>
        <v>104020</v>
      </c>
      <c r="H3102" s="32" t="n">
        <v>0</v>
      </c>
      <c r="I3102" s="32" t="n">
        <v>0</v>
      </c>
    </row>
    <row r="3103" s="33" customFormat="true" ht="15" hidden="false" customHeight="false" outlineLevel="0" collapsed="false">
      <c r="A3103" s="28" t="n">
        <f aca="false">ROW(A3091)</f>
        <v>3091</v>
      </c>
      <c r="B3103" s="29" t="s">
        <v>175</v>
      </c>
      <c r="C3103" s="29" t="s">
        <v>3237</v>
      </c>
      <c r="D3103" s="30" t="n">
        <v>44062</v>
      </c>
      <c r="E3103" s="30" t="n">
        <v>44069</v>
      </c>
      <c r="F3103" s="31" t="n">
        <v>19600</v>
      </c>
      <c r="G3103" s="32" t="n">
        <f aca="false">F3103</f>
        <v>19600</v>
      </c>
      <c r="H3103" s="32" t="n">
        <v>0</v>
      </c>
      <c r="I3103" s="32" t="n">
        <v>0</v>
      </c>
    </row>
    <row r="3104" s="33" customFormat="true" ht="15" hidden="false" customHeight="false" outlineLevel="0" collapsed="false">
      <c r="A3104" s="28" t="n">
        <f aca="false">ROW(A3092)</f>
        <v>3092</v>
      </c>
      <c r="B3104" s="29" t="s">
        <v>288</v>
      </c>
      <c r="C3104" s="29" t="s">
        <v>3238</v>
      </c>
      <c r="D3104" s="30" t="n">
        <v>44062</v>
      </c>
      <c r="E3104" s="30" t="n">
        <v>44071</v>
      </c>
      <c r="F3104" s="31" t="n">
        <v>23690</v>
      </c>
      <c r="G3104" s="32" t="n">
        <f aca="false">F3104</f>
        <v>23690</v>
      </c>
      <c r="H3104" s="32" t="n">
        <v>0</v>
      </c>
      <c r="I3104" s="32" t="n">
        <v>0</v>
      </c>
    </row>
    <row r="3105" s="33" customFormat="true" ht="15" hidden="false" customHeight="false" outlineLevel="0" collapsed="false">
      <c r="A3105" s="28" t="n">
        <f aca="false">ROW(A3093)</f>
        <v>3093</v>
      </c>
      <c r="B3105" s="29" t="s">
        <v>274</v>
      </c>
      <c r="C3105" s="29" t="s">
        <v>3239</v>
      </c>
      <c r="D3105" s="30" t="n">
        <v>44062</v>
      </c>
      <c r="E3105" s="30" t="n">
        <v>44069</v>
      </c>
      <c r="F3105" s="31" t="n">
        <v>20335</v>
      </c>
      <c r="G3105" s="32" t="n">
        <f aca="false">F3105</f>
        <v>20335</v>
      </c>
      <c r="H3105" s="32" t="n">
        <v>0</v>
      </c>
      <c r="I3105" s="32" t="n">
        <v>0</v>
      </c>
    </row>
    <row r="3106" s="33" customFormat="true" ht="15" hidden="false" customHeight="false" outlineLevel="0" collapsed="false">
      <c r="A3106" s="28" t="n">
        <f aca="false">ROW(A3094)</f>
        <v>3094</v>
      </c>
      <c r="B3106" s="29" t="s">
        <v>53</v>
      </c>
      <c r="C3106" s="29" t="s">
        <v>3240</v>
      </c>
      <c r="D3106" s="30" t="n">
        <v>44062</v>
      </c>
      <c r="E3106" s="30" t="n">
        <v>44074</v>
      </c>
      <c r="F3106" s="31" t="n">
        <v>39696</v>
      </c>
      <c r="G3106" s="32" t="n">
        <f aca="false">F3106</f>
        <v>39696</v>
      </c>
      <c r="H3106" s="32" t="n">
        <v>0</v>
      </c>
      <c r="I3106" s="32" t="n">
        <v>0</v>
      </c>
    </row>
    <row r="3107" s="33" customFormat="true" ht="15" hidden="false" customHeight="false" outlineLevel="0" collapsed="false">
      <c r="A3107" s="28" t="n">
        <f aca="false">ROW(A3095)</f>
        <v>3095</v>
      </c>
      <c r="B3107" s="29" t="s">
        <v>290</v>
      </c>
      <c r="C3107" s="29" t="s">
        <v>3241</v>
      </c>
      <c r="D3107" s="30" t="n">
        <v>44062</v>
      </c>
      <c r="E3107" s="30" t="n">
        <v>44074</v>
      </c>
      <c r="F3107" s="31" t="n">
        <v>31014</v>
      </c>
      <c r="G3107" s="32" t="n">
        <f aca="false">F3107</f>
        <v>31014</v>
      </c>
      <c r="H3107" s="32" t="n">
        <v>0</v>
      </c>
      <c r="I3107" s="32" t="n">
        <v>0</v>
      </c>
    </row>
    <row r="3108" s="33" customFormat="true" ht="15" hidden="false" customHeight="false" outlineLevel="0" collapsed="false">
      <c r="A3108" s="28" t="n">
        <f aca="false">ROW(A3096)</f>
        <v>3096</v>
      </c>
      <c r="B3108" s="29" t="s">
        <v>677</v>
      </c>
      <c r="C3108" s="29" t="s">
        <v>3242</v>
      </c>
      <c r="D3108" s="30" t="n">
        <v>44062</v>
      </c>
      <c r="E3108" s="30" t="n">
        <v>44069</v>
      </c>
      <c r="F3108" s="31" t="n">
        <v>27440</v>
      </c>
      <c r="G3108" s="32" t="n">
        <f aca="false">F3108</f>
        <v>27440</v>
      </c>
      <c r="H3108" s="32" t="n">
        <v>0</v>
      </c>
      <c r="I3108" s="32" t="n">
        <v>0</v>
      </c>
    </row>
    <row r="3109" s="33" customFormat="true" ht="15" hidden="false" customHeight="false" outlineLevel="0" collapsed="false">
      <c r="A3109" s="28" t="n">
        <f aca="false">ROW(A3097)</f>
        <v>3097</v>
      </c>
      <c r="B3109" s="29" t="s">
        <v>27</v>
      </c>
      <c r="C3109" s="29" t="s">
        <v>3243</v>
      </c>
      <c r="D3109" s="30" t="n">
        <v>44062</v>
      </c>
      <c r="E3109" s="30" t="n">
        <v>44069</v>
      </c>
      <c r="F3109" s="31" t="n">
        <v>10990</v>
      </c>
      <c r="G3109" s="32" t="n">
        <f aca="false">F3109</f>
        <v>10990</v>
      </c>
      <c r="H3109" s="32" t="n">
        <v>0</v>
      </c>
      <c r="I3109" s="32" t="n">
        <v>0</v>
      </c>
    </row>
    <row r="3110" s="33" customFormat="true" ht="15" hidden="false" customHeight="false" outlineLevel="0" collapsed="false">
      <c r="A3110" s="28" t="n">
        <f aca="false">ROW(A3098)</f>
        <v>3098</v>
      </c>
      <c r="B3110" s="29" t="s">
        <v>522</v>
      </c>
      <c r="C3110" s="29" t="s">
        <v>3244</v>
      </c>
      <c r="D3110" s="30" t="n">
        <v>44062</v>
      </c>
      <c r="E3110" s="30" t="n">
        <v>44072</v>
      </c>
      <c r="F3110" s="31" t="n">
        <v>37990</v>
      </c>
      <c r="G3110" s="32" t="n">
        <f aca="false">F3110</f>
        <v>37990</v>
      </c>
      <c r="H3110" s="32" t="n">
        <v>0</v>
      </c>
      <c r="I3110" s="32" t="n">
        <v>0</v>
      </c>
    </row>
    <row r="3111" s="33" customFormat="true" ht="15" hidden="false" customHeight="false" outlineLevel="0" collapsed="false">
      <c r="A3111" s="28" t="n">
        <f aca="false">ROW(A3099)</f>
        <v>3099</v>
      </c>
      <c r="B3111" s="29" t="s">
        <v>677</v>
      </c>
      <c r="C3111" s="29" t="s">
        <v>3245</v>
      </c>
      <c r="D3111" s="30" t="n">
        <v>44062</v>
      </c>
      <c r="E3111" s="30" t="n">
        <v>44072</v>
      </c>
      <c r="F3111" s="31" t="n">
        <v>37600</v>
      </c>
      <c r="G3111" s="32" t="n">
        <f aca="false">F3111</f>
        <v>37600</v>
      </c>
      <c r="H3111" s="32" t="n">
        <v>0</v>
      </c>
      <c r="I3111" s="32" t="n">
        <v>0</v>
      </c>
    </row>
    <row r="3112" s="33" customFormat="true" ht="15" hidden="false" customHeight="false" outlineLevel="0" collapsed="false">
      <c r="A3112" s="28" t="n">
        <f aca="false">ROW(A3100)</f>
        <v>3100</v>
      </c>
      <c r="B3112" s="29" t="s">
        <v>126</v>
      </c>
      <c r="C3112" s="29" t="s">
        <v>3246</v>
      </c>
      <c r="D3112" s="30" t="n">
        <v>44062</v>
      </c>
      <c r="E3112" s="30" t="n">
        <v>44071</v>
      </c>
      <c r="F3112" s="31" t="n">
        <v>43695</v>
      </c>
      <c r="G3112" s="32" t="n">
        <f aca="false">F3112</f>
        <v>43695</v>
      </c>
      <c r="H3112" s="32" t="n">
        <v>0</v>
      </c>
      <c r="I3112" s="32" t="n">
        <v>0</v>
      </c>
    </row>
    <row r="3113" s="33" customFormat="true" ht="15" hidden="false" customHeight="false" outlineLevel="0" collapsed="false">
      <c r="A3113" s="28" t="n">
        <f aca="false">ROW(A3101)</f>
        <v>3101</v>
      </c>
      <c r="B3113" s="29" t="s">
        <v>48</v>
      </c>
      <c r="C3113" s="29" t="s">
        <v>3247</v>
      </c>
      <c r="D3113" s="30" t="n">
        <v>44062</v>
      </c>
      <c r="E3113" s="30" t="n">
        <v>44069</v>
      </c>
      <c r="F3113" s="31" t="n">
        <v>31312</v>
      </c>
      <c r="G3113" s="32" t="n">
        <f aca="false">F3113</f>
        <v>31312</v>
      </c>
      <c r="H3113" s="32" t="n">
        <v>0</v>
      </c>
      <c r="I3113" s="32" t="n">
        <v>0</v>
      </c>
    </row>
    <row r="3114" s="33" customFormat="true" ht="15" hidden="false" customHeight="false" outlineLevel="0" collapsed="false">
      <c r="A3114" s="28" t="n">
        <f aca="false">ROW(A3102)</f>
        <v>3102</v>
      </c>
      <c r="B3114" s="29" t="s">
        <v>53</v>
      </c>
      <c r="C3114" s="29" t="s">
        <v>3248</v>
      </c>
      <c r="D3114" s="30" t="n">
        <v>44062</v>
      </c>
      <c r="E3114" s="30" t="n">
        <v>44069</v>
      </c>
      <c r="F3114" s="31" t="n">
        <v>12999</v>
      </c>
      <c r="G3114" s="32" t="n">
        <f aca="false">F3114</f>
        <v>12999</v>
      </c>
      <c r="H3114" s="32" t="n">
        <v>0</v>
      </c>
      <c r="I3114" s="32" t="n">
        <v>0</v>
      </c>
    </row>
    <row r="3115" s="33" customFormat="true" ht="15" hidden="false" customHeight="false" outlineLevel="0" collapsed="false">
      <c r="A3115" s="28" t="n">
        <f aca="false">ROW(A3103)</f>
        <v>3103</v>
      </c>
      <c r="B3115" s="29" t="s">
        <v>394</v>
      </c>
      <c r="C3115" s="29" t="s">
        <v>3249</v>
      </c>
      <c r="D3115" s="30" t="n">
        <v>44062</v>
      </c>
      <c r="E3115" s="30" t="n">
        <v>44069</v>
      </c>
      <c r="F3115" s="31" t="n">
        <v>10780</v>
      </c>
      <c r="G3115" s="32" t="n">
        <f aca="false">F3115</f>
        <v>10780</v>
      </c>
      <c r="H3115" s="32" t="n">
        <v>0</v>
      </c>
      <c r="I3115" s="32" t="n">
        <v>0</v>
      </c>
    </row>
    <row r="3116" s="33" customFormat="true" ht="15" hidden="false" customHeight="false" outlineLevel="0" collapsed="false">
      <c r="A3116" s="28" t="n">
        <f aca="false">ROW(A3104)</f>
        <v>3104</v>
      </c>
      <c r="B3116" s="29" t="s">
        <v>522</v>
      </c>
      <c r="C3116" s="29" t="s">
        <v>3250</v>
      </c>
      <c r="D3116" s="30" t="n">
        <v>44062</v>
      </c>
      <c r="E3116" s="30" t="n">
        <v>44074</v>
      </c>
      <c r="F3116" s="31" t="n">
        <v>63535</v>
      </c>
      <c r="G3116" s="32" t="n">
        <f aca="false">F3116</f>
        <v>63535</v>
      </c>
      <c r="H3116" s="32" t="n">
        <v>0</v>
      </c>
      <c r="I3116" s="32" t="n">
        <v>0</v>
      </c>
    </row>
    <row r="3117" s="33" customFormat="true" ht="15" hidden="false" customHeight="false" outlineLevel="0" collapsed="false">
      <c r="A3117" s="28" t="n">
        <f aca="false">ROW(A3105)</f>
        <v>3105</v>
      </c>
      <c r="B3117" s="29" t="s">
        <v>102</v>
      </c>
      <c r="C3117" s="29" t="s">
        <v>3251</v>
      </c>
      <c r="D3117" s="30" t="n">
        <v>44062</v>
      </c>
      <c r="E3117" s="30" t="n">
        <v>44072</v>
      </c>
      <c r="F3117" s="31" t="n">
        <v>44000</v>
      </c>
      <c r="G3117" s="32" t="n">
        <f aca="false">F3117</f>
        <v>44000</v>
      </c>
      <c r="H3117" s="32" t="n">
        <v>0</v>
      </c>
      <c r="I3117" s="32" t="n">
        <v>0</v>
      </c>
    </row>
    <row r="3118" s="33" customFormat="true" ht="15" hidden="false" customHeight="false" outlineLevel="0" collapsed="false">
      <c r="A3118" s="28" t="n">
        <f aca="false">ROW(A3106)</f>
        <v>3106</v>
      </c>
      <c r="B3118" s="29" t="s">
        <v>102</v>
      </c>
      <c r="C3118" s="29" t="s">
        <v>3252</v>
      </c>
      <c r="D3118" s="30" t="n">
        <v>44062</v>
      </c>
      <c r="E3118" s="30" t="n">
        <v>44072</v>
      </c>
      <c r="F3118" s="31" t="n">
        <v>48500</v>
      </c>
      <c r="G3118" s="32" t="n">
        <f aca="false">F3118</f>
        <v>48500</v>
      </c>
      <c r="H3118" s="32" t="n">
        <v>0</v>
      </c>
      <c r="I3118" s="32" t="n">
        <v>0</v>
      </c>
    </row>
    <row r="3119" s="33" customFormat="true" ht="15" hidden="false" customHeight="false" outlineLevel="0" collapsed="false">
      <c r="A3119" s="28" t="n">
        <f aca="false">ROW(A3107)</f>
        <v>3107</v>
      </c>
      <c r="B3119" s="29" t="s">
        <v>175</v>
      </c>
      <c r="C3119" s="29" t="s">
        <v>3253</v>
      </c>
      <c r="D3119" s="30" t="n">
        <v>44062</v>
      </c>
      <c r="E3119" s="30" t="n">
        <v>44069</v>
      </c>
      <c r="F3119" s="31" t="n">
        <v>19600</v>
      </c>
      <c r="G3119" s="32" t="n">
        <f aca="false">F3119</f>
        <v>19600</v>
      </c>
      <c r="H3119" s="32" t="n">
        <v>0</v>
      </c>
      <c r="I3119" s="32" t="n">
        <v>0</v>
      </c>
    </row>
    <row r="3120" s="33" customFormat="true" ht="15" hidden="false" customHeight="false" outlineLevel="0" collapsed="false">
      <c r="A3120" s="28" t="n">
        <f aca="false">ROW(A3108)</f>
        <v>3108</v>
      </c>
      <c r="B3120" s="29" t="s">
        <v>121</v>
      </c>
      <c r="C3120" s="29" t="s">
        <v>3254</v>
      </c>
      <c r="D3120" s="30" t="n">
        <v>44062</v>
      </c>
      <c r="E3120" s="30" t="n">
        <v>44071</v>
      </c>
      <c r="F3120" s="31" t="n">
        <v>22610</v>
      </c>
      <c r="G3120" s="32" t="n">
        <f aca="false">F3120</f>
        <v>22610</v>
      </c>
      <c r="H3120" s="32" t="n">
        <v>0</v>
      </c>
      <c r="I3120" s="32" t="n">
        <v>0</v>
      </c>
    </row>
    <row r="3121" s="33" customFormat="true" ht="15" hidden="false" customHeight="false" outlineLevel="0" collapsed="false">
      <c r="A3121" s="28" t="n">
        <f aca="false">ROW(A3109)</f>
        <v>3109</v>
      </c>
      <c r="B3121" s="29" t="s">
        <v>121</v>
      </c>
      <c r="C3121" s="29" t="s">
        <v>3255</v>
      </c>
      <c r="D3121" s="30" t="n">
        <v>44062</v>
      </c>
      <c r="E3121" s="30" t="n">
        <v>44063</v>
      </c>
      <c r="F3121" s="31" t="n">
        <v>3330</v>
      </c>
      <c r="G3121" s="32" t="n">
        <f aca="false">F3121</f>
        <v>3330</v>
      </c>
      <c r="H3121" s="32" t="n">
        <v>0</v>
      </c>
      <c r="I3121" s="32" t="n">
        <v>0</v>
      </c>
    </row>
    <row r="3122" s="33" customFormat="true" ht="15" hidden="false" customHeight="false" outlineLevel="0" collapsed="false">
      <c r="A3122" s="28" t="n">
        <f aca="false">ROW(A3110)</f>
        <v>3110</v>
      </c>
      <c r="B3122" s="29" t="s">
        <v>121</v>
      </c>
      <c r="C3122" s="29" t="s">
        <v>3255</v>
      </c>
      <c r="D3122" s="30" t="n">
        <v>44063</v>
      </c>
      <c r="E3122" s="30" t="n">
        <v>44071</v>
      </c>
      <c r="F3122" s="31" t="n">
        <v>28540</v>
      </c>
      <c r="G3122" s="32" t="n">
        <f aca="false">F3122</f>
        <v>28540</v>
      </c>
      <c r="H3122" s="32" t="n">
        <v>0</v>
      </c>
      <c r="I3122" s="32" t="n">
        <v>0</v>
      </c>
    </row>
    <row r="3123" s="33" customFormat="true" ht="15" hidden="false" customHeight="false" outlineLevel="0" collapsed="false">
      <c r="A3123" s="28" t="n">
        <f aca="false">ROW(A3111)</f>
        <v>3111</v>
      </c>
      <c r="B3123" s="29" t="s">
        <v>72</v>
      </c>
      <c r="C3123" s="29" t="s">
        <v>3256</v>
      </c>
      <c r="D3123" s="30" t="n">
        <v>44062</v>
      </c>
      <c r="E3123" s="30" t="n">
        <v>44069</v>
      </c>
      <c r="F3123" s="31" t="n">
        <v>20510</v>
      </c>
      <c r="G3123" s="32" t="n">
        <f aca="false">F3123</f>
        <v>20510</v>
      </c>
      <c r="H3123" s="32" t="n">
        <v>0</v>
      </c>
      <c r="I3123" s="32" t="n">
        <v>0</v>
      </c>
    </row>
    <row r="3124" s="33" customFormat="true" ht="15" hidden="false" customHeight="false" outlineLevel="0" collapsed="false">
      <c r="A3124" s="28" t="n">
        <f aca="false">ROW(A3112)</f>
        <v>3112</v>
      </c>
      <c r="B3124" s="29" t="s">
        <v>72</v>
      </c>
      <c r="C3124" s="29" t="s">
        <v>3257</v>
      </c>
      <c r="D3124" s="30" t="n">
        <v>44062</v>
      </c>
      <c r="E3124" s="30" t="n">
        <v>44069</v>
      </c>
      <c r="F3124" s="31" t="n">
        <v>15400</v>
      </c>
      <c r="G3124" s="32" t="n">
        <f aca="false">F3124</f>
        <v>15400</v>
      </c>
      <c r="H3124" s="32" t="n">
        <v>0</v>
      </c>
      <c r="I3124" s="32" t="n">
        <v>0</v>
      </c>
    </row>
    <row r="3125" s="33" customFormat="true" ht="15" hidden="false" customHeight="false" outlineLevel="0" collapsed="false">
      <c r="A3125" s="28" t="n">
        <f aca="false">ROW(A3113)</f>
        <v>3113</v>
      </c>
      <c r="B3125" s="29" t="s">
        <v>440</v>
      </c>
      <c r="C3125" s="29" t="s">
        <v>3258</v>
      </c>
      <c r="D3125" s="30" t="n">
        <v>44062</v>
      </c>
      <c r="E3125" s="30" t="n">
        <v>44068</v>
      </c>
      <c r="F3125" s="31" t="n">
        <v>22260</v>
      </c>
      <c r="G3125" s="32" t="n">
        <f aca="false">F3125</f>
        <v>22260</v>
      </c>
      <c r="H3125" s="32" t="n">
        <v>0</v>
      </c>
      <c r="I3125" s="32" t="n">
        <v>0</v>
      </c>
    </row>
    <row r="3126" s="33" customFormat="true" ht="15" hidden="false" customHeight="false" outlineLevel="0" collapsed="false">
      <c r="A3126" s="28" t="n">
        <f aca="false">ROW(A3114)</f>
        <v>3114</v>
      </c>
      <c r="B3126" s="29" t="s">
        <v>440</v>
      </c>
      <c r="C3126" s="29" t="s">
        <v>3259</v>
      </c>
      <c r="D3126" s="30" t="n">
        <v>44062</v>
      </c>
      <c r="E3126" s="30" t="n">
        <v>44068</v>
      </c>
      <c r="F3126" s="31" t="n">
        <v>16440</v>
      </c>
      <c r="G3126" s="32" t="n">
        <f aca="false">F3126</f>
        <v>16440</v>
      </c>
      <c r="H3126" s="32" t="n">
        <v>0</v>
      </c>
      <c r="I3126" s="32" t="n">
        <v>0</v>
      </c>
    </row>
    <row r="3127" s="33" customFormat="true" ht="15" hidden="false" customHeight="false" outlineLevel="0" collapsed="false">
      <c r="A3127" s="28" t="n">
        <f aca="false">ROW(A3115)</f>
        <v>3115</v>
      </c>
      <c r="B3127" s="29" t="s">
        <v>53</v>
      </c>
      <c r="C3127" s="29" t="s">
        <v>3260</v>
      </c>
      <c r="D3127" s="30" t="n">
        <v>44062</v>
      </c>
      <c r="E3127" s="30" t="n">
        <v>44067</v>
      </c>
      <c r="F3127" s="31" t="n">
        <v>18795</v>
      </c>
      <c r="G3127" s="32" t="n">
        <f aca="false">F3127</f>
        <v>18795</v>
      </c>
      <c r="H3127" s="32" t="n">
        <v>0</v>
      </c>
      <c r="I3127" s="32" t="n">
        <v>0</v>
      </c>
    </row>
    <row r="3128" s="33" customFormat="true" ht="15" hidden="false" customHeight="false" outlineLevel="0" collapsed="false">
      <c r="A3128" s="28" t="n">
        <f aca="false">ROW(A3116)</f>
        <v>3116</v>
      </c>
      <c r="B3128" s="29" t="s">
        <v>230</v>
      </c>
      <c r="C3128" s="29" t="s">
        <v>3261</v>
      </c>
      <c r="D3128" s="30" t="n">
        <v>44062</v>
      </c>
      <c r="E3128" s="30" t="n">
        <v>44069</v>
      </c>
      <c r="F3128" s="31" t="n">
        <v>17500</v>
      </c>
      <c r="G3128" s="32" t="n">
        <f aca="false">F3128</f>
        <v>17500</v>
      </c>
      <c r="H3128" s="32" t="n">
        <v>0</v>
      </c>
      <c r="I3128" s="32" t="n">
        <v>0</v>
      </c>
    </row>
    <row r="3129" s="33" customFormat="true" ht="15" hidden="false" customHeight="false" outlineLevel="0" collapsed="false">
      <c r="A3129" s="28" t="n">
        <f aca="false">ROW(A3117)</f>
        <v>3117</v>
      </c>
      <c r="B3129" s="29" t="s">
        <v>741</v>
      </c>
      <c r="C3129" s="29" t="s">
        <v>3262</v>
      </c>
      <c r="D3129" s="30" t="n">
        <v>44062</v>
      </c>
      <c r="E3129" s="30" t="n">
        <v>44069</v>
      </c>
      <c r="F3129" s="31" t="n">
        <v>93310</v>
      </c>
      <c r="G3129" s="32" t="n">
        <f aca="false">F3129</f>
        <v>93310</v>
      </c>
      <c r="H3129" s="32" t="n">
        <v>0</v>
      </c>
      <c r="I3129" s="32" t="n">
        <v>0</v>
      </c>
    </row>
    <row r="3130" s="33" customFormat="true" ht="15" hidden="false" customHeight="false" outlineLevel="0" collapsed="false">
      <c r="A3130" s="28" t="n">
        <f aca="false">ROW(A3118)</f>
        <v>3118</v>
      </c>
      <c r="B3130" s="29" t="s">
        <v>1517</v>
      </c>
      <c r="C3130" s="29" t="s">
        <v>3263</v>
      </c>
      <c r="D3130" s="30" t="n">
        <v>44062</v>
      </c>
      <c r="E3130" s="30" t="n">
        <v>44069</v>
      </c>
      <c r="F3130" s="31" t="n">
        <v>45500</v>
      </c>
      <c r="G3130" s="32" t="n">
        <f aca="false">F3130</f>
        <v>45500</v>
      </c>
      <c r="H3130" s="32" t="n">
        <v>0</v>
      </c>
      <c r="I3130" s="32" t="n">
        <v>0</v>
      </c>
    </row>
    <row r="3131" s="33" customFormat="true" ht="15" hidden="false" customHeight="false" outlineLevel="0" collapsed="false">
      <c r="A3131" s="28" t="n">
        <f aca="false">ROW(A3119)</f>
        <v>3119</v>
      </c>
      <c r="B3131" s="29" t="s">
        <v>53</v>
      </c>
      <c r="C3131" s="29" t="s">
        <v>3264</v>
      </c>
      <c r="D3131" s="30" t="n">
        <v>44062</v>
      </c>
      <c r="E3131" s="30" t="n">
        <v>44070</v>
      </c>
      <c r="F3131" s="31" t="n">
        <v>12856</v>
      </c>
      <c r="G3131" s="32" t="n">
        <f aca="false">F3131</f>
        <v>12856</v>
      </c>
      <c r="H3131" s="32" t="n">
        <v>0</v>
      </c>
      <c r="I3131" s="32" t="n">
        <v>0</v>
      </c>
    </row>
    <row r="3132" s="33" customFormat="true" ht="15" hidden="false" customHeight="false" outlineLevel="0" collapsed="false">
      <c r="A3132" s="28" t="n">
        <f aca="false">ROW(A3120)</f>
        <v>3120</v>
      </c>
      <c r="B3132" s="29" t="s">
        <v>119</v>
      </c>
      <c r="C3132" s="29" t="s">
        <v>3265</v>
      </c>
      <c r="D3132" s="30" t="n">
        <v>44062</v>
      </c>
      <c r="E3132" s="30" t="n">
        <v>44070</v>
      </c>
      <c r="F3132" s="31" t="n">
        <v>19730</v>
      </c>
      <c r="G3132" s="32" t="n">
        <f aca="false">F3132</f>
        <v>19730</v>
      </c>
      <c r="H3132" s="32" t="n">
        <v>0</v>
      </c>
      <c r="I3132" s="32" t="n">
        <v>0</v>
      </c>
    </row>
    <row r="3133" s="33" customFormat="true" ht="15" hidden="false" customHeight="false" outlineLevel="0" collapsed="false">
      <c r="A3133" s="28" t="n">
        <f aca="false">ROW(A3121)</f>
        <v>3121</v>
      </c>
      <c r="B3133" s="29" t="s">
        <v>53</v>
      </c>
      <c r="C3133" s="29" t="s">
        <v>3266</v>
      </c>
      <c r="D3133" s="30" t="n">
        <v>44062</v>
      </c>
      <c r="E3133" s="30" t="n">
        <v>44072</v>
      </c>
      <c r="F3133" s="31" t="n">
        <v>28080</v>
      </c>
      <c r="G3133" s="32" t="n">
        <f aca="false">F3133</f>
        <v>28080</v>
      </c>
      <c r="H3133" s="32" t="n">
        <v>0</v>
      </c>
      <c r="I3133" s="32" t="n">
        <v>0</v>
      </c>
    </row>
    <row r="3134" s="33" customFormat="true" ht="15" hidden="false" customHeight="false" outlineLevel="0" collapsed="false">
      <c r="A3134" s="28" t="n">
        <f aca="false">ROW(A3122)</f>
        <v>3122</v>
      </c>
      <c r="B3134" s="29" t="s">
        <v>290</v>
      </c>
      <c r="C3134" s="29" t="s">
        <v>3267</v>
      </c>
      <c r="D3134" s="30" t="n">
        <v>44062</v>
      </c>
      <c r="E3134" s="30" t="n">
        <v>44067</v>
      </c>
      <c r="F3134" s="31" t="n">
        <v>13250</v>
      </c>
      <c r="G3134" s="32" t="n">
        <f aca="false">F3134</f>
        <v>13250</v>
      </c>
      <c r="H3134" s="32" t="n">
        <v>0</v>
      </c>
      <c r="I3134" s="32" t="n">
        <v>0</v>
      </c>
    </row>
    <row r="3135" s="33" customFormat="true" ht="15" hidden="false" customHeight="false" outlineLevel="0" collapsed="false">
      <c r="A3135" s="28" t="n">
        <f aca="false">ROW(A3123)</f>
        <v>3123</v>
      </c>
      <c r="B3135" s="29" t="s">
        <v>72</v>
      </c>
      <c r="C3135" s="29" t="s">
        <v>3268</v>
      </c>
      <c r="D3135" s="30" t="n">
        <v>44062</v>
      </c>
      <c r="E3135" s="30" t="n">
        <v>44071</v>
      </c>
      <c r="F3135" s="31" t="n">
        <v>24360</v>
      </c>
      <c r="G3135" s="32" t="n">
        <f aca="false">F3135</f>
        <v>24360</v>
      </c>
      <c r="H3135" s="32" t="n">
        <v>0</v>
      </c>
      <c r="I3135" s="32" t="n">
        <v>0</v>
      </c>
    </row>
    <row r="3136" s="33" customFormat="true" ht="15" hidden="false" customHeight="false" outlineLevel="0" collapsed="false">
      <c r="A3136" s="28" t="n">
        <f aca="false">ROW(A3124)</f>
        <v>3124</v>
      </c>
      <c r="B3136" s="29" t="s">
        <v>138</v>
      </c>
      <c r="C3136" s="29" t="s">
        <v>3269</v>
      </c>
      <c r="D3136" s="30" t="n">
        <v>44062</v>
      </c>
      <c r="E3136" s="30" t="n">
        <v>44069</v>
      </c>
      <c r="F3136" s="31" t="n">
        <v>23310</v>
      </c>
      <c r="G3136" s="32" t="n">
        <f aca="false">F3136</f>
        <v>23310</v>
      </c>
      <c r="H3136" s="32" t="n">
        <v>0</v>
      </c>
      <c r="I3136" s="32" t="n">
        <v>0</v>
      </c>
    </row>
    <row r="3137" s="33" customFormat="true" ht="15" hidden="false" customHeight="false" outlineLevel="0" collapsed="false">
      <c r="A3137" s="28" t="n">
        <f aca="false">ROW(A3125)</f>
        <v>3125</v>
      </c>
      <c r="B3137" s="29" t="s">
        <v>394</v>
      </c>
      <c r="C3137" s="29" t="s">
        <v>3270</v>
      </c>
      <c r="D3137" s="30" t="n">
        <v>44062</v>
      </c>
      <c r="E3137" s="30" t="n">
        <v>44069</v>
      </c>
      <c r="F3137" s="31" t="n">
        <v>7700</v>
      </c>
      <c r="G3137" s="32" t="n">
        <f aca="false">F3137</f>
        <v>7700</v>
      </c>
      <c r="H3137" s="32" t="n">
        <v>0</v>
      </c>
      <c r="I3137" s="32" t="n">
        <v>0</v>
      </c>
    </row>
    <row r="3138" s="33" customFormat="true" ht="15" hidden="false" customHeight="false" outlineLevel="0" collapsed="false">
      <c r="A3138" s="28" t="n">
        <f aca="false">ROW(A3126)</f>
        <v>3126</v>
      </c>
      <c r="B3138" s="29" t="s">
        <v>123</v>
      </c>
      <c r="C3138" s="29" t="s">
        <v>3271</v>
      </c>
      <c r="D3138" s="30" t="n">
        <v>44062</v>
      </c>
      <c r="E3138" s="30" t="n">
        <v>44068</v>
      </c>
      <c r="F3138" s="31" t="n">
        <v>55800</v>
      </c>
      <c r="G3138" s="32" t="n">
        <f aca="false">F3138</f>
        <v>55800</v>
      </c>
      <c r="H3138" s="32" t="n">
        <v>0</v>
      </c>
      <c r="I3138" s="32" t="n">
        <v>0</v>
      </c>
    </row>
    <row r="3139" s="33" customFormat="true" ht="15" hidden="false" customHeight="false" outlineLevel="0" collapsed="false">
      <c r="A3139" s="28" t="n">
        <f aca="false">ROW(A3127)</f>
        <v>3127</v>
      </c>
      <c r="B3139" s="29" t="s">
        <v>116</v>
      </c>
      <c r="C3139" s="29" t="s">
        <v>3272</v>
      </c>
      <c r="D3139" s="30" t="n">
        <v>44062</v>
      </c>
      <c r="E3139" s="30" t="n">
        <v>44072</v>
      </c>
      <c r="F3139" s="31" t="n">
        <v>22000</v>
      </c>
      <c r="G3139" s="32" t="n">
        <f aca="false">F3139</f>
        <v>22000</v>
      </c>
      <c r="H3139" s="32" t="n">
        <v>0</v>
      </c>
      <c r="I3139" s="32" t="n">
        <v>0</v>
      </c>
    </row>
    <row r="3140" s="33" customFormat="true" ht="15" hidden="false" customHeight="false" outlineLevel="0" collapsed="false">
      <c r="A3140" s="28" t="n">
        <f aca="false">ROW(A3128)</f>
        <v>3128</v>
      </c>
      <c r="B3140" s="29" t="s">
        <v>290</v>
      </c>
      <c r="C3140" s="29" t="s">
        <v>3273</v>
      </c>
      <c r="D3140" s="30" t="n">
        <v>44062</v>
      </c>
      <c r="E3140" s="30" t="n">
        <v>44068</v>
      </c>
      <c r="F3140" s="31" t="n">
        <v>19800</v>
      </c>
      <c r="G3140" s="32" t="n">
        <f aca="false">F3140</f>
        <v>19800</v>
      </c>
      <c r="H3140" s="32" t="n">
        <v>0</v>
      </c>
      <c r="I3140" s="32" t="n">
        <v>0</v>
      </c>
    </row>
    <row r="3141" s="33" customFormat="true" ht="15" hidden="false" customHeight="false" outlineLevel="0" collapsed="false">
      <c r="A3141" s="28" t="n">
        <f aca="false">ROW(A3129)</f>
        <v>3129</v>
      </c>
      <c r="B3141" s="29" t="s">
        <v>72</v>
      </c>
      <c r="C3141" s="29" t="s">
        <v>3274</v>
      </c>
      <c r="D3141" s="30" t="n">
        <v>44062</v>
      </c>
      <c r="E3141" s="30" t="n">
        <v>44068</v>
      </c>
      <c r="F3141" s="31" t="n">
        <v>19440</v>
      </c>
      <c r="G3141" s="32" t="n">
        <f aca="false">F3141</f>
        <v>19440</v>
      </c>
      <c r="H3141" s="32" t="n">
        <v>0</v>
      </c>
      <c r="I3141" s="32" t="n">
        <v>0</v>
      </c>
    </row>
    <row r="3142" s="33" customFormat="true" ht="15" hidden="false" customHeight="false" outlineLevel="0" collapsed="false">
      <c r="A3142" s="28" t="n">
        <f aca="false">ROW(A3130)</f>
        <v>3130</v>
      </c>
      <c r="B3142" s="29" t="s">
        <v>394</v>
      </c>
      <c r="C3142" s="29" t="s">
        <v>3275</v>
      </c>
      <c r="D3142" s="30" t="n">
        <v>44062</v>
      </c>
      <c r="E3142" s="30" t="n">
        <v>44068</v>
      </c>
      <c r="F3142" s="31" t="n">
        <v>9240</v>
      </c>
      <c r="G3142" s="32" t="n">
        <f aca="false">F3142</f>
        <v>9240</v>
      </c>
      <c r="H3142" s="32" t="n">
        <v>0</v>
      </c>
      <c r="I3142" s="32" t="n">
        <v>0</v>
      </c>
    </row>
    <row r="3143" s="33" customFormat="true" ht="15" hidden="false" customHeight="false" outlineLevel="0" collapsed="false">
      <c r="A3143" s="28" t="n">
        <f aca="false">ROW(A3131)</f>
        <v>3131</v>
      </c>
      <c r="B3143" s="29" t="s">
        <v>394</v>
      </c>
      <c r="C3143" s="29" t="s">
        <v>3276</v>
      </c>
      <c r="D3143" s="30" t="n">
        <v>44062</v>
      </c>
      <c r="E3143" s="30" t="n">
        <v>44069</v>
      </c>
      <c r="F3143" s="31" t="n">
        <v>10780</v>
      </c>
      <c r="G3143" s="32" t="n">
        <f aca="false">F3143</f>
        <v>10780</v>
      </c>
      <c r="H3143" s="32" t="n">
        <v>0</v>
      </c>
      <c r="I3143" s="32" t="n">
        <v>0</v>
      </c>
    </row>
    <row r="3144" s="33" customFormat="true" ht="15" hidden="false" customHeight="false" outlineLevel="0" collapsed="false">
      <c r="A3144" s="28" t="n">
        <f aca="false">ROW(A3132)</f>
        <v>3132</v>
      </c>
      <c r="B3144" s="29" t="s">
        <v>394</v>
      </c>
      <c r="C3144" s="29" t="s">
        <v>3277</v>
      </c>
      <c r="D3144" s="30" t="n">
        <v>44062</v>
      </c>
      <c r="E3144" s="30" t="n">
        <v>44069</v>
      </c>
      <c r="F3144" s="31" t="n">
        <v>3990</v>
      </c>
      <c r="G3144" s="32" t="n">
        <f aca="false">F3144</f>
        <v>3990</v>
      </c>
      <c r="H3144" s="32" t="n">
        <v>0</v>
      </c>
      <c r="I3144" s="32" t="n">
        <v>0</v>
      </c>
    </row>
    <row r="3145" s="33" customFormat="true" ht="15" hidden="false" customHeight="false" outlineLevel="0" collapsed="false">
      <c r="A3145" s="28" t="n">
        <f aca="false">ROW(A3133)</f>
        <v>3133</v>
      </c>
      <c r="B3145" s="29" t="s">
        <v>145</v>
      </c>
      <c r="C3145" s="29" t="s">
        <v>3278</v>
      </c>
      <c r="D3145" s="30" t="n">
        <v>44062</v>
      </c>
      <c r="E3145" s="30" t="n">
        <v>44069</v>
      </c>
      <c r="F3145" s="31" t="n">
        <v>13450</v>
      </c>
      <c r="G3145" s="32" t="n">
        <f aca="false">F3145</f>
        <v>13450</v>
      </c>
      <c r="H3145" s="32" t="n">
        <v>0</v>
      </c>
      <c r="I3145" s="32" t="n">
        <v>0</v>
      </c>
    </row>
    <row r="3146" s="33" customFormat="true" ht="15" hidden="false" customHeight="false" outlineLevel="0" collapsed="false">
      <c r="A3146" s="28" t="n">
        <f aca="false">ROW(A3134)</f>
        <v>3134</v>
      </c>
      <c r="B3146" s="29" t="s">
        <v>48</v>
      </c>
      <c r="C3146" s="29" t="s">
        <v>3279</v>
      </c>
      <c r="D3146" s="30" t="n">
        <v>44062</v>
      </c>
      <c r="E3146" s="30" t="n">
        <v>44068</v>
      </c>
      <c r="F3146" s="31" t="n">
        <v>19200</v>
      </c>
      <c r="G3146" s="32" t="n">
        <f aca="false">F3146</f>
        <v>19200</v>
      </c>
      <c r="H3146" s="32" t="n">
        <v>0</v>
      </c>
      <c r="I3146" s="32" t="n">
        <v>0</v>
      </c>
    </row>
    <row r="3147" s="33" customFormat="true" ht="15" hidden="false" customHeight="false" outlineLevel="0" collapsed="false">
      <c r="A3147" s="28" t="n">
        <f aca="false">ROW(A3135)</f>
        <v>3135</v>
      </c>
      <c r="B3147" s="29" t="s">
        <v>102</v>
      </c>
      <c r="C3147" s="29" t="s">
        <v>3280</v>
      </c>
      <c r="D3147" s="30" t="n">
        <v>44062</v>
      </c>
      <c r="E3147" s="30" t="n">
        <v>44066</v>
      </c>
      <c r="F3147" s="31" t="n">
        <v>12400</v>
      </c>
      <c r="G3147" s="32" t="n">
        <f aca="false">F3147</f>
        <v>12400</v>
      </c>
      <c r="H3147" s="32" t="n">
        <v>0</v>
      </c>
      <c r="I3147" s="32" t="n">
        <v>0</v>
      </c>
    </row>
    <row r="3148" s="33" customFormat="true" ht="15" hidden="false" customHeight="false" outlineLevel="0" collapsed="false">
      <c r="A3148" s="28" t="n">
        <f aca="false">ROW(A3136)</f>
        <v>3136</v>
      </c>
      <c r="B3148" s="29" t="s">
        <v>29</v>
      </c>
      <c r="C3148" s="29" t="s">
        <v>3281</v>
      </c>
      <c r="D3148" s="30" t="n">
        <v>44062</v>
      </c>
      <c r="E3148" s="30" t="n">
        <v>44073</v>
      </c>
      <c r="F3148" s="31" t="n">
        <v>41365</v>
      </c>
      <c r="G3148" s="32" t="n">
        <f aca="false">F3148</f>
        <v>41365</v>
      </c>
      <c r="H3148" s="32" t="n">
        <v>0</v>
      </c>
      <c r="I3148" s="32" t="n">
        <v>0</v>
      </c>
    </row>
    <row r="3149" s="33" customFormat="true" ht="15" hidden="false" customHeight="false" outlineLevel="0" collapsed="false">
      <c r="A3149" s="28" t="n">
        <f aca="false">ROW(A3137)</f>
        <v>3137</v>
      </c>
      <c r="B3149" s="29" t="s">
        <v>98</v>
      </c>
      <c r="C3149" s="29" t="s">
        <v>3282</v>
      </c>
      <c r="D3149" s="30" t="n">
        <v>44062</v>
      </c>
      <c r="E3149" s="30" t="n">
        <v>44068</v>
      </c>
      <c r="F3149" s="31" t="n">
        <v>24570</v>
      </c>
      <c r="G3149" s="32" t="n">
        <f aca="false">F3149</f>
        <v>24570</v>
      </c>
      <c r="H3149" s="32" t="n">
        <v>0</v>
      </c>
      <c r="I3149" s="32" t="n">
        <v>0</v>
      </c>
    </row>
    <row r="3150" s="33" customFormat="true" ht="15" hidden="false" customHeight="false" outlineLevel="0" collapsed="false">
      <c r="A3150" s="28" t="n">
        <f aca="false">ROW(A3138)</f>
        <v>3138</v>
      </c>
      <c r="B3150" s="29" t="s">
        <v>98</v>
      </c>
      <c r="C3150" s="29" t="s">
        <v>3283</v>
      </c>
      <c r="D3150" s="30" t="n">
        <v>44062</v>
      </c>
      <c r="E3150" s="30" t="n">
        <v>44068</v>
      </c>
      <c r="F3150" s="31" t="n">
        <v>24570</v>
      </c>
      <c r="G3150" s="32" t="n">
        <f aca="false">F3150</f>
        <v>24570</v>
      </c>
      <c r="H3150" s="32" t="n">
        <v>0</v>
      </c>
      <c r="I3150" s="32" t="n">
        <v>0</v>
      </c>
    </row>
    <row r="3151" s="33" customFormat="true" ht="15" hidden="false" customHeight="false" outlineLevel="0" collapsed="false">
      <c r="A3151" s="28" t="n">
        <f aca="false">ROW(A3139)</f>
        <v>3139</v>
      </c>
      <c r="B3151" s="29" t="s">
        <v>221</v>
      </c>
      <c r="C3151" s="29" t="s">
        <v>3284</v>
      </c>
      <c r="D3151" s="30" t="n">
        <v>44062</v>
      </c>
      <c r="E3151" s="30" t="n">
        <v>44069</v>
      </c>
      <c r="F3151" s="31" t="n">
        <v>15260</v>
      </c>
      <c r="G3151" s="32" t="n">
        <f aca="false">F3151</f>
        <v>15260</v>
      </c>
      <c r="H3151" s="32" t="n">
        <v>0</v>
      </c>
      <c r="I3151" s="32" t="n">
        <v>0</v>
      </c>
    </row>
    <row r="3152" s="33" customFormat="true" ht="15" hidden="false" customHeight="false" outlineLevel="0" collapsed="false">
      <c r="A3152" s="28" t="n">
        <f aca="false">ROW(A3140)</f>
        <v>3140</v>
      </c>
      <c r="B3152" s="29" t="s">
        <v>2690</v>
      </c>
      <c r="C3152" s="29" t="s">
        <v>3285</v>
      </c>
      <c r="D3152" s="30" t="n">
        <v>44062</v>
      </c>
      <c r="E3152" s="30" t="n">
        <v>44068</v>
      </c>
      <c r="F3152" s="31" t="n">
        <v>30000</v>
      </c>
      <c r="G3152" s="32" t="n">
        <f aca="false">F3152</f>
        <v>30000</v>
      </c>
      <c r="H3152" s="32" t="n">
        <v>0</v>
      </c>
      <c r="I3152" s="32" t="n">
        <v>0</v>
      </c>
    </row>
    <row r="3153" s="33" customFormat="true" ht="15" hidden="false" customHeight="false" outlineLevel="0" collapsed="false">
      <c r="A3153" s="28" t="n">
        <f aca="false">ROW(A3141)</f>
        <v>3141</v>
      </c>
      <c r="B3153" s="29" t="s">
        <v>394</v>
      </c>
      <c r="C3153" s="29" t="s">
        <v>3286</v>
      </c>
      <c r="D3153" s="30" t="n">
        <v>44062</v>
      </c>
      <c r="E3153" s="30" t="n">
        <v>44068</v>
      </c>
      <c r="F3153" s="31" t="n">
        <v>15840</v>
      </c>
      <c r="G3153" s="32" t="n">
        <f aca="false">F3153</f>
        <v>15840</v>
      </c>
      <c r="H3153" s="32" t="n">
        <v>0</v>
      </c>
      <c r="I3153" s="32" t="n">
        <v>0</v>
      </c>
    </row>
    <row r="3154" s="33" customFormat="true" ht="15" hidden="false" customHeight="false" outlineLevel="0" collapsed="false">
      <c r="A3154" s="28" t="n">
        <f aca="false">ROW(A3142)</f>
        <v>3142</v>
      </c>
      <c r="B3154" s="29" t="s">
        <v>123</v>
      </c>
      <c r="C3154" s="29" t="s">
        <v>3287</v>
      </c>
      <c r="D3154" s="30" t="n">
        <v>44062</v>
      </c>
      <c r="E3154" s="30" t="n">
        <v>44068</v>
      </c>
      <c r="F3154" s="31" t="n">
        <v>23760</v>
      </c>
      <c r="G3154" s="32" t="n">
        <f aca="false">F3154</f>
        <v>23760</v>
      </c>
      <c r="H3154" s="32" t="n">
        <v>0</v>
      </c>
      <c r="I3154" s="32" t="n">
        <v>0</v>
      </c>
    </row>
    <row r="3155" s="33" customFormat="true" ht="15" hidden="false" customHeight="false" outlineLevel="0" collapsed="false">
      <c r="A3155" s="28" t="n">
        <f aca="false">ROW(A3143)</f>
        <v>3143</v>
      </c>
      <c r="B3155" s="29" t="s">
        <v>1517</v>
      </c>
      <c r="C3155" s="29" t="s">
        <v>3288</v>
      </c>
      <c r="D3155" s="30" t="n">
        <v>44062</v>
      </c>
      <c r="E3155" s="30" t="n">
        <v>44069</v>
      </c>
      <c r="F3155" s="31" t="n">
        <v>45500</v>
      </c>
      <c r="G3155" s="32" t="n">
        <f aca="false">F3155</f>
        <v>45500</v>
      </c>
      <c r="H3155" s="32" t="n">
        <v>0</v>
      </c>
      <c r="I3155" s="32" t="n">
        <v>0</v>
      </c>
    </row>
    <row r="3156" s="33" customFormat="true" ht="15" hidden="false" customHeight="false" outlineLevel="0" collapsed="false">
      <c r="A3156" s="28" t="n">
        <f aca="false">ROW(A3144)</f>
        <v>3144</v>
      </c>
      <c r="B3156" s="29" t="s">
        <v>394</v>
      </c>
      <c r="C3156" s="29" t="s">
        <v>3289</v>
      </c>
      <c r="D3156" s="30" t="n">
        <v>44062</v>
      </c>
      <c r="E3156" s="30" t="n">
        <v>44069</v>
      </c>
      <c r="F3156" s="31" t="n">
        <v>10780</v>
      </c>
      <c r="G3156" s="32" t="n">
        <f aca="false">F3156</f>
        <v>10780</v>
      </c>
      <c r="H3156" s="32" t="n">
        <v>0</v>
      </c>
      <c r="I3156" s="32" t="n">
        <v>0</v>
      </c>
    </row>
    <row r="3157" s="33" customFormat="true" ht="15" hidden="false" customHeight="false" outlineLevel="0" collapsed="false">
      <c r="A3157" s="28" t="n">
        <f aca="false">ROW(A3145)</f>
        <v>3145</v>
      </c>
      <c r="B3157" s="29" t="s">
        <v>440</v>
      </c>
      <c r="C3157" s="29" t="s">
        <v>3290</v>
      </c>
      <c r="D3157" s="30" t="n">
        <v>44062</v>
      </c>
      <c r="E3157" s="30" t="n">
        <v>44069</v>
      </c>
      <c r="F3157" s="31" t="n">
        <v>32437</v>
      </c>
      <c r="G3157" s="32" t="n">
        <f aca="false">F3157</f>
        <v>32437</v>
      </c>
      <c r="H3157" s="32" t="n">
        <v>0</v>
      </c>
      <c r="I3157" s="32" t="n">
        <v>0</v>
      </c>
    </row>
    <row r="3158" s="33" customFormat="true" ht="15" hidden="false" customHeight="false" outlineLevel="0" collapsed="false">
      <c r="A3158" s="28" t="n">
        <f aca="false">ROW(A3146)</f>
        <v>3146</v>
      </c>
      <c r="B3158" s="29" t="s">
        <v>394</v>
      </c>
      <c r="C3158" s="29" t="s">
        <v>3291</v>
      </c>
      <c r="D3158" s="30" t="n">
        <v>44062</v>
      </c>
      <c r="E3158" s="30" t="n">
        <v>44069</v>
      </c>
      <c r="F3158" s="31" t="n">
        <v>10780</v>
      </c>
      <c r="G3158" s="32" t="n">
        <f aca="false">F3158</f>
        <v>10780</v>
      </c>
      <c r="H3158" s="32" t="n">
        <v>0</v>
      </c>
      <c r="I3158" s="32" t="n">
        <v>0</v>
      </c>
    </row>
    <row r="3159" s="33" customFormat="true" ht="15" hidden="false" customHeight="false" outlineLevel="0" collapsed="false">
      <c r="A3159" s="28" t="n">
        <f aca="false">ROW(A3147)</f>
        <v>3147</v>
      </c>
      <c r="B3159" s="29" t="s">
        <v>440</v>
      </c>
      <c r="C3159" s="29" t="s">
        <v>3292</v>
      </c>
      <c r="D3159" s="30" t="n">
        <v>44062</v>
      </c>
      <c r="E3159" s="30" t="n">
        <v>44071</v>
      </c>
      <c r="F3159" s="31" t="n">
        <v>22230</v>
      </c>
      <c r="G3159" s="32" t="n">
        <f aca="false">F3159</f>
        <v>22230</v>
      </c>
      <c r="H3159" s="32" t="n">
        <v>0</v>
      </c>
      <c r="I3159" s="32" t="n">
        <v>0</v>
      </c>
    </row>
    <row r="3160" s="33" customFormat="true" ht="15" hidden="false" customHeight="false" outlineLevel="0" collapsed="false">
      <c r="A3160" s="28" t="n">
        <f aca="false">ROW(A3148)</f>
        <v>3148</v>
      </c>
      <c r="B3160" s="29" t="s">
        <v>243</v>
      </c>
      <c r="C3160" s="29" t="s">
        <v>3293</v>
      </c>
      <c r="D3160" s="30" t="n">
        <v>44062</v>
      </c>
      <c r="E3160" s="30" t="n">
        <v>44069</v>
      </c>
      <c r="F3160" s="31" t="n">
        <v>20090</v>
      </c>
      <c r="G3160" s="32" t="n">
        <f aca="false">F3160</f>
        <v>20090</v>
      </c>
      <c r="H3160" s="32" t="n">
        <v>0</v>
      </c>
      <c r="I3160" s="32" t="n">
        <v>0</v>
      </c>
    </row>
    <row r="3161" s="33" customFormat="true" ht="15" hidden="false" customHeight="false" outlineLevel="0" collapsed="false">
      <c r="A3161" s="28" t="n">
        <f aca="false">ROW(A3149)</f>
        <v>3149</v>
      </c>
      <c r="B3161" s="29" t="s">
        <v>243</v>
      </c>
      <c r="C3161" s="29" t="s">
        <v>3294</v>
      </c>
      <c r="D3161" s="30" t="n">
        <v>44062</v>
      </c>
      <c r="E3161" s="30" t="n">
        <v>44069</v>
      </c>
      <c r="F3161" s="31" t="n">
        <v>23940</v>
      </c>
      <c r="G3161" s="32" t="n">
        <f aca="false">F3161</f>
        <v>23940</v>
      </c>
      <c r="H3161" s="32" t="n">
        <v>0</v>
      </c>
      <c r="I3161" s="32" t="n">
        <v>0</v>
      </c>
    </row>
    <row r="3162" s="33" customFormat="true" ht="15" hidden="false" customHeight="false" outlineLevel="0" collapsed="false">
      <c r="A3162" s="28" t="n">
        <f aca="false">ROW(A3150)</f>
        <v>3150</v>
      </c>
      <c r="B3162" s="29" t="s">
        <v>1517</v>
      </c>
      <c r="C3162" s="29" t="s">
        <v>3295</v>
      </c>
      <c r="D3162" s="30" t="n">
        <v>44062</v>
      </c>
      <c r="E3162" s="30" t="n">
        <v>44068</v>
      </c>
      <c r="F3162" s="31" t="n">
        <v>29400</v>
      </c>
      <c r="G3162" s="32" t="n">
        <f aca="false">F3162</f>
        <v>29400</v>
      </c>
      <c r="H3162" s="32" t="n">
        <v>0</v>
      </c>
      <c r="I3162" s="32" t="n">
        <v>0</v>
      </c>
    </row>
    <row r="3163" s="33" customFormat="true" ht="15" hidden="false" customHeight="false" outlineLevel="0" collapsed="false">
      <c r="A3163" s="28" t="n">
        <f aca="false">ROW(A3151)</f>
        <v>3151</v>
      </c>
      <c r="B3163" s="29" t="s">
        <v>1517</v>
      </c>
      <c r="C3163" s="29" t="s">
        <v>3296</v>
      </c>
      <c r="D3163" s="30" t="n">
        <v>44062</v>
      </c>
      <c r="E3163" s="30" t="n">
        <v>44068</v>
      </c>
      <c r="F3163" s="31" t="n">
        <v>39000</v>
      </c>
      <c r="G3163" s="32" t="n">
        <f aca="false">F3163</f>
        <v>39000</v>
      </c>
      <c r="H3163" s="32" t="n">
        <v>0</v>
      </c>
      <c r="I3163" s="32" t="n">
        <v>0</v>
      </c>
    </row>
    <row r="3164" s="33" customFormat="true" ht="15" hidden="false" customHeight="false" outlineLevel="0" collapsed="false">
      <c r="A3164" s="28" t="n">
        <f aca="false">ROW(A3152)</f>
        <v>3152</v>
      </c>
      <c r="B3164" s="29" t="s">
        <v>394</v>
      </c>
      <c r="C3164" s="29" t="s">
        <v>3297</v>
      </c>
      <c r="D3164" s="30" t="n">
        <v>44062</v>
      </c>
      <c r="E3164" s="30" t="n">
        <v>44066</v>
      </c>
      <c r="F3164" s="31" t="n">
        <v>7920</v>
      </c>
      <c r="G3164" s="32" t="n">
        <f aca="false">F3164</f>
        <v>7920</v>
      </c>
      <c r="H3164" s="32" t="n">
        <v>0</v>
      </c>
      <c r="I3164" s="32" t="n">
        <v>0</v>
      </c>
    </row>
    <row r="3165" s="33" customFormat="true" ht="15" hidden="false" customHeight="false" outlineLevel="0" collapsed="false">
      <c r="A3165" s="28" t="n">
        <f aca="false">ROW(A3153)</f>
        <v>3153</v>
      </c>
      <c r="B3165" s="29" t="s">
        <v>394</v>
      </c>
      <c r="C3165" s="29" t="s">
        <v>3298</v>
      </c>
      <c r="D3165" s="30" t="n">
        <v>44062</v>
      </c>
      <c r="E3165" s="30" t="n">
        <v>44069</v>
      </c>
      <c r="F3165" s="31" t="n">
        <v>10780</v>
      </c>
      <c r="G3165" s="32" t="n">
        <f aca="false">F3165</f>
        <v>10780</v>
      </c>
      <c r="H3165" s="32" t="n">
        <v>0</v>
      </c>
      <c r="I3165" s="32" t="n">
        <v>0</v>
      </c>
    </row>
    <row r="3166" s="33" customFormat="true" ht="15" hidden="false" customHeight="false" outlineLevel="0" collapsed="false">
      <c r="A3166" s="28" t="n">
        <f aca="false">ROW(A3154)</f>
        <v>3154</v>
      </c>
      <c r="B3166" s="29" t="s">
        <v>2690</v>
      </c>
      <c r="C3166" s="29" t="s">
        <v>3299</v>
      </c>
      <c r="D3166" s="30" t="n">
        <v>44062</v>
      </c>
      <c r="E3166" s="30" t="n">
        <v>44069</v>
      </c>
      <c r="F3166" s="31" t="n">
        <v>23100</v>
      </c>
      <c r="G3166" s="32" t="n">
        <f aca="false">F3166</f>
        <v>23100</v>
      </c>
      <c r="H3166" s="32" t="n">
        <v>0</v>
      </c>
      <c r="I3166" s="32" t="n">
        <v>0</v>
      </c>
    </row>
    <row r="3167" s="33" customFormat="true" ht="15" hidden="false" customHeight="false" outlineLevel="0" collapsed="false">
      <c r="A3167" s="28" t="n">
        <f aca="false">ROW(A3155)</f>
        <v>3155</v>
      </c>
      <c r="B3167" s="29" t="s">
        <v>394</v>
      </c>
      <c r="C3167" s="29" t="s">
        <v>3300</v>
      </c>
      <c r="D3167" s="30" t="n">
        <v>44062</v>
      </c>
      <c r="E3167" s="30" t="n">
        <v>44069</v>
      </c>
      <c r="F3167" s="31" t="n">
        <v>10780</v>
      </c>
      <c r="G3167" s="32" t="n">
        <f aca="false">F3167</f>
        <v>10780</v>
      </c>
      <c r="H3167" s="32" t="n">
        <v>0</v>
      </c>
      <c r="I3167" s="32" t="n">
        <v>0</v>
      </c>
    </row>
    <row r="3168" s="33" customFormat="true" ht="15" hidden="false" customHeight="false" outlineLevel="0" collapsed="false">
      <c r="A3168" s="28" t="n">
        <f aca="false">ROW(A3156)</f>
        <v>3156</v>
      </c>
      <c r="B3168" s="29" t="s">
        <v>394</v>
      </c>
      <c r="C3168" s="29" t="s">
        <v>3301</v>
      </c>
      <c r="D3168" s="30" t="n">
        <v>44062</v>
      </c>
      <c r="E3168" s="30" t="n">
        <v>44069</v>
      </c>
      <c r="F3168" s="31" t="n">
        <v>10780</v>
      </c>
      <c r="G3168" s="32" t="n">
        <f aca="false">F3168</f>
        <v>10780</v>
      </c>
      <c r="H3168" s="32" t="n">
        <v>0</v>
      </c>
      <c r="I3168" s="32" t="n">
        <v>0</v>
      </c>
    </row>
    <row r="3169" s="33" customFormat="true" ht="15" hidden="false" customHeight="false" outlineLevel="0" collapsed="false">
      <c r="A3169" s="28" t="n">
        <f aca="false">ROW(A3157)</f>
        <v>3157</v>
      </c>
      <c r="B3169" s="29" t="s">
        <v>394</v>
      </c>
      <c r="C3169" s="29" t="s">
        <v>3302</v>
      </c>
      <c r="D3169" s="30" t="n">
        <v>44062</v>
      </c>
      <c r="E3169" s="30" t="n">
        <v>44069</v>
      </c>
      <c r="F3169" s="31" t="n">
        <v>10780</v>
      </c>
      <c r="G3169" s="32" t="n">
        <f aca="false">F3169</f>
        <v>10780</v>
      </c>
      <c r="H3169" s="32" t="n">
        <v>0</v>
      </c>
      <c r="I3169" s="32" t="n">
        <v>0</v>
      </c>
    </row>
    <row r="3170" s="33" customFormat="true" ht="15" hidden="false" customHeight="false" outlineLevel="0" collapsed="false">
      <c r="A3170" s="28" t="n">
        <f aca="false">ROW(A3158)</f>
        <v>3158</v>
      </c>
      <c r="B3170" s="29" t="s">
        <v>394</v>
      </c>
      <c r="C3170" s="29" t="s">
        <v>3303</v>
      </c>
      <c r="D3170" s="30" t="n">
        <v>44062</v>
      </c>
      <c r="E3170" s="30" t="n">
        <v>44066</v>
      </c>
      <c r="F3170" s="31" t="n">
        <v>6160</v>
      </c>
      <c r="G3170" s="32" t="n">
        <f aca="false">F3170</f>
        <v>6160</v>
      </c>
      <c r="H3170" s="32" t="n">
        <v>0</v>
      </c>
      <c r="I3170" s="32" t="n">
        <v>0</v>
      </c>
    </row>
    <row r="3171" s="33" customFormat="true" ht="15" hidden="false" customHeight="false" outlineLevel="0" collapsed="false">
      <c r="A3171" s="28" t="n">
        <f aca="false">ROW(A3159)</f>
        <v>3159</v>
      </c>
      <c r="B3171" s="29" t="s">
        <v>394</v>
      </c>
      <c r="C3171" s="29" t="s">
        <v>3304</v>
      </c>
      <c r="D3171" s="30" t="n">
        <v>44062</v>
      </c>
      <c r="E3171" s="30" t="n">
        <v>44069</v>
      </c>
      <c r="F3171" s="31" t="n">
        <v>15400</v>
      </c>
      <c r="G3171" s="32" t="n">
        <f aca="false">F3171</f>
        <v>15400</v>
      </c>
      <c r="H3171" s="32" t="n">
        <v>0</v>
      </c>
      <c r="I3171" s="32" t="n">
        <v>0</v>
      </c>
    </row>
    <row r="3172" s="33" customFormat="true" ht="15" hidden="false" customHeight="false" outlineLevel="0" collapsed="false">
      <c r="A3172" s="28" t="n">
        <f aca="false">ROW(A3160)</f>
        <v>3160</v>
      </c>
      <c r="B3172" s="29" t="s">
        <v>452</v>
      </c>
      <c r="C3172" s="29" t="s">
        <v>3305</v>
      </c>
      <c r="D3172" s="30" t="n">
        <v>44062</v>
      </c>
      <c r="E3172" s="30" t="n">
        <v>44069</v>
      </c>
      <c r="F3172" s="31" t="n">
        <v>41300</v>
      </c>
      <c r="G3172" s="32" t="n">
        <f aca="false">F3172</f>
        <v>41300</v>
      </c>
      <c r="H3172" s="32" t="n">
        <v>0</v>
      </c>
      <c r="I3172" s="32" t="n">
        <v>0</v>
      </c>
    </row>
    <row r="3173" s="33" customFormat="true" ht="15" hidden="false" customHeight="false" outlineLevel="0" collapsed="false">
      <c r="A3173" s="28" t="n">
        <f aca="false">ROW(A3161)</f>
        <v>3161</v>
      </c>
      <c r="B3173" s="29" t="s">
        <v>446</v>
      </c>
      <c r="C3173" s="29" t="s">
        <v>3306</v>
      </c>
      <c r="D3173" s="30" t="n">
        <v>44062</v>
      </c>
      <c r="E3173" s="30" t="n">
        <v>44068</v>
      </c>
      <c r="F3173" s="31" t="n">
        <v>16512</v>
      </c>
      <c r="G3173" s="32" t="n">
        <f aca="false">F3173</f>
        <v>16512</v>
      </c>
      <c r="H3173" s="32" t="n">
        <v>0</v>
      </c>
      <c r="I3173" s="32" t="n">
        <v>0</v>
      </c>
    </row>
    <row r="3174" s="33" customFormat="true" ht="15" hidden="false" customHeight="false" outlineLevel="0" collapsed="false">
      <c r="A3174" s="28" t="n">
        <f aca="false">ROW(A3162)</f>
        <v>3162</v>
      </c>
      <c r="B3174" s="29" t="s">
        <v>2690</v>
      </c>
      <c r="C3174" s="29" t="s">
        <v>3307</v>
      </c>
      <c r="D3174" s="30" t="n">
        <v>44062</v>
      </c>
      <c r="E3174" s="30" t="n">
        <v>44065</v>
      </c>
      <c r="F3174" s="31" t="n">
        <v>9900</v>
      </c>
      <c r="G3174" s="32" t="n">
        <f aca="false">F3174</f>
        <v>9900</v>
      </c>
      <c r="H3174" s="32" t="n">
        <v>0</v>
      </c>
      <c r="I3174" s="32" t="n">
        <v>0</v>
      </c>
    </row>
    <row r="3175" s="33" customFormat="true" ht="15" hidden="false" customHeight="false" outlineLevel="0" collapsed="false">
      <c r="A3175" s="28" t="n">
        <f aca="false">ROW(A3163)</f>
        <v>3163</v>
      </c>
      <c r="B3175" s="29" t="s">
        <v>245</v>
      </c>
      <c r="C3175" s="29" t="s">
        <v>3308</v>
      </c>
      <c r="D3175" s="30" t="n">
        <v>44062</v>
      </c>
      <c r="E3175" s="30" t="n">
        <v>44068</v>
      </c>
      <c r="F3175" s="31" t="n">
        <v>78600</v>
      </c>
      <c r="G3175" s="32" t="n">
        <f aca="false">F3175</f>
        <v>78600</v>
      </c>
      <c r="H3175" s="32" t="n">
        <v>0</v>
      </c>
      <c r="I3175" s="32" t="n">
        <v>0</v>
      </c>
    </row>
    <row r="3176" s="33" customFormat="true" ht="15" hidden="false" customHeight="false" outlineLevel="0" collapsed="false">
      <c r="A3176" s="28" t="n">
        <f aca="false">ROW(A3164)</f>
        <v>3164</v>
      </c>
      <c r="B3176" s="29" t="s">
        <v>189</v>
      </c>
      <c r="C3176" s="29" t="s">
        <v>3309</v>
      </c>
      <c r="D3176" s="30" t="n">
        <v>44062</v>
      </c>
      <c r="E3176" s="30" t="n">
        <v>44066</v>
      </c>
      <c r="F3176" s="31" t="n">
        <v>14536</v>
      </c>
      <c r="G3176" s="32" t="n">
        <f aca="false">F3176</f>
        <v>14536</v>
      </c>
      <c r="H3176" s="32" t="n">
        <v>0</v>
      </c>
      <c r="I3176" s="32" t="n">
        <v>0</v>
      </c>
    </row>
    <row r="3177" s="33" customFormat="true" ht="15" hidden="false" customHeight="false" outlineLevel="0" collapsed="false">
      <c r="A3177" s="28" t="n">
        <f aca="false">ROW(A3165)</f>
        <v>3165</v>
      </c>
      <c r="B3177" s="29" t="s">
        <v>394</v>
      </c>
      <c r="C3177" s="29" t="s">
        <v>3310</v>
      </c>
      <c r="D3177" s="30" t="n">
        <v>44062</v>
      </c>
      <c r="E3177" s="30" t="n">
        <v>44069</v>
      </c>
      <c r="F3177" s="31" t="n">
        <v>13510</v>
      </c>
      <c r="G3177" s="32" t="n">
        <f aca="false">F3177</f>
        <v>13510</v>
      </c>
      <c r="H3177" s="32" t="n">
        <v>0</v>
      </c>
      <c r="I3177" s="32" t="n">
        <v>0</v>
      </c>
    </row>
    <row r="3178" s="33" customFormat="true" ht="15" hidden="false" customHeight="false" outlineLevel="0" collapsed="false">
      <c r="A3178" s="28" t="n">
        <f aca="false">ROW(A3166)</f>
        <v>3166</v>
      </c>
      <c r="B3178" s="29" t="s">
        <v>558</v>
      </c>
      <c r="C3178" s="29" t="s">
        <v>3311</v>
      </c>
      <c r="D3178" s="30" t="n">
        <v>44062</v>
      </c>
      <c r="E3178" s="30" t="n">
        <v>44068</v>
      </c>
      <c r="F3178" s="31" t="n">
        <v>40890</v>
      </c>
      <c r="G3178" s="32" t="n">
        <f aca="false">F3178</f>
        <v>40890</v>
      </c>
      <c r="H3178" s="32" t="n">
        <v>0</v>
      </c>
      <c r="I3178" s="32" t="n">
        <v>0</v>
      </c>
    </row>
    <row r="3179" s="33" customFormat="true" ht="27" hidden="false" customHeight="false" outlineLevel="0" collapsed="false">
      <c r="A3179" s="28" t="n">
        <f aca="false">ROW(A3167)</f>
        <v>3167</v>
      </c>
      <c r="B3179" s="29" t="s">
        <v>1517</v>
      </c>
      <c r="C3179" s="29" t="s">
        <v>3312</v>
      </c>
      <c r="D3179" s="30" t="n">
        <v>44062</v>
      </c>
      <c r="E3179" s="30" t="n">
        <v>44068</v>
      </c>
      <c r="F3179" s="31" t="n">
        <v>58800</v>
      </c>
      <c r="G3179" s="32" t="n">
        <f aca="false">F3179</f>
        <v>58800</v>
      </c>
      <c r="H3179" s="32" t="n">
        <v>0</v>
      </c>
      <c r="I3179" s="32" t="n">
        <v>0</v>
      </c>
    </row>
    <row r="3180" s="33" customFormat="true" ht="15" hidden="false" customHeight="false" outlineLevel="0" collapsed="false">
      <c r="A3180" s="28" t="n">
        <f aca="false">ROW(A3168)</f>
        <v>3168</v>
      </c>
      <c r="B3180" s="29" t="s">
        <v>394</v>
      </c>
      <c r="C3180" s="29" t="s">
        <v>3313</v>
      </c>
      <c r="D3180" s="30" t="n">
        <v>44062</v>
      </c>
      <c r="E3180" s="30" t="n">
        <v>44068</v>
      </c>
      <c r="F3180" s="31" t="n">
        <v>9240</v>
      </c>
      <c r="G3180" s="32" t="n">
        <f aca="false">F3180</f>
        <v>9240</v>
      </c>
      <c r="H3180" s="32" t="n">
        <v>0</v>
      </c>
      <c r="I3180" s="32" t="n">
        <v>0</v>
      </c>
    </row>
    <row r="3181" s="33" customFormat="true" ht="15" hidden="false" customHeight="false" outlineLevel="0" collapsed="false">
      <c r="A3181" s="28" t="n">
        <f aca="false">ROW(A3169)</f>
        <v>3169</v>
      </c>
      <c r="B3181" s="29" t="s">
        <v>487</v>
      </c>
      <c r="C3181" s="29" t="s">
        <v>3314</v>
      </c>
      <c r="D3181" s="30" t="n">
        <v>44062</v>
      </c>
      <c r="E3181" s="30" t="n">
        <v>44069</v>
      </c>
      <c r="F3181" s="31" t="n">
        <v>24255</v>
      </c>
      <c r="G3181" s="32" t="n">
        <f aca="false">F3181</f>
        <v>24255</v>
      </c>
      <c r="H3181" s="32" t="n">
        <v>0</v>
      </c>
      <c r="I3181" s="32" t="n">
        <v>0</v>
      </c>
    </row>
    <row r="3182" s="33" customFormat="true" ht="15" hidden="false" customHeight="false" outlineLevel="0" collapsed="false">
      <c r="A3182" s="28" t="n">
        <f aca="false">ROW(A3170)</f>
        <v>3170</v>
      </c>
      <c r="B3182" s="29" t="s">
        <v>394</v>
      </c>
      <c r="C3182" s="29" t="s">
        <v>3315</v>
      </c>
      <c r="D3182" s="30" t="n">
        <v>44062</v>
      </c>
      <c r="E3182" s="30" t="n">
        <v>44067</v>
      </c>
      <c r="F3182" s="31" t="n">
        <v>7700</v>
      </c>
      <c r="G3182" s="32" t="n">
        <f aca="false">F3182</f>
        <v>7700</v>
      </c>
      <c r="H3182" s="32" t="n">
        <v>0</v>
      </c>
      <c r="I3182" s="32" t="n">
        <v>0</v>
      </c>
    </row>
    <row r="3183" s="33" customFormat="true" ht="15" hidden="false" customHeight="false" outlineLevel="0" collapsed="false">
      <c r="A3183" s="28" t="n">
        <f aca="false">ROW(A3171)</f>
        <v>3171</v>
      </c>
      <c r="B3183" s="29" t="s">
        <v>2690</v>
      </c>
      <c r="C3183" s="29" t="s">
        <v>3316</v>
      </c>
      <c r="D3183" s="30" t="n">
        <v>44062</v>
      </c>
      <c r="E3183" s="30" t="n">
        <v>44069</v>
      </c>
      <c r="F3183" s="31" t="n">
        <v>34300</v>
      </c>
      <c r="G3183" s="32" t="n">
        <f aca="false">F3183</f>
        <v>34300</v>
      </c>
      <c r="H3183" s="32" t="n">
        <v>0</v>
      </c>
      <c r="I3183" s="32" t="n">
        <v>0</v>
      </c>
    </row>
    <row r="3184" s="33" customFormat="true" ht="15" hidden="false" customHeight="false" outlineLevel="0" collapsed="false">
      <c r="A3184" s="28" t="n">
        <f aca="false">ROW(A3172)</f>
        <v>3172</v>
      </c>
      <c r="B3184" s="29" t="s">
        <v>394</v>
      </c>
      <c r="C3184" s="29" t="s">
        <v>3317</v>
      </c>
      <c r="D3184" s="30" t="n">
        <v>44062</v>
      </c>
      <c r="E3184" s="30" t="n">
        <v>44069</v>
      </c>
      <c r="F3184" s="31" t="n">
        <v>11200</v>
      </c>
      <c r="G3184" s="32" t="n">
        <f aca="false">F3184</f>
        <v>11200</v>
      </c>
      <c r="H3184" s="32" t="n">
        <v>0</v>
      </c>
      <c r="I3184" s="32" t="n">
        <v>0</v>
      </c>
    </row>
    <row r="3185" s="33" customFormat="true" ht="15" hidden="false" customHeight="false" outlineLevel="0" collapsed="false">
      <c r="A3185" s="28" t="n">
        <f aca="false">ROW(A3173)</f>
        <v>3173</v>
      </c>
      <c r="B3185" s="29" t="s">
        <v>394</v>
      </c>
      <c r="C3185" s="29" t="s">
        <v>3318</v>
      </c>
      <c r="D3185" s="30" t="n">
        <v>44062</v>
      </c>
      <c r="E3185" s="30" t="n">
        <v>44067</v>
      </c>
      <c r="F3185" s="31" t="n">
        <v>8000</v>
      </c>
      <c r="G3185" s="32" t="n">
        <f aca="false">F3185</f>
        <v>8000</v>
      </c>
      <c r="H3185" s="32" t="n">
        <v>0</v>
      </c>
      <c r="I3185" s="32" t="n">
        <v>0</v>
      </c>
    </row>
    <row r="3186" s="33" customFormat="true" ht="15" hidden="false" customHeight="false" outlineLevel="0" collapsed="false">
      <c r="A3186" s="28" t="n">
        <f aca="false">ROW(A3174)</f>
        <v>3174</v>
      </c>
      <c r="B3186" s="29" t="s">
        <v>522</v>
      </c>
      <c r="C3186" s="29" t="s">
        <v>3319</v>
      </c>
      <c r="D3186" s="30" t="n">
        <v>44062</v>
      </c>
      <c r="E3186" s="30" t="n">
        <v>44069</v>
      </c>
      <c r="F3186" s="31" t="n">
        <v>27860</v>
      </c>
      <c r="G3186" s="32" t="n">
        <f aca="false">F3186</f>
        <v>27860</v>
      </c>
      <c r="H3186" s="32" t="n">
        <v>0</v>
      </c>
      <c r="I3186" s="32" t="n">
        <v>0</v>
      </c>
    </row>
    <row r="3187" s="33" customFormat="true" ht="15" hidden="false" customHeight="false" outlineLevel="0" collapsed="false">
      <c r="A3187" s="28" t="n">
        <f aca="false">ROW(A3175)</f>
        <v>3175</v>
      </c>
      <c r="B3187" s="29" t="s">
        <v>522</v>
      </c>
      <c r="C3187" s="29" t="s">
        <v>3320</v>
      </c>
      <c r="D3187" s="30" t="n">
        <v>44062</v>
      </c>
      <c r="E3187" s="30" t="n">
        <v>44068</v>
      </c>
      <c r="F3187" s="31" t="n">
        <v>31830</v>
      </c>
      <c r="G3187" s="32" t="n">
        <f aca="false">F3187</f>
        <v>31830</v>
      </c>
      <c r="H3187" s="32" t="n">
        <v>0</v>
      </c>
      <c r="I3187" s="32" t="n">
        <v>0</v>
      </c>
    </row>
    <row r="3188" s="33" customFormat="true" ht="15" hidden="false" customHeight="false" outlineLevel="0" collapsed="false">
      <c r="A3188" s="28" t="n">
        <f aca="false">ROW(A3176)</f>
        <v>3176</v>
      </c>
      <c r="B3188" s="29" t="s">
        <v>522</v>
      </c>
      <c r="C3188" s="29" t="s">
        <v>3321</v>
      </c>
      <c r="D3188" s="30" t="n">
        <v>44062</v>
      </c>
      <c r="E3188" s="30" t="n">
        <v>44070</v>
      </c>
      <c r="F3188" s="31" t="n">
        <v>35340</v>
      </c>
      <c r="G3188" s="32" t="n">
        <f aca="false">F3188</f>
        <v>35340</v>
      </c>
      <c r="H3188" s="32" t="n">
        <v>0</v>
      </c>
      <c r="I3188" s="32" t="n">
        <v>0</v>
      </c>
    </row>
    <row r="3189" s="33" customFormat="true" ht="15" hidden="false" customHeight="false" outlineLevel="0" collapsed="false">
      <c r="A3189" s="28" t="n">
        <f aca="false">ROW(A3177)</f>
        <v>3177</v>
      </c>
      <c r="B3189" s="29" t="s">
        <v>36</v>
      </c>
      <c r="C3189" s="29" t="s">
        <v>3322</v>
      </c>
      <c r="D3189" s="30" t="n">
        <v>44062</v>
      </c>
      <c r="E3189" s="30" t="n">
        <v>44066</v>
      </c>
      <c r="F3189" s="31" t="n">
        <v>6800</v>
      </c>
      <c r="G3189" s="32" t="n">
        <f aca="false">F3189</f>
        <v>6800</v>
      </c>
      <c r="H3189" s="32" t="n">
        <v>0</v>
      </c>
      <c r="I3189" s="32" t="n">
        <v>0</v>
      </c>
    </row>
    <row r="3190" s="33" customFormat="true" ht="15" hidden="false" customHeight="false" outlineLevel="0" collapsed="false">
      <c r="A3190" s="28" t="n">
        <f aca="false">ROW(A3178)</f>
        <v>3178</v>
      </c>
      <c r="B3190" s="29" t="s">
        <v>116</v>
      </c>
      <c r="C3190" s="29" t="s">
        <v>3323</v>
      </c>
      <c r="D3190" s="30" t="n">
        <v>44062</v>
      </c>
      <c r="E3190" s="30" t="n">
        <v>44068</v>
      </c>
      <c r="F3190" s="31" t="n">
        <v>13800</v>
      </c>
      <c r="G3190" s="32" t="n">
        <f aca="false">F3190</f>
        <v>13800</v>
      </c>
      <c r="H3190" s="32" t="n">
        <v>0</v>
      </c>
      <c r="I3190" s="32" t="n">
        <v>0</v>
      </c>
    </row>
    <row r="3191" s="33" customFormat="true" ht="15" hidden="false" customHeight="false" outlineLevel="0" collapsed="false">
      <c r="A3191" s="28" t="n">
        <f aca="false">ROW(A3179)</f>
        <v>3179</v>
      </c>
      <c r="B3191" s="29" t="s">
        <v>243</v>
      </c>
      <c r="C3191" s="29" t="s">
        <v>3324</v>
      </c>
      <c r="D3191" s="30" t="n">
        <v>44062</v>
      </c>
      <c r="E3191" s="30" t="n">
        <v>44067</v>
      </c>
      <c r="F3191" s="31" t="n">
        <v>13300</v>
      </c>
      <c r="G3191" s="32" t="n">
        <f aca="false">F3191</f>
        <v>13300</v>
      </c>
      <c r="H3191" s="32" t="n">
        <v>0</v>
      </c>
      <c r="I3191" s="32" t="n">
        <v>0</v>
      </c>
    </row>
    <row r="3192" s="33" customFormat="true" ht="15" hidden="false" customHeight="false" outlineLevel="0" collapsed="false">
      <c r="A3192" s="28" t="n">
        <f aca="false">ROW(A3180)</f>
        <v>3180</v>
      </c>
      <c r="B3192" s="29" t="s">
        <v>194</v>
      </c>
      <c r="C3192" s="29" t="s">
        <v>3325</v>
      </c>
      <c r="D3192" s="30" t="n">
        <v>44062</v>
      </c>
      <c r="E3192" s="30" t="n">
        <v>44068</v>
      </c>
      <c r="F3192" s="31" t="n">
        <v>32910</v>
      </c>
      <c r="G3192" s="32" t="n">
        <f aca="false">F3192</f>
        <v>32910</v>
      </c>
      <c r="H3192" s="32" t="n">
        <v>0</v>
      </c>
      <c r="I3192" s="32" t="n">
        <v>0</v>
      </c>
    </row>
    <row r="3193" s="33" customFormat="true" ht="15" hidden="false" customHeight="false" outlineLevel="0" collapsed="false">
      <c r="A3193" s="28" t="n">
        <f aca="false">ROW(A3181)</f>
        <v>3181</v>
      </c>
      <c r="B3193" s="29" t="s">
        <v>1517</v>
      </c>
      <c r="C3193" s="29" t="s">
        <v>3326</v>
      </c>
      <c r="D3193" s="30" t="n">
        <v>44062</v>
      </c>
      <c r="E3193" s="30" t="n">
        <v>44070</v>
      </c>
      <c r="F3193" s="31" t="n">
        <v>65600</v>
      </c>
      <c r="G3193" s="32" t="n">
        <f aca="false">F3193</f>
        <v>65600</v>
      </c>
      <c r="H3193" s="32" t="n">
        <v>0</v>
      </c>
      <c r="I3193" s="32" t="n">
        <v>0</v>
      </c>
    </row>
    <row r="3194" s="33" customFormat="true" ht="15" hidden="false" customHeight="false" outlineLevel="0" collapsed="false">
      <c r="A3194" s="28" t="n">
        <f aca="false">ROW(A3182)</f>
        <v>3182</v>
      </c>
      <c r="B3194" s="29" t="s">
        <v>243</v>
      </c>
      <c r="C3194" s="29" t="s">
        <v>3327</v>
      </c>
      <c r="D3194" s="30" t="n">
        <v>44062</v>
      </c>
      <c r="E3194" s="30" t="n">
        <v>44072</v>
      </c>
      <c r="F3194" s="31" t="n">
        <v>24680</v>
      </c>
      <c r="G3194" s="32" t="n">
        <f aca="false">F3194</f>
        <v>24680</v>
      </c>
      <c r="H3194" s="32" t="n">
        <v>0</v>
      </c>
      <c r="I3194" s="32" t="n">
        <v>0</v>
      </c>
    </row>
    <row r="3195" s="33" customFormat="true" ht="15" hidden="false" customHeight="false" outlineLevel="0" collapsed="false">
      <c r="A3195" s="28" t="n">
        <f aca="false">ROW(A3183)</f>
        <v>3183</v>
      </c>
      <c r="B3195" s="29" t="s">
        <v>522</v>
      </c>
      <c r="C3195" s="29" t="s">
        <v>3328</v>
      </c>
      <c r="D3195" s="30" t="n">
        <v>44062</v>
      </c>
      <c r="E3195" s="30" t="n">
        <v>44069</v>
      </c>
      <c r="F3195" s="31" t="n">
        <v>21700</v>
      </c>
      <c r="G3195" s="32" t="n">
        <f aca="false">F3195</f>
        <v>21700</v>
      </c>
      <c r="H3195" s="32" t="n">
        <v>0</v>
      </c>
      <c r="I3195" s="32" t="n">
        <v>0</v>
      </c>
    </row>
    <row r="3196" s="33" customFormat="true" ht="15" hidden="false" customHeight="false" outlineLevel="0" collapsed="false">
      <c r="A3196" s="28" t="n">
        <f aca="false">ROW(A3184)</f>
        <v>3184</v>
      </c>
      <c r="B3196" s="29" t="s">
        <v>256</v>
      </c>
      <c r="C3196" s="29" t="s">
        <v>3329</v>
      </c>
      <c r="D3196" s="30" t="n">
        <v>44062</v>
      </c>
      <c r="E3196" s="30" t="n">
        <v>44069</v>
      </c>
      <c r="F3196" s="31" t="n">
        <v>22150</v>
      </c>
      <c r="G3196" s="32" t="n">
        <f aca="false">F3196</f>
        <v>22150</v>
      </c>
      <c r="H3196" s="32" t="n">
        <v>0</v>
      </c>
      <c r="I3196" s="32" t="n">
        <v>0</v>
      </c>
    </row>
    <row r="3197" s="33" customFormat="true" ht="15" hidden="false" customHeight="false" outlineLevel="0" collapsed="false">
      <c r="A3197" s="28" t="n">
        <f aca="false">ROW(A3185)</f>
        <v>3185</v>
      </c>
      <c r="B3197" s="29" t="s">
        <v>1517</v>
      </c>
      <c r="C3197" s="29" t="s">
        <v>3330</v>
      </c>
      <c r="D3197" s="30" t="n">
        <v>44062</v>
      </c>
      <c r="E3197" s="30" t="n">
        <v>44069</v>
      </c>
      <c r="F3197" s="31" t="n">
        <v>57400</v>
      </c>
      <c r="G3197" s="32" t="n">
        <f aca="false">F3197</f>
        <v>57400</v>
      </c>
      <c r="H3197" s="32" t="n">
        <v>0</v>
      </c>
      <c r="I3197" s="32" t="n">
        <v>0</v>
      </c>
    </row>
    <row r="3198" s="33" customFormat="true" ht="15" hidden="false" customHeight="false" outlineLevel="0" collapsed="false">
      <c r="A3198" s="28" t="n">
        <f aca="false">ROW(A3186)</f>
        <v>3186</v>
      </c>
      <c r="B3198" s="29" t="s">
        <v>1517</v>
      </c>
      <c r="C3198" s="29" t="s">
        <v>3331</v>
      </c>
      <c r="D3198" s="30" t="n">
        <v>44062</v>
      </c>
      <c r="E3198" s="30" t="n">
        <v>44070</v>
      </c>
      <c r="F3198" s="31" t="n">
        <v>52000</v>
      </c>
      <c r="G3198" s="32" t="n">
        <f aca="false">F3198</f>
        <v>52000</v>
      </c>
      <c r="H3198" s="32" t="n">
        <v>0</v>
      </c>
      <c r="I3198" s="32" t="n">
        <v>0</v>
      </c>
    </row>
    <row r="3199" s="33" customFormat="true" ht="15" hidden="false" customHeight="false" outlineLevel="0" collapsed="false">
      <c r="A3199" s="28" t="n">
        <f aca="false">ROW(A3187)</f>
        <v>3187</v>
      </c>
      <c r="B3199" s="29" t="s">
        <v>256</v>
      </c>
      <c r="C3199" s="29" t="s">
        <v>3332</v>
      </c>
      <c r="D3199" s="30" t="n">
        <v>44062</v>
      </c>
      <c r="E3199" s="30" t="n">
        <v>44069</v>
      </c>
      <c r="F3199" s="31" t="n">
        <v>21600</v>
      </c>
      <c r="G3199" s="32" t="n">
        <f aca="false">F3199</f>
        <v>21600</v>
      </c>
      <c r="H3199" s="32" t="n">
        <v>0</v>
      </c>
      <c r="I3199" s="32" t="n">
        <v>0</v>
      </c>
    </row>
    <row r="3200" s="33" customFormat="true" ht="15" hidden="false" customHeight="false" outlineLevel="0" collapsed="false">
      <c r="A3200" s="28" t="n">
        <f aca="false">ROW(A3188)</f>
        <v>3188</v>
      </c>
      <c r="B3200" s="29" t="s">
        <v>141</v>
      </c>
      <c r="C3200" s="29" t="s">
        <v>3333</v>
      </c>
      <c r="D3200" s="30" t="n">
        <v>44062</v>
      </c>
      <c r="E3200" s="30" t="n">
        <v>44068</v>
      </c>
      <c r="F3200" s="31" t="n">
        <v>20760</v>
      </c>
      <c r="G3200" s="32" t="n">
        <f aca="false">F3200</f>
        <v>20760</v>
      </c>
      <c r="H3200" s="32" t="n">
        <v>0</v>
      </c>
      <c r="I3200" s="32" t="n">
        <v>0</v>
      </c>
    </row>
    <row r="3201" s="33" customFormat="true" ht="15" hidden="false" customHeight="false" outlineLevel="0" collapsed="false">
      <c r="A3201" s="28" t="n">
        <f aca="false">ROW(A3189)</f>
        <v>3189</v>
      </c>
      <c r="B3201" s="29" t="s">
        <v>446</v>
      </c>
      <c r="C3201" s="29" t="s">
        <v>3334</v>
      </c>
      <c r="D3201" s="30" t="n">
        <v>44062</v>
      </c>
      <c r="E3201" s="30" t="n">
        <v>44069</v>
      </c>
      <c r="F3201" s="31" t="n">
        <v>19992</v>
      </c>
      <c r="G3201" s="32" t="n">
        <f aca="false">F3201</f>
        <v>19992</v>
      </c>
      <c r="H3201" s="32" t="n">
        <v>0</v>
      </c>
      <c r="I3201" s="32" t="n">
        <v>0</v>
      </c>
    </row>
    <row r="3202" s="33" customFormat="true" ht="15" hidden="false" customHeight="false" outlineLevel="0" collapsed="false">
      <c r="A3202" s="28" t="n">
        <f aca="false">ROW(A3190)</f>
        <v>3190</v>
      </c>
      <c r="B3202" s="29" t="s">
        <v>522</v>
      </c>
      <c r="C3202" s="29" t="s">
        <v>3335</v>
      </c>
      <c r="D3202" s="30" t="n">
        <v>44062</v>
      </c>
      <c r="E3202" s="30" t="n">
        <v>44066</v>
      </c>
      <c r="F3202" s="31" t="n">
        <v>21220</v>
      </c>
      <c r="G3202" s="32" t="n">
        <f aca="false">F3202</f>
        <v>21220</v>
      </c>
      <c r="H3202" s="32" t="n">
        <v>0</v>
      </c>
      <c r="I3202" s="32" t="n">
        <v>0</v>
      </c>
    </row>
    <row r="3203" s="33" customFormat="true" ht="15" hidden="false" customHeight="false" outlineLevel="0" collapsed="false">
      <c r="A3203" s="28" t="n">
        <f aca="false">ROW(A3191)</f>
        <v>3191</v>
      </c>
      <c r="B3203" s="29" t="s">
        <v>522</v>
      </c>
      <c r="C3203" s="29" t="s">
        <v>3335</v>
      </c>
      <c r="D3203" s="30" t="n">
        <v>44066</v>
      </c>
      <c r="E3203" s="30" t="n">
        <v>44069</v>
      </c>
      <c r="F3203" s="31" t="n">
        <v>13260</v>
      </c>
      <c r="G3203" s="32" t="n">
        <f aca="false">F3203</f>
        <v>13260</v>
      </c>
      <c r="H3203" s="32" t="n">
        <v>0</v>
      </c>
      <c r="I3203" s="32" t="n">
        <v>0</v>
      </c>
    </row>
    <row r="3204" s="33" customFormat="true" ht="15" hidden="false" customHeight="false" outlineLevel="0" collapsed="false">
      <c r="A3204" s="28" t="n">
        <f aca="false">ROW(A3192)</f>
        <v>3192</v>
      </c>
      <c r="B3204" s="29" t="s">
        <v>1517</v>
      </c>
      <c r="C3204" s="29" t="s">
        <v>3336</v>
      </c>
      <c r="D3204" s="30" t="n">
        <v>44062</v>
      </c>
      <c r="E3204" s="30" t="n">
        <v>44069</v>
      </c>
      <c r="F3204" s="31" t="n">
        <v>34300</v>
      </c>
      <c r="G3204" s="32" t="n">
        <f aca="false">F3204</f>
        <v>34300</v>
      </c>
      <c r="H3204" s="32" t="n">
        <v>0</v>
      </c>
      <c r="I3204" s="32" t="n">
        <v>0</v>
      </c>
    </row>
    <row r="3205" s="33" customFormat="true" ht="15" hidden="false" customHeight="false" outlineLevel="0" collapsed="false">
      <c r="A3205" s="28" t="n">
        <f aca="false">ROW(A3193)</f>
        <v>3193</v>
      </c>
      <c r="B3205" s="29" t="s">
        <v>357</v>
      </c>
      <c r="C3205" s="29" t="s">
        <v>3337</v>
      </c>
      <c r="D3205" s="30" t="n">
        <v>44063</v>
      </c>
      <c r="E3205" s="30" t="n">
        <v>44072</v>
      </c>
      <c r="F3205" s="31" t="n">
        <v>63576</v>
      </c>
      <c r="G3205" s="32" t="n">
        <f aca="false">F3205</f>
        <v>63576</v>
      </c>
      <c r="H3205" s="32" t="n">
        <v>0</v>
      </c>
      <c r="I3205" s="32" t="n">
        <v>0</v>
      </c>
    </row>
    <row r="3206" s="33" customFormat="true" ht="15" hidden="false" customHeight="false" outlineLevel="0" collapsed="false">
      <c r="A3206" s="28" t="n">
        <f aca="false">ROW(A3194)</f>
        <v>3194</v>
      </c>
      <c r="B3206" s="29" t="s">
        <v>21</v>
      </c>
      <c r="C3206" s="29" t="s">
        <v>3338</v>
      </c>
      <c r="D3206" s="30" t="n">
        <v>44063</v>
      </c>
      <c r="E3206" s="30" t="n">
        <v>44073</v>
      </c>
      <c r="F3206" s="31" t="n">
        <v>35000</v>
      </c>
      <c r="G3206" s="32" t="n">
        <f aca="false">F3206</f>
        <v>35000</v>
      </c>
      <c r="H3206" s="32" t="n">
        <v>0</v>
      </c>
      <c r="I3206" s="32" t="n">
        <v>0</v>
      </c>
    </row>
    <row r="3207" s="33" customFormat="true" ht="15" hidden="false" customHeight="false" outlineLevel="0" collapsed="false">
      <c r="A3207" s="28" t="n">
        <f aca="false">ROW(A3195)</f>
        <v>3195</v>
      </c>
      <c r="B3207" s="29" t="s">
        <v>29</v>
      </c>
      <c r="C3207" s="29" t="s">
        <v>3339</v>
      </c>
      <c r="D3207" s="30" t="n">
        <v>44063</v>
      </c>
      <c r="E3207" s="30" t="n">
        <v>44070</v>
      </c>
      <c r="F3207" s="31" t="n">
        <v>37317</v>
      </c>
      <c r="G3207" s="32" t="n">
        <f aca="false">F3207</f>
        <v>37317</v>
      </c>
      <c r="H3207" s="32" t="n">
        <v>0</v>
      </c>
      <c r="I3207" s="32" t="n">
        <v>0</v>
      </c>
    </row>
    <row r="3208" s="33" customFormat="true" ht="15" hidden="false" customHeight="false" outlineLevel="0" collapsed="false">
      <c r="A3208" s="28" t="n">
        <f aca="false">ROW(A3196)</f>
        <v>3196</v>
      </c>
      <c r="B3208" s="29" t="s">
        <v>29</v>
      </c>
      <c r="C3208" s="29" t="s">
        <v>3340</v>
      </c>
      <c r="D3208" s="30" t="n">
        <v>44063</v>
      </c>
      <c r="E3208" s="30" t="n">
        <v>44070</v>
      </c>
      <c r="F3208" s="31" t="n">
        <v>37317</v>
      </c>
      <c r="G3208" s="32" t="n">
        <f aca="false">F3208</f>
        <v>37317</v>
      </c>
      <c r="H3208" s="32" t="n">
        <v>0</v>
      </c>
      <c r="I3208" s="32" t="n">
        <v>0</v>
      </c>
    </row>
    <row r="3209" s="33" customFormat="true" ht="15" hidden="false" customHeight="false" outlineLevel="0" collapsed="false">
      <c r="A3209" s="28" t="n">
        <f aca="false">ROW(A3197)</f>
        <v>3197</v>
      </c>
      <c r="B3209" s="29" t="s">
        <v>330</v>
      </c>
      <c r="C3209" s="29" t="s">
        <v>3341</v>
      </c>
      <c r="D3209" s="30" t="n">
        <v>44063</v>
      </c>
      <c r="E3209" s="30" t="n">
        <v>44072</v>
      </c>
      <c r="F3209" s="31" t="n">
        <v>11900</v>
      </c>
      <c r="G3209" s="32" t="n">
        <f aca="false">F3209</f>
        <v>11900</v>
      </c>
      <c r="H3209" s="32" t="n">
        <v>0</v>
      </c>
      <c r="I3209" s="32" t="n">
        <v>0</v>
      </c>
    </row>
    <row r="3210" s="33" customFormat="true" ht="15" hidden="false" customHeight="false" outlineLevel="0" collapsed="false">
      <c r="A3210" s="28" t="n">
        <f aca="false">ROW(A3198)</f>
        <v>3198</v>
      </c>
      <c r="B3210" s="29" t="s">
        <v>25</v>
      </c>
      <c r="C3210" s="29" t="s">
        <v>3342</v>
      </c>
      <c r="D3210" s="30" t="n">
        <v>44063</v>
      </c>
      <c r="E3210" s="30" t="n">
        <v>44072</v>
      </c>
      <c r="F3210" s="31" t="n">
        <v>29160</v>
      </c>
      <c r="G3210" s="32" t="n">
        <f aca="false">F3210</f>
        <v>29160</v>
      </c>
      <c r="H3210" s="32" t="n">
        <v>0</v>
      </c>
      <c r="I3210" s="32" t="n">
        <v>0</v>
      </c>
    </row>
    <row r="3211" s="33" customFormat="true" ht="15" hidden="false" customHeight="false" outlineLevel="0" collapsed="false">
      <c r="A3211" s="28" t="n">
        <f aca="false">ROW(A3199)</f>
        <v>3199</v>
      </c>
      <c r="B3211" s="29" t="s">
        <v>3343</v>
      </c>
      <c r="C3211" s="29" t="s">
        <v>1346</v>
      </c>
      <c r="D3211" s="30" t="n">
        <v>44063</v>
      </c>
      <c r="E3211" s="30" t="n">
        <v>44072</v>
      </c>
      <c r="F3211" s="31" t="n">
        <v>18465</v>
      </c>
      <c r="G3211" s="32" t="n">
        <f aca="false">F3211</f>
        <v>18465</v>
      </c>
      <c r="H3211" s="32" t="n">
        <v>0</v>
      </c>
      <c r="I3211" s="32" t="n">
        <v>0</v>
      </c>
    </row>
    <row r="3212" s="33" customFormat="true" ht="15" hidden="false" customHeight="false" outlineLevel="0" collapsed="false">
      <c r="A3212" s="28" t="n">
        <f aca="false">ROW(A3200)</f>
        <v>3200</v>
      </c>
      <c r="B3212" s="29" t="s">
        <v>87</v>
      </c>
      <c r="C3212" s="29" t="s">
        <v>3344</v>
      </c>
      <c r="D3212" s="30" t="n">
        <v>44063</v>
      </c>
      <c r="E3212" s="30" t="n">
        <v>44073</v>
      </c>
      <c r="F3212" s="31" t="n">
        <v>76150</v>
      </c>
      <c r="G3212" s="32" t="n">
        <f aca="false">F3212</f>
        <v>76150</v>
      </c>
      <c r="H3212" s="32" t="n">
        <v>0</v>
      </c>
      <c r="I3212" s="32" t="n">
        <v>0</v>
      </c>
    </row>
    <row r="3213" s="33" customFormat="true" ht="15" hidden="false" customHeight="false" outlineLevel="0" collapsed="false">
      <c r="A3213" s="28" t="n">
        <f aca="false">ROW(A3201)</f>
        <v>3201</v>
      </c>
      <c r="B3213" s="29" t="s">
        <v>87</v>
      </c>
      <c r="C3213" s="29" t="s">
        <v>3345</v>
      </c>
      <c r="D3213" s="30" t="n">
        <v>44063</v>
      </c>
      <c r="E3213" s="30" t="n">
        <v>44073</v>
      </c>
      <c r="F3213" s="31" t="n">
        <v>79550</v>
      </c>
      <c r="G3213" s="32" t="n">
        <f aca="false">F3213</f>
        <v>79550</v>
      </c>
      <c r="H3213" s="32" t="n">
        <v>0</v>
      </c>
      <c r="I3213" s="32" t="n">
        <v>0</v>
      </c>
    </row>
    <row r="3214" s="33" customFormat="true" ht="15" hidden="false" customHeight="false" outlineLevel="0" collapsed="false">
      <c r="A3214" s="28" t="n">
        <f aca="false">ROW(A3202)</f>
        <v>3202</v>
      </c>
      <c r="B3214" s="29" t="s">
        <v>763</v>
      </c>
      <c r="C3214" s="29" t="s">
        <v>3346</v>
      </c>
      <c r="D3214" s="30" t="n">
        <v>44063</v>
      </c>
      <c r="E3214" s="30" t="n">
        <v>44074</v>
      </c>
      <c r="F3214" s="31" t="n">
        <v>55550</v>
      </c>
      <c r="G3214" s="32" t="n">
        <f aca="false">F3214</f>
        <v>55550</v>
      </c>
      <c r="H3214" s="32" t="n">
        <v>0</v>
      </c>
      <c r="I3214" s="32" t="n">
        <v>0</v>
      </c>
    </row>
    <row r="3215" s="33" customFormat="true" ht="15" hidden="false" customHeight="false" outlineLevel="0" collapsed="false">
      <c r="A3215" s="28" t="n">
        <f aca="false">ROW(A3203)</f>
        <v>3203</v>
      </c>
      <c r="B3215" s="29" t="s">
        <v>70</v>
      </c>
      <c r="C3215" s="29" t="s">
        <v>3347</v>
      </c>
      <c r="D3215" s="30" t="n">
        <v>44063</v>
      </c>
      <c r="E3215" s="30" t="n">
        <v>44070</v>
      </c>
      <c r="F3215" s="31" t="n">
        <v>10500</v>
      </c>
      <c r="G3215" s="32" t="n">
        <f aca="false">F3215</f>
        <v>10500</v>
      </c>
      <c r="H3215" s="32" t="n">
        <v>0</v>
      </c>
      <c r="I3215" s="32" t="n">
        <v>0</v>
      </c>
    </row>
    <row r="3216" s="33" customFormat="true" ht="15" hidden="false" customHeight="false" outlineLevel="0" collapsed="false">
      <c r="A3216" s="28" t="n">
        <f aca="false">ROW(A3204)</f>
        <v>3204</v>
      </c>
      <c r="B3216" s="29" t="s">
        <v>25</v>
      </c>
      <c r="C3216" s="29" t="s">
        <v>3348</v>
      </c>
      <c r="D3216" s="30" t="n">
        <v>44063</v>
      </c>
      <c r="E3216" s="30" t="n">
        <v>44073</v>
      </c>
      <c r="F3216" s="31" t="n">
        <v>43030</v>
      </c>
      <c r="G3216" s="32" t="n">
        <f aca="false">F3216</f>
        <v>43030</v>
      </c>
      <c r="H3216" s="32" t="n">
        <v>0</v>
      </c>
      <c r="I3216" s="32" t="n">
        <v>0</v>
      </c>
    </row>
    <row r="3217" s="33" customFormat="true" ht="15" hidden="false" customHeight="false" outlineLevel="0" collapsed="false">
      <c r="A3217" s="28" t="n">
        <f aca="false">ROW(A3205)</f>
        <v>3205</v>
      </c>
      <c r="B3217" s="29" t="s">
        <v>135</v>
      </c>
      <c r="C3217" s="29" t="s">
        <v>3349</v>
      </c>
      <c r="D3217" s="30" t="n">
        <v>44063</v>
      </c>
      <c r="E3217" s="30" t="n">
        <v>44072</v>
      </c>
      <c r="F3217" s="31" t="n">
        <v>62775</v>
      </c>
      <c r="G3217" s="32" t="n">
        <f aca="false">F3217</f>
        <v>62775</v>
      </c>
      <c r="H3217" s="32" t="n">
        <v>0</v>
      </c>
      <c r="I3217" s="32" t="n">
        <v>0</v>
      </c>
    </row>
    <row r="3218" s="33" customFormat="true" ht="15" hidden="false" customHeight="false" outlineLevel="0" collapsed="false">
      <c r="A3218" s="28" t="n">
        <f aca="false">ROW(A3206)</f>
        <v>3206</v>
      </c>
      <c r="B3218" s="29" t="s">
        <v>230</v>
      </c>
      <c r="C3218" s="29" t="s">
        <v>3350</v>
      </c>
      <c r="D3218" s="30" t="n">
        <v>44063</v>
      </c>
      <c r="E3218" s="30" t="n">
        <v>44074</v>
      </c>
      <c r="F3218" s="31" t="n">
        <v>21340</v>
      </c>
      <c r="G3218" s="32" t="n">
        <f aca="false">F3218</f>
        <v>21340</v>
      </c>
      <c r="H3218" s="32" t="n">
        <v>0</v>
      </c>
      <c r="I3218" s="32" t="n">
        <v>0</v>
      </c>
    </row>
    <row r="3219" s="33" customFormat="true" ht="15" hidden="false" customHeight="false" outlineLevel="0" collapsed="false">
      <c r="A3219" s="28" t="n">
        <f aca="false">ROW(A3207)</f>
        <v>3207</v>
      </c>
      <c r="B3219" s="29" t="s">
        <v>168</v>
      </c>
      <c r="C3219" s="29" t="s">
        <v>3351</v>
      </c>
      <c r="D3219" s="30" t="n">
        <v>44063</v>
      </c>
      <c r="E3219" s="30" t="n">
        <v>44072</v>
      </c>
      <c r="F3219" s="31" t="n">
        <v>52560</v>
      </c>
      <c r="G3219" s="32" t="n">
        <f aca="false">F3219</f>
        <v>52560</v>
      </c>
      <c r="H3219" s="32" t="n">
        <v>0</v>
      </c>
      <c r="I3219" s="32" t="n">
        <v>0</v>
      </c>
    </row>
    <row r="3220" s="33" customFormat="true" ht="15" hidden="false" customHeight="false" outlineLevel="0" collapsed="false">
      <c r="A3220" s="28" t="n">
        <f aca="false">ROW(A3208)</f>
        <v>3208</v>
      </c>
      <c r="B3220" s="29" t="s">
        <v>168</v>
      </c>
      <c r="C3220" s="29" t="s">
        <v>3352</v>
      </c>
      <c r="D3220" s="30" t="n">
        <v>44063</v>
      </c>
      <c r="E3220" s="30" t="n">
        <v>44072</v>
      </c>
      <c r="F3220" s="31" t="n">
        <v>52560</v>
      </c>
      <c r="G3220" s="32" t="n">
        <f aca="false">F3220</f>
        <v>52560</v>
      </c>
      <c r="H3220" s="32" t="n">
        <v>0</v>
      </c>
      <c r="I3220" s="32" t="n">
        <v>0</v>
      </c>
    </row>
    <row r="3221" s="33" customFormat="true" ht="15" hidden="false" customHeight="false" outlineLevel="0" collapsed="false">
      <c r="A3221" s="28" t="n">
        <f aca="false">ROW(A3209)</f>
        <v>3209</v>
      </c>
      <c r="B3221" s="29" t="s">
        <v>763</v>
      </c>
      <c r="C3221" s="29" t="s">
        <v>3353</v>
      </c>
      <c r="D3221" s="30" t="n">
        <v>44063</v>
      </c>
      <c r="E3221" s="30" t="n">
        <v>44073</v>
      </c>
      <c r="F3221" s="31" t="n">
        <v>48790</v>
      </c>
      <c r="G3221" s="32" t="n">
        <f aca="false">F3221</f>
        <v>48790</v>
      </c>
      <c r="H3221" s="32" t="n">
        <v>0</v>
      </c>
      <c r="I3221" s="32" t="n">
        <v>0</v>
      </c>
    </row>
    <row r="3222" s="33" customFormat="true" ht="15" hidden="false" customHeight="false" outlineLevel="0" collapsed="false">
      <c r="A3222" s="28" t="n">
        <f aca="false">ROW(A3210)</f>
        <v>3210</v>
      </c>
      <c r="B3222" s="29" t="s">
        <v>243</v>
      </c>
      <c r="C3222" s="29" t="s">
        <v>3354</v>
      </c>
      <c r="D3222" s="30" t="n">
        <v>44063</v>
      </c>
      <c r="E3222" s="30" t="n">
        <v>44067</v>
      </c>
      <c r="F3222" s="31" t="n">
        <v>10080</v>
      </c>
      <c r="G3222" s="32" t="n">
        <f aca="false">F3222</f>
        <v>10080</v>
      </c>
      <c r="H3222" s="32" t="n">
        <v>0</v>
      </c>
      <c r="I3222" s="32" t="n">
        <v>0</v>
      </c>
    </row>
    <row r="3223" s="33" customFormat="true" ht="15" hidden="false" customHeight="false" outlineLevel="0" collapsed="false">
      <c r="A3223" s="28" t="n">
        <f aca="false">ROW(A3211)</f>
        <v>3211</v>
      </c>
      <c r="B3223" s="29" t="s">
        <v>230</v>
      </c>
      <c r="C3223" s="29" t="s">
        <v>3355</v>
      </c>
      <c r="D3223" s="30" t="n">
        <v>44063</v>
      </c>
      <c r="E3223" s="30" t="n">
        <v>44071</v>
      </c>
      <c r="F3223" s="31" t="n">
        <v>11200</v>
      </c>
      <c r="G3223" s="32" t="n">
        <f aca="false">F3223</f>
        <v>11200</v>
      </c>
      <c r="H3223" s="32" t="n">
        <v>0</v>
      </c>
      <c r="I3223" s="32" t="n">
        <v>0</v>
      </c>
    </row>
    <row r="3224" s="33" customFormat="true" ht="15" hidden="false" customHeight="false" outlineLevel="0" collapsed="false">
      <c r="A3224" s="28" t="n">
        <f aca="false">ROW(A3212)</f>
        <v>3212</v>
      </c>
      <c r="B3224" s="29" t="s">
        <v>307</v>
      </c>
      <c r="C3224" s="29" t="s">
        <v>3356</v>
      </c>
      <c r="D3224" s="30" t="n">
        <v>44063</v>
      </c>
      <c r="E3224" s="30" t="n">
        <v>44072</v>
      </c>
      <c r="F3224" s="31" t="n">
        <v>44106</v>
      </c>
      <c r="G3224" s="32" t="n">
        <f aca="false">F3224</f>
        <v>44106</v>
      </c>
      <c r="H3224" s="32" t="n">
        <v>0</v>
      </c>
      <c r="I3224" s="32" t="n">
        <v>0</v>
      </c>
    </row>
    <row r="3225" s="33" customFormat="true" ht="15" hidden="false" customHeight="false" outlineLevel="0" collapsed="false">
      <c r="A3225" s="28" t="n">
        <f aca="false">ROW(A3213)</f>
        <v>3213</v>
      </c>
      <c r="B3225" s="29" t="s">
        <v>40</v>
      </c>
      <c r="C3225" s="29" t="s">
        <v>3357</v>
      </c>
      <c r="D3225" s="30" t="n">
        <v>44063</v>
      </c>
      <c r="E3225" s="30" t="n">
        <v>44072</v>
      </c>
      <c r="F3225" s="31" t="n">
        <v>42300</v>
      </c>
      <c r="G3225" s="32" t="n">
        <f aca="false">F3225</f>
        <v>42300</v>
      </c>
      <c r="H3225" s="32" t="n">
        <v>0</v>
      </c>
      <c r="I3225" s="32" t="n">
        <v>0</v>
      </c>
    </row>
    <row r="3226" s="33" customFormat="true" ht="15" hidden="false" customHeight="false" outlineLevel="0" collapsed="false">
      <c r="A3226" s="28" t="n">
        <f aca="false">ROW(A3214)</f>
        <v>3214</v>
      </c>
      <c r="B3226" s="29" t="s">
        <v>677</v>
      </c>
      <c r="C3226" s="29" t="s">
        <v>3358</v>
      </c>
      <c r="D3226" s="30" t="n">
        <v>44063</v>
      </c>
      <c r="E3226" s="30" t="n">
        <v>44072</v>
      </c>
      <c r="F3226" s="31" t="n">
        <v>42165</v>
      </c>
      <c r="G3226" s="32" t="n">
        <f aca="false">F3226</f>
        <v>42165</v>
      </c>
      <c r="H3226" s="32" t="n">
        <v>0</v>
      </c>
      <c r="I3226" s="32" t="n">
        <v>0</v>
      </c>
    </row>
    <row r="3227" s="33" customFormat="true" ht="15" hidden="false" customHeight="false" outlineLevel="0" collapsed="false">
      <c r="A3227" s="28" t="n">
        <f aca="false">ROW(A3215)</f>
        <v>3215</v>
      </c>
      <c r="B3227" s="29" t="s">
        <v>194</v>
      </c>
      <c r="C3227" s="29" t="s">
        <v>3359</v>
      </c>
      <c r="D3227" s="30" t="n">
        <v>44063</v>
      </c>
      <c r="E3227" s="30" t="n">
        <v>44070</v>
      </c>
      <c r="F3227" s="31" t="n">
        <v>26005</v>
      </c>
      <c r="G3227" s="32" t="n">
        <f aca="false">F3227</f>
        <v>26005</v>
      </c>
      <c r="H3227" s="32" t="n">
        <v>0</v>
      </c>
      <c r="I3227" s="32" t="n">
        <v>0</v>
      </c>
    </row>
    <row r="3228" s="33" customFormat="true" ht="15" hidden="false" customHeight="false" outlineLevel="0" collapsed="false">
      <c r="A3228" s="28" t="n">
        <f aca="false">ROW(A3216)</f>
        <v>3216</v>
      </c>
      <c r="B3228" s="29" t="s">
        <v>194</v>
      </c>
      <c r="C3228" s="29" t="s">
        <v>3360</v>
      </c>
      <c r="D3228" s="30" t="n">
        <v>44063</v>
      </c>
      <c r="E3228" s="30" t="n">
        <v>44070</v>
      </c>
      <c r="F3228" s="31" t="n">
        <v>26005</v>
      </c>
      <c r="G3228" s="32" t="n">
        <f aca="false">F3228</f>
        <v>26005</v>
      </c>
      <c r="H3228" s="32" t="n">
        <v>0</v>
      </c>
      <c r="I3228" s="32" t="n">
        <v>0</v>
      </c>
    </row>
    <row r="3229" s="33" customFormat="true" ht="15" hidden="false" customHeight="false" outlineLevel="0" collapsed="false">
      <c r="A3229" s="28" t="n">
        <f aca="false">ROW(A3217)</f>
        <v>3217</v>
      </c>
      <c r="B3229" s="29" t="s">
        <v>55</v>
      </c>
      <c r="C3229" s="29" t="s">
        <v>3361</v>
      </c>
      <c r="D3229" s="30" t="n">
        <v>44063</v>
      </c>
      <c r="E3229" s="30" t="n">
        <v>44072</v>
      </c>
      <c r="F3229" s="31" t="n">
        <v>15500</v>
      </c>
      <c r="G3229" s="32" t="n">
        <f aca="false">F3229</f>
        <v>15500</v>
      </c>
      <c r="H3229" s="32" t="n">
        <v>0</v>
      </c>
      <c r="I3229" s="32" t="n">
        <v>0</v>
      </c>
    </row>
    <row r="3230" s="33" customFormat="true" ht="15" hidden="false" customHeight="false" outlineLevel="0" collapsed="false">
      <c r="A3230" s="28" t="n">
        <f aca="false">ROW(A3218)</f>
        <v>3218</v>
      </c>
      <c r="B3230" s="29" t="s">
        <v>290</v>
      </c>
      <c r="C3230" s="29" t="s">
        <v>3362</v>
      </c>
      <c r="D3230" s="30" t="n">
        <v>44063</v>
      </c>
      <c r="E3230" s="30" t="n">
        <v>44069</v>
      </c>
      <c r="F3230" s="31" t="n">
        <v>20796</v>
      </c>
      <c r="G3230" s="32" t="n">
        <f aca="false">F3230</f>
        <v>20796</v>
      </c>
      <c r="H3230" s="32" t="n">
        <v>0</v>
      </c>
      <c r="I3230" s="32" t="n">
        <v>0</v>
      </c>
    </row>
    <row r="3231" s="33" customFormat="true" ht="15" hidden="false" customHeight="false" outlineLevel="0" collapsed="false">
      <c r="A3231" s="28" t="n">
        <f aca="false">ROW(A3219)</f>
        <v>3219</v>
      </c>
      <c r="B3231" s="29" t="s">
        <v>290</v>
      </c>
      <c r="C3231" s="29" t="s">
        <v>3363</v>
      </c>
      <c r="D3231" s="30" t="n">
        <v>44063</v>
      </c>
      <c r="E3231" s="30" t="n">
        <v>44070</v>
      </c>
      <c r="F3231" s="31" t="n">
        <v>20867</v>
      </c>
      <c r="G3231" s="32" t="n">
        <f aca="false">F3231</f>
        <v>20867</v>
      </c>
      <c r="H3231" s="32" t="n">
        <v>0</v>
      </c>
      <c r="I3231" s="32" t="n">
        <v>0</v>
      </c>
    </row>
    <row r="3232" s="33" customFormat="true" ht="15" hidden="false" customHeight="false" outlineLevel="0" collapsed="false">
      <c r="A3232" s="28" t="n">
        <f aca="false">ROW(A3220)</f>
        <v>3220</v>
      </c>
      <c r="B3232" s="29" t="s">
        <v>66</v>
      </c>
      <c r="C3232" s="29" t="s">
        <v>3364</v>
      </c>
      <c r="D3232" s="30" t="n">
        <v>44063</v>
      </c>
      <c r="E3232" s="30" t="n">
        <v>44073</v>
      </c>
      <c r="F3232" s="31" t="n">
        <v>20298</v>
      </c>
      <c r="G3232" s="32" t="n">
        <f aca="false">F3232</f>
        <v>20298</v>
      </c>
      <c r="H3232" s="32" t="n">
        <v>0</v>
      </c>
      <c r="I3232" s="32" t="n">
        <v>0</v>
      </c>
    </row>
    <row r="3233" s="33" customFormat="true" ht="15" hidden="false" customHeight="false" outlineLevel="0" collapsed="false">
      <c r="A3233" s="28" t="n">
        <f aca="false">ROW(A3221)</f>
        <v>3221</v>
      </c>
      <c r="B3233" s="29" t="s">
        <v>219</v>
      </c>
      <c r="C3233" s="29" t="s">
        <v>3365</v>
      </c>
      <c r="D3233" s="30" t="n">
        <v>44063</v>
      </c>
      <c r="E3233" s="30" t="n">
        <v>44073</v>
      </c>
      <c r="F3233" s="31" t="n">
        <v>31850</v>
      </c>
      <c r="G3233" s="32" t="n">
        <f aca="false">F3233</f>
        <v>31850</v>
      </c>
      <c r="H3233" s="32" t="n">
        <v>0</v>
      </c>
      <c r="I3233" s="32" t="n">
        <v>0</v>
      </c>
    </row>
    <row r="3234" s="33" customFormat="true" ht="15" hidden="false" customHeight="false" outlineLevel="0" collapsed="false">
      <c r="A3234" s="28" t="n">
        <f aca="false">ROW(A3222)</f>
        <v>3222</v>
      </c>
      <c r="B3234" s="29" t="s">
        <v>53</v>
      </c>
      <c r="C3234" s="29" t="s">
        <v>3366</v>
      </c>
      <c r="D3234" s="30" t="n">
        <v>44063</v>
      </c>
      <c r="E3234" s="30" t="n">
        <v>44070</v>
      </c>
      <c r="F3234" s="31" t="n">
        <v>14749</v>
      </c>
      <c r="G3234" s="32" t="n">
        <f aca="false">F3234</f>
        <v>14749</v>
      </c>
      <c r="H3234" s="32" t="n">
        <v>0</v>
      </c>
      <c r="I3234" s="32" t="n">
        <v>0</v>
      </c>
    </row>
    <row r="3235" s="33" customFormat="true" ht="15" hidden="false" customHeight="false" outlineLevel="0" collapsed="false">
      <c r="A3235" s="28" t="n">
        <f aca="false">ROW(A3223)</f>
        <v>3223</v>
      </c>
      <c r="B3235" s="29" t="s">
        <v>36</v>
      </c>
      <c r="C3235" s="29" t="s">
        <v>3367</v>
      </c>
      <c r="D3235" s="30" t="n">
        <v>44063</v>
      </c>
      <c r="E3235" s="30" t="n">
        <v>44074</v>
      </c>
      <c r="F3235" s="31" t="n">
        <v>17825</v>
      </c>
      <c r="G3235" s="32" t="n">
        <f aca="false">F3235</f>
        <v>17825</v>
      </c>
      <c r="H3235" s="32" t="n">
        <v>0</v>
      </c>
      <c r="I3235" s="32" t="n">
        <v>0</v>
      </c>
    </row>
    <row r="3236" s="33" customFormat="true" ht="15" hidden="false" customHeight="false" outlineLevel="0" collapsed="false">
      <c r="A3236" s="28" t="n">
        <f aca="false">ROW(A3224)</f>
        <v>3224</v>
      </c>
      <c r="B3236" s="29" t="s">
        <v>328</v>
      </c>
      <c r="C3236" s="29" t="s">
        <v>3368</v>
      </c>
      <c r="D3236" s="30" t="n">
        <v>44063</v>
      </c>
      <c r="E3236" s="30" t="n">
        <v>44070</v>
      </c>
      <c r="F3236" s="31" t="n">
        <v>29400</v>
      </c>
      <c r="G3236" s="32" t="n">
        <f aca="false">F3236</f>
        <v>29400</v>
      </c>
      <c r="H3236" s="32" t="n">
        <v>0</v>
      </c>
      <c r="I3236" s="32" t="n">
        <v>0</v>
      </c>
    </row>
    <row r="3237" s="33" customFormat="true" ht="15" hidden="false" customHeight="false" outlineLevel="0" collapsed="false">
      <c r="A3237" s="28" t="n">
        <f aca="false">ROW(A3225)</f>
        <v>3225</v>
      </c>
      <c r="B3237" s="29" t="s">
        <v>328</v>
      </c>
      <c r="C3237" s="29" t="s">
        <v>3369</v>
      </c>
      <c r="D3237" s="30" t="n">
        <v>44063</v>
      </c>
      <c r="E3237" s="30" t="n">
        <v>44070</v>
      </c>
      <c r="F3237" s="31" t="n">
        <v>16380</v>
      </c>
      <c r="G3237" s="32" t="n">
        <f aca="false">F3237</f>
        <v>16380</v>
      </c>
      <c r="H3237" s="32" t="n">
        <v>0</v>
      </c>
      <c r="I3237" s="32" t="n">
        <v>0</v>
      </c>
    </row>
    <row r="3238" s="33" customFormat="true" ht="15" hidden="false" customHeight="false" outlineLevel="0" collapsed="false">
      <c r="A3238" s="28" t="n">
        <f aca="false">ROW(A3226)</f>
        <v>3226</v>
      </c>
      <c r="B3238" s="29" t="s">
        <v>72</v>
      </c>
      <c r="C3238" s="29" t="s">
        <v>3370</v>
      </c>
      <c r="D3238" s="30" t="n">
        <v>44063</v>
      </c>
      <c r="E3238" s="30" t="n">
        <v>44074</v>
      </c>
      <c r="F3238" s="31" t="n">
        <v>47990</v>
      </c>
      <c r="G3238" s="32" t="n">
        <f aca="false">F3238</f>
        <v>47990</v>
      </c>
      <c r="H3238" s="32" t="n">
        <v>0</v>
      </c>
      <c r="I3238" s="32" t="n">
        <v>0</v>
      </c>
    </row>
    <row r="3239" s="33" customFormat="true" ht="15" hidden="false" customHeight="false" outlineLevel="0" collapsed="false">
      <c r="A3239" s="28" t="n">
        <f aca="false">ROW(A3227)</f>
        <v>3227</v>
      </c>
      <c r="B3239" s="29" t="s">
        <v>53</v>
      </c>
      <c r="C3239" s="29" t="s">
        <v>3371</v>
      </c>
      <c r="D3239" s="30" t="n">
        <v>44063</v>
      </c>
      <c r="E3239" s="30" t="n">
        <v>44071</v>
      </c>
      <c r="F3239" s="31" t="n">
        <v>26464</v>
      </c>
      <c r="G3239" s="32" t="n">
        <f aca="false">F3239</f>
        <v>26464</v>
      </c>
      <c r="H3239" s="32" t="n">
        <v>0</v>
      </c>
      <c r="I3239" s="32" t="n">
        <v>0</v>
      </c>
    </row>
    <row r="3240" s="33" customFormat="true" ht="15" hidden="false" customHeight="false" outlineLevel="0" collapsed="false">
      <c r="A3240" s="28" t="n">
        <f aca="false">ROW(A3228)</f>
        <v>3228</v>
      </c>
      <c r="B3240" s="29" t="s">
        <v>392</v>
      </c>
      <c r="C3240" s="29" t="s">
        <v>3372</v>
      </c>
      <c r="D3240" s="30" t="n">
        <v>44063</v>
      </c>
      <c r="E3240" s="30" t="n">
        <v>44072</v>
      </c>
      <c r="F3240" s="31" t="n">
        <v>15435</v>
      </c>
      <c r="G3240" s="32" t="n">
        <f aca="false">F3240</f>
        <v>15435</v>
      </c>
      <c r="H3240" s="32" t="n">
        <v>0</v>
      </c>
      <c r="I3240" s="32" t="n">
        <v>0</v>
      </c>
    </row>
    <row r="3241" s="33" customFormat="true" ht="15" hidden="false" customHeight="false" outlineLevel="0" collapsed="false">
      <c r="A3241" s="28" t="n">
        <f aca="false">ROW(A3229)</f>
        <v>3229</v>
      </c>
      <c r="B3241" s="29" t="s">
        <v>394</v>
      </c>
      <c r="C3241" s="29" t="s">
        <v>3373</v>
      </c>
      <c r="D3241" s="30" t="n">
        <v>44063</v>
      </c>
      <c r="E3241" s="30" t="n">
        <v>44070</v>
      </c>
      <c r="F3241" s="31" t="n">
        <v>3990</v>
      </c>
      <c r="G3241" s="32" t="n">
        <f aca="false">F3241</f>
        <v>3990</v>
      </c>
      <c r="H3241" s="32" t="n">
        <v>0</v>
      </c>
      <c r="I3241" s="32" t="n">
        <v>0</v>
      </c>
    </row>
    <row r="3242" s="33" customFormat="true" ht="15" hidden="false" customHeight="false" outlineLevel="0" collapsed="false">
      <c r="A3242" s="28" t="n">
        <f aca="false">ROW(A3230)</f>
        <v>3230</v>
      </c>
      <c r="B3242" s="29" t="s">
        <v>330</v>
      </c>
      <c r="C3242" s="29" t="s">
        <v>3374</v>
      </c>
      <c r="D3242" s="30" t="n">
        <v>44063</v>
      </c>
      <c r="E3242" s="30" t="n">
        <v>44071</v>
      </c>
      <c r="F3242" s="31" t="n">
        <v>15140</v>
      </c>
      <c r="G3242" s="32" t="n">
        <f aca="false">F3242</f>
        <v>15140</v>
      </c>
      <c r="H3242" s="32" t="n">
        <v>0</v>
      </c>
      <c r="I3242" s="32" t="n">
        <v>0</v>
      </c>
    </row>
    <row r="3243" s="33" customFormat="true" ht="15" hidden="false" customHeight="false" outlineLevel="0" collapsed="false">
      <c r="A3243" s="28" t="n">
        <f aca="false">ROW(A3231)</f>
        <v>3231</v>
      </c>
      <c r="B3243" s="29" t="s">
        <v>53</v>
      </c>
      <c r="C3243" s="29" t="s">
        <v>3375</v>
      </c>
      <c r="D3243" s="30" t="n">
        <v>44063</v>
      </c>
      <c r="E3243" s="30" t="n">
        <v>44070</v>
      </c>
      <c r="F3243" s="31" t="n">
        <v>23156</v>
      </c>
      <c r="G3243" s="32" t="n">
        <f aca="false">F3243</f>
        <v>23156</v>
      </c>
      <c r="H3243" s="32" t="n">
        <v>0</v>
      </c>
      <c r="I3243" s="32" t="n">
        <v>0</v>
      </c>
    </row>
    <row r="3244" s="33" customFormat="true" ht="15" hidden="false" customHeight="false" outlineLevel="0" collapsed="false">
      <c r="A3244" s="28" t="n">
        <f aca="false">ROW(A3232)</f>
        <v>3232</v>
      </c>
      <c r="B3244" s="29" t="s">
        <v>677</v>
      </c>
      <c r="C3244" s="29" t="s">
        <v>3376</v>
      </c>
      <c r="D3244" s="30" t="n">
        <v>44063</v>
      </c>
      <c r="E3244" s="30" t="n">
        <v>44071</v>
      </c>
      <c r="F3244" s="31" t="n">
        <v>17600</v>
      </c>
      <c r="G3244" s="32" t="n">
        <f aca="false">F3244</f>
        <v>17600</v>
      </c>
      <c r="H3244" s="32" t="n">
        <v>0</v>
      </c>
      <c r="I3244" s="32" t="n">
        <v>0</v>
      </c>
    </row>
    <row r="3245" s="33" customFormat="true" ht="15" hidden="false" customHeight="false" outlineLevel="0" collapsed="false">
      <c r="A3245" s="28" t="n">
        <f aca="false">ROW(A3233)</f>
        <v>3233</v>
      </c>
      <c r="B3245" s="29" t="s">
        <v>87</v>
      </c>
      <c r="C3245" s="29" t="s">
        <v>3377</v>
      </c>
      <c r="D3245" s="30" t="n">
        <v>44063</v>
      </c>
      <c r="E3245" s="30" t="n">
        <v>44065</v>
      </c>
      <c r="F3245" s="31" t="n">
        <v>11264</v>
      </c>
      <c r="G3245" s="32" t="n">
        <f aca="false">F3245</f>
        <v>11264</v>
      </c>
      <c r="H3245" s="32" t="n">
        <v>0</v>
      </c>
      <c r="I3245" s="32" t="n">
        <v>0</v>
      </c>
    </row>
    <row r="3246" s="33" customFormat="true" ht="15" hidden="false" customHeight="false" outlineLevel="0" collapsed="false">
      <c r="A3246" s="28" t="n">
        <f aca="false">ROW(A3234)</f>
        <v>3234</v>
      </c>
      <c r="B3246" s="29" t="s">
        <v>87</v>
      </c>
      <c r="C3246" s="29" t="s">
        <v>3377</v>
      </c>
      <c r="D3246" s="30" t="n">
        <v>44065</v>
      </c>
      <c r="E3246" s="30" t="n">
        <v>44073</v>
      </c>
      <c r="F3246" s="31" t="n">
        <v>33636</v>
      </c>
      <c r="G3246" s="32" t="n">
        <f aca="false">F3246</f>
        <v>33636</v>
      </c>
      <c r="H3246" s="32" t="n">
        <v>0</v>
      </c>
      <c r="I3246" s="32" t="n">
        <v>0</v>
      </c>
    </row>
    <row r="3247" s="33" customFormat="true" ht="15" hidden="false" customHeight="false" outlineLevel="0" collapsed="false">
      <c r="A3247" s="28" t="n">
        <f aca="false">ROW(A3235)</f>
        <v>3235</v>
      </c>
      <c r="B3247" s="29" t="s">
        <v>168</v>
      </c>
      <c r="C3247" s="29" t="s">
        <v>3378</v>
      </c>
      <c r="D3247" s="30" t="n">
        <v>44063</v>
      </c>
      <c r="E3247" s="30" t="n">
        <v>44070</v>
      </c>
      <c r="F3247" s="31" t="n">
        <v>48335</v>
      </c>
      <c r="G3247" s="32" t="n">
        <f aca="false">F3247</f>
        <v>48335</v>
      </c>
      <c r="H3247" s="32" t="n">
        <v>0</v>
      </c>
      <c r="I3247" s="32" t="n">
        <v>0</v>
      </c>
    </row>
    <row r="3248" s="33" customFormat="true" ht="15" hidden="false" customHeight="false" outlineLevel="0" collapsed="false">
      <c r="A3248" s="28" t="n">
        <f aca="false">ROW(A3236)</f>
        <v>3236</v>
      </c>
      <c r="B3248" s="29" t="s">
        <v>42</v>
      </c>
      <c r="C3248" s="29" t="s">
        <v>3379</v>
      </c>
      <c r="D3248" s="30" t="n">
        <v>44063</v>
      </c>
      <c r="E3248" s="30" t="n">
        <v>44069</v>
      </c>
      <c r="F3248" s="31" t="n">
        <v>16440</v>
      </c>
      <c r="G3248" s="32" t="n">
        <f aca="false">F3248</f>
        <v>16440</v>
      </c>
      <c r="H3248" s="32" t="n">
        <v>0</v>
      </c>
      <c r="I3248" s="32" t="n">
        <v>0</v>
      </c>
    </row>
    <row r="3249" s="33" customFormat="true" ht="15" hidden="false" customHeight="false" outlineLevel="0" collapsed="false">
      <c r="A3249" s="28" t="n">
        <f aca="false">ROW(A3237)</f>
        <v>3237</v>
      </c>
      <c r="B3249" s="29" t="s">
        <v>29</v>
      </c>
      <c r="C3249" s="29" t="s">
        <v>3380</v>
      </c>
      <c r="D3249" s="30" t="n">
        <v>44063</v>
      </c>
      <c r="E3249" s="30" t="n">
        <v>44071</v>
      </c>
      <c r="F3249" s="31" t="n">
        <v>23016</v>
      </c>
      <c r="G3249" s="32" t="n">
        <f aca="false">F3249</f>
        <v>23016</v>
      </c>
      <c r="H3249" s="32" t="n">
        <v>0</v>
      </c>
      <c r="I3249" s="32" t="n">
        <v>0</v>
      </c>
    </row>
    <row r="3250" s="33" customFormat="true" ht="15" hidden="false" customHeight="false" outlineLevel="0" collapsed="false">
      <c r="A3250" s="28" t="n">
        <f aca="false">ROW(A3238)</f>
        <v>3238</v>
      </c>
      <c r="B3250" s="29" t="s">
        <v>191</v>
      </c>
      <c r="C3250" s="29" t="s">
        <v>3381</v>
      </c>
      <c r="D3250" s="30" t="n">
        <v>44063</v>
      </c>
      <c r="E3250" s="30" t="n">
        <v>44070</v>
      </c>
      <c r="F3250" s="31" t="n">
        <v>27300</v>
      </c>
      <c r="G3250" s="32" t="n">
        <f aca="false">F3250</f>
        <v>27300</v>
      </c>
      <c r="H3250" s="32" t="n">
        <v>0</v>
      </c>
      <c r="I3250" s="32" t="n">
        <v>0</v>
      </c>
    </row>
    <row r="3251" s="33" customFormat="true" ht="15" hidden="false" customHeight="false" outlineLevel="0" collapsed="false">
      <c r="A3251" s="28" t="n">
        <f aca="false">ROW(A3239)</f>
        <v>3239</v>
      </c>
      <c r="B3251" s="29" t="s">
        <v>219</v>
      </c>
      <c r="C3251" s="29" t="s">
        <v>3382</v>
      </c>
      <c r="D3251" s="30" t="n">
        <v>44063</v>
      </c>
      <c r="E3251" s="30" t="n">
        <v>44072</v>
      </c>
      <c r="F3251" s="31" t="n">
        <v>23460</v>
      </c>
      <c r="G3251" s="32" t="n">
        <f aca="false">F3251</f>
        <v>23460</v>
      </c>
      <c r="H3251" s="32" t="n">
        <v>0</v>
      </c>
      <c r="I3251" s="32" t="n">
        <v>0</v>
      </c>
    </row>
    <row r="3252" s="33" customFormat="true" ht="15" hidden="false" customHeight="false" outlineLevel="0" collapsed="false">
      <c r="A3252" s="28" t="n">
        <f aca="false">ROW(A3240)</f>
        <v>3240</v>
      </c>
      <c r="B3252" s="29" t="s">
        <v>91</v>
      </c>
      <c r="C3252" s="29" t="s">
        <v>3383</v>
      </c>
      <c r="D3252" s="30" t="n">
        <v>44063</v>
      </c>
      <c r="E3252" s="30" t="n">
        <v>44073</v>
      </c>
      <c r="F3252" s="31" t="n">
        <v>20300</v>
      </c>
      <c r="G3252" s="32" t="n">
        <f aca="false">F3252</f>
        <v>20300</v>
      </c>
      <c r="H3252" s="32" t="n">
        <v>0</v>
      </c>
      <c r="I3252" s="32" t="n">
        <v>0</v>
      </c>
    </row>
    <row r="3253" s="33" customFormat="true" ht="15" hidden="false" customHeight="false" outlineLevel="0" collapsed="false">
      <c r="A3253" s="28" t="n">
        <f aca="false">ROW(A3241)</f>
        <v>3241</v>
      </c>
      <c r="B3253" s="29" t="s">
        <v>91</v>
      </c>
      <c r="C3253" s="29" t="s">
        <v>3384</v>
      </c>
      <c r="D3253" s="30" t="n">
        <v>44063</v>
      </c>
      <c r="E3253" s="30" t="n">
        <v>44073</v>
      </c>
      <c r="F3253" s="31" t="n">
        <v>20300</v>
      </c>
      <c r="G3253" s="32" t="n">
        <f aca="false">F3253</f>
        <v>20300</v>
      </c>
      <c r="H3253" s="32" t="n">
        <v>0</v>
      </c>
      <c r="I3253" s="32" t="n">
        <v>0</v>
      </c>
    </row>
    <row r="3254" s="33" customFormat="true" ht="15" hidden="false" customHeight="false" outlineLevel="0" collapsed="false">
      <c r="A3254" s="28" t="n">
        <f aca="false">ROW(A3242)</f>
        <v>3242</v>
      </c>
      <c r="B3254" s="29" t="s">
        <v>522</v>
      </c>
      <c r="C3254" s="29" t="s">
        <v>3385</v>
      </c>
      <c r="D3254" s="30" t="n">
        <v>44063</v>
      </c>
      <c r="E3254" s="30" t="n">
        <v>44070</v>
      </c>
      <c r="F3254" s="31" t="n">
        <v>37110</v>
      </c>
      <c r="G3254" s="32" t="n">
        <f aca="false">F3254</f>
        <v>37110</v>
      </c>
      <c r="H3254" s="32" t="n">
        <v>0</v>
      </c>
      <c r="I3254" s="32" t="n">
        <v>0</v>
      </c>
    </row>
    <row r="3255" s="33" customFormat="true" ht="15" hidden="false" customHeight="false" outlineLevel="0" collapsed="false">
      <c r="A3255" s="28" t="n">
        <f aca="false">ROW(A3243)</f>
        <v>3243</v>
      </c>
      <c r="B3255" s="29" t="s">
        <v>394</v>
      </c>
      <c r="C3255" s="29" t="s">
        <v>3386</v>
      </c>
      <c r="D3255" s="30" t="n">
        <v>44063</v>
      </c>
      <c r="E3255" s="30" t="n">
        <v>44070</v>
      </c>
      <c r="F3255" s="31" t="n">
        <v>3990</v>
      </c>
      <c r="G3255" s="32" t="n">
        <f aca="false">F3255</f>
        <v>3990</v>
      </c>
      <c r="H3255" s="32" t="n">
        <v>0</v>
      </c>
      <c r="I3255" s="32" t="n">
        <v>0</v>
      </c>
    </row>
    <row r="3256" s="33" customFormat="true" ht="15" hidden="false" customHeight="false" outlineLevel="0" collapsed="false">
      <c r="A3256" s="28" t="n">
        <f aca="false">ROW(A3244)</f>
        <v>3244</v>
      </c>
      <c r="B3256" s="29" t="s">
        <v>154</v>
      </c>
      <c r="C3256" s="29" t="s">
        <v>3387</v>
      </c>
      <c r="D3256" s="30" t="n">
        <v>44063</v>
      </c>
      <c r="E3256" s="30" t="n">
        <v>44070</v>
      </c>
      <c r="F3256" s="31" t="n">
        <v>16625</v>
      </c>
      <c r="G3256" s="32" t="n">
        <f aca="false">F3256</f>
        <v>16625</v>
      </c>
      <c r="H3256" s="32" t="n">
        <v>0</v>
      </c>
      <c r="I3256" s="32" t="n">
        <v>0</v>
      </c>
    </row>
    <row r="3257" s="33" customFormat="true" ht="15" hidden="false" customHeight="false" outlineLevel="0" collapsed="false">
      <c r="A3257" s="28" t="n">
        <f aca="false">ROW(A3245)</f>
        <v>3245</v>
      </c>
      <c r="B3257" s="29" t="s">
        <v>154</v>
      </c>
      <c r="C3257" s="29" t="s">
        <v>3388</v>
      </c>
      <c r="D3257" s="30" t="n">
        <v>44063</v>
      </c>
      <c r="E3257" s="30" t="n">
        <v>44070</v>
      </c>
      <c r="F3257" s="31" t="n">
        <v>12600</v>
      </c>
      <c r="G3257" s="32" t="n">
        <f aca="false">F3257</f>
        <v>12600</v>
      </c>
      <c r="H3257" s="32" t="n">
        <v>0</v>
      </c>
      <c r="I3257" s="32" t="n">
        <v>0</v>
      </c>
    </row>
    <row r="3258" s="33" customFormat="true" ht="15" hidden="false" customHeight="false" outlineLevel="0" collapsed="false">
      <c r="A3258" s="28" t="n">
        <f aca="false">ROW(A3246)</f>
        <v>3246</v>
      </c>
      <c r="B3258" s="29" t="s">
        <v>154</v>
      </c>
      <c r="C3258" s="29" t="s">
        <v>3389</v>
      </c>
      <c r="D3258" s="30" t="n">
        <v>44063</v>
      </c>
      <c r="E3258" s="30" t="n">
        <v>44070</v>
      </c>
      <c r="F3258" s="31" t="n">
        <v>21070</v>
      </c>
      <c r="G3258" s="32" t="n">
        <f aca="false">F3258</f>
        <v>21070</v>
      </c>
      <c r="H3258" s="32" t="n">
        <v>0</v>
      </c>
      <c r="I3258" s="32" t="n">
        <v>0</v>
      </c>
    </row>
    <row r="3259" s="33" customFormat="true" ht="15" hidden="false" customHeight="false" outlineLevel="0" collapsed="false">
      <c r="A3259" s="28" t="n">
        <f aca="false">ROW(A3247)</f>
        <v>3247</v>
      </c>
      <c r="B3259" s="29" t="s">
        <v>98</v>
      </c>
      <c r="C3259" s="29" t="s">
        <v>3390</v>
      </c>
      <c r="D3259" s="30" t="n">
        <v>44063</v>
      </c>
      <c r="E3259" s="30" t="n">
        <v>44072</v>
      </c>
      <c r="F3259" s="31" t="n">
        <v>31155</v>
      </c>
      <c r="G3259" s="32" t="n">
        <f aca="false">F3259</f>
        <v>31155</v>
      </c>
      <c r="H3259" s="32" t="n">
        <v>0</v>
      </c>
      <c r="I3259" s="32" t="n">
        <v>0</v>
      </c>
    </row>
    <row r="3260" s="33" customFormat="true" ht="15" hidden="false" customHeight="false" outlineLevel="0" collapsed="false">
      <c r="A3260" s="28" t="n">
        <f aca="false">ROW(A3248)</f>
        <v>3248</v>
      </c>
      <c r="B3260" s="29" t="s">
        <v>27</v>
      </c>
      <c r="C3260" s="29" t="s">
        <v>3391</v>
      </c>
      <c r="D3260" s="30" t="n">
        <v>44063</v>
      </c>
      <c r="E3260" s="30" t="n">
        <v>44070</v>
      </c>
      <c r="F3260" s="31" t="n">
        <v>19880</v>
      </c>
      <c r="G3260" s="32" t="n">
        <f aca="false">F3260</f>
        <v>19880</v>
      </c>
      <c r="H3260" s="32" t="n">
        <v>0</v>
      </c>
      <c r="I3260" s="32" t="n">
        <v>0</v>
      </c>
    </row>
    <row r="3261" s="33" customFormat="true" ht="15" hidden="false" customHeight="false" outlineLevel="0" collapsed="false">
      <c r="A3261" s="28" t="n">
        <f aca="false">ROW(A3249)</f>
        <v>3249</v>
      </c>
      <c r="B3261" s="29" t="s">
        <v>440</v>
      </c>
      <c r="C3261" s="29" t="s">
        <v>3392</v>
      </c>
      <c r="D3261" s="30" t="n">
        <v>44063</v>
      </c>
      <c r="E3261" s="30" t="n">
        <v>44070</v>
      </c>
      <c r="F3261" s="31" t="n">
        <v>20300</v>
      </c>
      <c r="G3261" s="32" t="n">
        <f aca="false">F3261</f>
        <v>20300</v>
      </c>
      <c r="H3261" s="32" t="n">
        <v>0</v>
      </c>
      <c r="I3261" s="32" t="n">
        <v>0</v>
      </c>
    </row>
    <row r="3262" s="33" customFormat="true" ht="15" hidden="false" customHeight="false" outlineLevel="0" collapsed="false">
      <c r="A3262" s="28" t="n">
        <f aca="false">ROW(A3250)</f>
        <v>3250</v>
      </c>
      <c r="B3262" s="29" t="s">
        <v>72</v>
      </c>
      <c r="C3262" s="29" t="s">
        <v>3393</v>
      </c>
      <c r="D3262" s="30" t="n">
        <v>44063</v>
      </c>
      <c r="E3262" s="30" t="n">
        <v>44070</v>
      </c>
      <c r="F3262" s="31" t="n">
        <v>22680</v>
      </c>
      <c r="G3262" s="32" t="n">
        <f aca="false">F3262</f>
        <v>22680</v>
      </c>
      <c r="H3262" s="32" t="n">
        <v>0</v>
      </c>
      <c r="I3262" s="32" t="n">
        <v>0</v>
      </c>
    </row>
    <row r="3263" s="33" customFormat="true" ht="15" hidden="false" customHeight="false" outlineLevel="0" collapsed="false">
      <c r="A3263" s="28" t="n">
        <f aca="false">ROW(A3251)</f>
        <v>3251</v>
      </c>
      <c r="B3263" s="29" t="s">
        <v>219</v>
      </c>
      <c r="C3263" s="29" t="s">
        <v>3394</v>
      </c>
      <c r="D3263" s="30" t="n">
        <v>44063</v>
      </c>
      <c r="E3263" s="30" t="n">
        <v>44070</v>
      </c>
      <c r="F3263" s="31" t="n">
        <v>26110</v>
      </c>
      <c r="G3263" s="32" t="n">
        <f aca="false">F3263</f>
        <v>26110</v>
      </c>
      <c r="H3263" s="32" t="n">
        <v>0</v>
      </c>
      <c r="I3263" s="32" t="n">
        <v>0</v>
      </c>
    </row>
    <row r="3264" s="33" customFormat="true" ht="15" hidden="false" customHeight="false" outlineLevel="0" collapsed="false">
      <c r="A3264" s="28" t="n">
        <f aca="false">ROW(A3252)</f>
        <v>3252</v>
      </c>
      <c r="B3264" s="29" t="s">
        <v>219</v>
      </c>
      <c r="C3264" s="29" t="s">
        <v>3395</v>
      </c>
      <c r="D3264" s="30" t="n">
        <v>44063</v>
      </c>
      <c r="E3264" s="30" t="n">
        <v>44074</v>
      </c>
      <c r="F3264" s="31" t="n">
        <v>16270</v>
      </c>
      <c r="G3264" s="32" t="n">
        <f aca="false">F3264</f>
        <v>16270</v>
      </c>
      <c r="H3264" s="32" t="n">
        <v>0</v>
      </c>
      <c r="I3264" s="32" t="n">
        <v>0</v>
      </c>
    </row>
    <row r="3265" s="33" customFormat="true" ht="15" hidden="false" customHeight="false" outlineLevel="0" collapsed="false">
      <c r="A3265" s="28" t="n">
        <f aca="false">ROW(A3253)</f>
        <v>3253</v>
      </c>
      <c r="B3265" s="29" t="s">
        <v>240</v>
      </c>
      <c r="C3265" s="29" t="s">
        <v>3396</v>
      </c>
      <c r="D3265" s="30" t="n">
        <v>44063</v>
      </c>
      <c r="E3265" s="30" t="n">
        <v>44070</v>
      </c>
      <c r="F3265" s="31" t="n">
        <v>34160</v>
      </c>
      <c r="G3265" s="32" t="n">
        <f aca="false">F3265</f>
        <v>34160</v>
      </c>
      <c r="H3265" s="32" t="n">
        <v>0</v>
      </c>
      <c r="I3265" s="32" t="n">
        <v>0</v>
      </c>
    </row>
    <row r="3266" s="33" customFormat="true" ht="15" hidden="false" customHeight="false" outlineLevel="0" collapsed="false">
      <c r="A3266" s="28" t="n">
        <f aca="false">ROW(A3254)</f>
        <v>3254</v>
      </c>
      <c r="B3266" s="29" t="s">
        <v>29</v>
      </c>
      <c r="C3266" s="29" t="s">
        <v>3397</v>
      </c>
      <c r="D3266" s="30" t="n">
        <v>44063</v>
      </c>
      <c r="E3266" s="30" t="n">
        <v>44073</v>
      </c>
      <c r="F3266" s="31" t="n">
        <v>40484</v>
      </c>
      <c r="G3266" s="32" t="n">
        <f aca="false">F3266</f>
        <v>40484</v>
      </c>
      <c r="H3266" s="32" t="n">
        <v>0</v>
      </c>
      <c r="I3266" s="32" t="n">
        <v>0</v>
      </c>
    </row>
    <row r="3267" s="33" customFormat="true" ht="15" hidden="false" customHeight="false" outlineLevel="0" collapsed="false">
      <c r="A3267" s="28" t="n">
        <f aca="false">ROW(A3255)</f>
        <v>3255</v>
      </c>
      <c r="B3267" s="29" t="s">
        <v>116</v>
      </c>
      <c r="C3267" s="29" t="s">
        <v>3398</v>
      </c>
      <c r="D3267" s="30" t="n">
        <v>44063</v>
      </c>
      <c r="E3267" s="30" t="n">
        <v>44069</v>
      </c>
      <c r="F3267" s="31" t="n">
        <v>13200</v>
      </c>
      <c r="G3267" s="32" t="n">
        <f aca="false">F3267</f>
        <v>13200</v>
      </c>
      <c r="H3267" s="32" t="n">
        <v>0</v>
      </c>
      <c r="I3267" s="32" t="n">
        <v>0</v>
      </c>
    </row>
    <row r="3268" s="33" customFormat="true" ht="15" hidden="false" customHeight="false" outlineLevel="0" collapsed="false">
      <c r="A3268" s="28" t="n">
        <f aca="false">ROW(A3256)</f>
        <v>3256</v>
      </c>
      <c r="B3268" s="29" t="s">
        <v>21</v>
      </c>
      <c r="C3268" s="29" t="s">
        <v>3399</v>
      </c>
      <c r="D3268" s="30" t="n">
        <v>44063</v>
      </c>
      <c r="E3268" s="30" t="n">
        <v>44073</v>
      </c>
      <c r="F3268" s="31" t="n">
        <v>59500</v>
      </c>
      <c r="G3268" s="32" t="n">
        <f aca="false">F3268</f>
        <v>59500</v>
      </c>
      <c r="H3268" s="32" t="n">
        <v>0</v>
      </c>
      <c r="I3268" s="32" t="n">
        <v>0</v>
      </c>
    </row>
    <row r="3269" s="33" customFormat="true" ht="15" hidden="false" customHeight="false" outlineLevel="0" collapsed="false">
      <c r="A3269" s="28" t="n">
        <f aca="false">ROW(A3257)</f>
        <v>3257</v>
      </c>
      <c r="B3269" s="29" t="s">
        <v>394</v>
      </c>
      <c r="C3269" s="29" t="s">
        <v>3400</v>
      </c>
      <c r="D3269" s="30" t="n">
        <v>44063</v>
      </c>
      <c r="E3269" s="30" t="n">
        <v>44070</v>
      </c>
      <c r="F3269" s="31" t="n">
        <v>13510</v>
      </c>
      <c r="G3269" s="32" t="n">
        <f aca="false">F3269</f>
        <v>13510</v>
      </c>
      <c r="H3269" s="32" t="n">
        <v>0</v>
      </c>
      <c r="I3269" s="32" t="n">
        <v>0</v>
      </c>
    </row>
    <row r="3270" s="33" customFormat="true" ht="15" hidden="false" customHeight="false" outlineLevel="0" collapsed="false">
      <c r="A3270" s="28" t="n">
        <f aca="false">ROW(A3258)</f>
        <v>3258</v>
      </c>
      <c r="B3270" s="29" t="s">
        <v>394</v>
      </c>
      <c r="C3270" s="29" t="s">
        <v>3401</v>
      </c>
      <c r="D3270" s="30" t="n">
        <v>44063</v>
      </c>
      <c r="E3270" s="30" t="n">
        <v>44070</v>
      </c>
      <c r="F3270" s="31" t="n">
        <v>10780</v>
      </c>
      <c r="G3270" s="32" t="n">
        <f aca="false">F3270</f>
        <v>10780</v>
      </c>
      <c r="H3270" s="32" t="n">
        <v>0</v>
      </c>
      <c r="I3270" s="32" t="n">
        <v>0</v>
      </c>
    </row>
    <row r="3271" s="33" customFormat="true" ht="15" hidden="false" customHeight="false" outlineLevel="0" collapsed="false">
      <c r="A3271" s="28" t="n">
        <f aca="false">ROW(A3259)</f>
        <v>3259</v>
      </c>
      <c r="B3271" s="29" t="s">
        <v>29</v>
      </c>
      <c r="C3271" s="29" t="s">
        <v>3402</v>
      </c>
      <c r="D3271" s="30" t="n">
        <v>44063</v>
      </c>
      <c r="E3271" s="30" t="n">
        <v>44072</v>
      </c>
      <c r="F3271" s="31" t="n">
        <v>46923</v>
      </c>
      <c r="G3271" s="32" t="n">
        <f aca="false">F3271</f>
        <v>46923</v>
      </c>
      <c r="H3271" s="32" t="n">
        <v>0</v>
      </c>
      <c r="I3271" s="32" t="n">
        <v>0</v>
      </c>
    </row>
    <row r="3272" s="33" customFormat="true" ht="15" hidden="false" customHeight="false" outlineLevel="0" collapsed="false">
      <c r="A3272" s="28" t="n">
        <f aca="false">ROW(A3260)</f>
        <v>3260</v>
      </c>
      <c r="B3272" s="29" t="s">
        <v>487</v>
      </c>
      <c r="C3272" s="29" t="s">
        <v>3403</v>
      </c>
      <c r="D3272" s="30" t="n">
        <v>44063</v>
      </c>
      <c r="E3272" s="30" t="n">
        <v>44069</v>
      </c>
      <c r="F3272" s="31" t="n">
        <v>12240</v>
      </c>
      <c r="G3272" s="32" t="n">
        <f aca="false">F3272</f>
        <v>12240</v>
      </c>
      <c r="H3272" s="32" t="n">
        <v>0</v>
      </c>
      <c r="I3272" s="32" t="n">
        <v>0</v>
      </c>
    </row>
    <row r="3273" s="33" customFormat="true" ht="15" hidden="false" customHeight="false" outlineLevel="0" collapsed="false">
      <c r="A3273" s="28" t="n">
        <f aca="false">ROW(A3261)</f>
        <v>3261</v>
      </c>
      <c r="B3273" s="29" t="s">
        <v>487</v>
      </c>
      <c r="C3273" s="29" t="s">
        <v>3404</v>
      </c>
      <c r="D3273" s="30" t="n">
        <v>44063</v>
      </c>
      <c r="E3273" s="30" t="n">
        <v>44069</v>
      </c>
      <c r="F3273" s="31" t="n">
        <v>20790</v>
      </c>
      <c r="G3273" s="32" t="n">
        <f aca="false">F3273</f>
        <v>20790</v>
      </c>
      <c r="H3273" s="32" t="n">
        <v>0</v>
      </c>
      <c r="I3273" s="32" t="n">
        <v>0</v>
      </c>
    </row>
    <row r="3274" s="33" customFormat="true" ht="15" hidden="false" customHeight="false" outlineLevel="0" collapsed="false">
      <c r="A3274" s="28" t="n">
        <f aca="false">ROW(A3262)</f>
        <v>3262</v>
      </c>
      <c r="B3274" s="29" t="s">
        <v>487</v>
      </c>
      <c r="C3274" s="29" t="s">
        <v>3405</v>
      </c>
      <c r="D3274" s="30" t="n">
        <v>44063</v>
      </c>
      <c r="E3274" s="30" t="n">
        <v>44069</v>
      </c>
      <c r="F3274" s="31" t="n">
        <v>20790</v>
      </c>
      <c r="G3274" s="32" t="n">
        <f aca="false">F3274</f>
        <v>20790</v>
      </c>
      <c r="H3274" s="32" t="n">
        <v>0</v>
      </c>
      <c r="I3274" s="32" t="n">
        <v>0</v>
      </c>
    </row>
    <row r="3275" s="33" customFormat="true" ht="27" hidden="false" customHeight="false" outlineLevel="0" collapsed="false">
      <c r="A3275" s="28" t="n">
        <f aca="false">ROW(A3263)</f>
        <v>3263</v>
      </c>
      <c r="B3275" s="29" t="s">
        <v>42</v>
      </c>
      <c r="C3275" s="29" t="s">
        <v>3406</v>
      </c>
      <c r="D3275" s="30" t="n">
        <v>44063</v>
      </c>
      <c r="E3275" s="30" t="n">
        <v>44069</v>
      </c>
      <c r="F3275" s="31" t="n">
        <v>24000</v>
      </c>
      <c r="G3275" s="32" t="n">
        <f aca="false">F3275</f>
        <v>24000</v>
      </c>
      <c r="H3275" s="32" t="n">
        <v>0</v>
      </c>
      <c r="I3275" s="32" t="n">
        <v>0</v>
      </c>
    </row>
    <row r="3276" s="33" customFormat="true" ht="15" hidden="false" customHeight="false" outlineLevel="0" collapsed="false">
      <c r="A3276" s="28" t="n">
        <f aca="false">ROW(A3264)</f>
        <v>3264</v>
      </c>
      <c r="B3276" s="29" t="s">
        <v>394</v>
      </c>
      <c r="C3276" s="29" t="s">
        <v>3407</v>
      </c>
      <c r="D3276" s="30" t="n">
        <v>44063</v>
      </c>
      <c r="E3276" s="30" t="n">
        <v>44068</v>
      </c>
      <c r="F3276" s="31" t="n">
        <v>9900</v>
      </c>
      <c r="G3276" s="32" t="n">
        <f aca="false">F3276</f>
        <v>9900</v>
      </c>
      <c r="H3276" s="32" t="n">
        <v>0</v>
      </c>
      <c r="I3276" s="32" t="n">
        <v>0</v>
      </c>
    </row>
    <row r="3277" s="33" customFormat="true" ht="15" hidden="false" customHeight="false" outlineLevel="0" collapsed="false">
      <c r="A3277" s="28" t="n">
        <f aca="false">ROW(A3265)</f>
        <v>3265</v>
      </c>
      <c r="B3277" s="29" t="s">
        <v>189</v>
      </c>
      <c r="C3277" s="29" t="s">
        <v>3408</v>
      </c>
      <c r="D3277" s="30" t="n">
        <v>44063</v>
      </c>
      <c r="E3277" s="30" t="n">
        <v>44069</v>
      </c>
      <c r="F3277" s="31" t="n">
        <v>15564</v>
      </c>
      <c r="G3277" s="32" t="n">
        <f aca="false">F3277</f>
        <v>15564</v>
      </c>
      <c r="H3277" s="32" t="n">
        <v>0</v>
      </c>
      <c r="I3277" s="32" t="n">
        <v>0</v>
      </c>
    </row>
    <row r="3278" s="33" customFormat="true" ht="15" hidden="false" customHeight="false" outlineLevel="0" collapsed="false">
      <c r="A3278" s="28" t="n">
        <f aca="false">ROW(A3266)</f>
        <v>3266</v>
      </c>
      <c r="B3278" s="29" t="s">
        <v>189</v>
      </c>
      <c r="C3278" s="29" t="s">
        <v>3409</v>
      </c>
      <c r="D3278" s="30" t="n">
        <v>44063</v>
      </c>
      <c r="E3278" s="30" t="n">
        <v>44069</v>
      </c>
      <c r="F3278" s="31" t="n">
        <v>15564</v>
      </c>
      <c r="G3278" s="32" t="n">
        <f aca="false">F3278</f>
        <v>15564</v>
      </c>
      <c r="H3278" s="32" t="n">
        <v>0</v>
      </c>
      <c r="I3278" s="32" t="n">
        <v>0</v>
      </c>
    </row>
    <row r="3279" s="33" customFormat="true" ht="15" hidden="false" customHeight="false" outlineLevel="0" collapsed="false">
      <c r="A3279" s="28" t="n">
        <f aca="false">ROW(A3267)</f>
        <v>3267</v>
      </c>
      <c r="B3279" s="29" t="s">
        <v>487</v>
      </c>
      <c r="C3279" s="29" t="s">
        <v>3410</v>
      </c>
      <c r="D3279" s="30" t="n">
        <v>44063</v>
      </c>
      <c r="E3279" s="30" t="n">
        <v>44072</v>
      </c>
      <c r="F3279" s="31" t="n">
        <v>24615</v>
      </c>
      <c r="G3279" s="32" t="n">
        <f aca="false">F3279</f>
        <v>24615</v>
      </c>
      <c r="H3279" s="32" t="n">
        <v>0</v>
      </c>
      <c r="I3279" s="32" t="n">
        <v>0</v>
      </c>
    </row>
    <row r="3280" s="33" customFormat="true" ht="27" hidden="false" customHeight="false" outlineLevel="0" collapsed="false">
      <c r="A3280" s="28" t="n">
        <f aca="false">ROW(A3268)</f>
        <v>3268</v>
      </c>
      <c r="B3280" s="29" t="s">
        <v>1517</v>
      </c>
      <c r="C3280" s="29" t="s">
        <v>3411</v>
      </c>
      <c r="D3280" s="30" t="n">
        <v>44063</v>
      </c>
      <c r="E3280" s="30" t="n">
        <v>44072</v>
      </c>
      <c r="F3280" s="31" t="n">
        <v>73800</v>
      </c>
      <c r="G3280" s="32" t="n">
        <f aca="false">F3280</f>
        <v>73800</v>
      </c>
      <c r="H3280" s="32" t="n">
        <v>0</v>
      </c>
      <c r="I3280" s="32" t="n">
        <v>0</v>
      </c>
    </row>
    <row r="3281" s="33" customFormat="true" ht="15" hidden="false" customHeight="false" outlineLevel="0" collapsed="false">
      <c r="A3281" s="28" t="n">
        <f aca="false">ROW(A3269)</f>
        <v>3269</v>
      </c>
      <c r="B3281" s="29" t="s">
        <v>55</v>
      </c>
      <c r="C3281" s="29" t="s">
        <v>3412</v>
      </c>
      <c r="D3281" s="30" t="n">
        <v>44063</v>
      </c>
      <c r="E3281" s="30" t="n">
        <v>44072</v>
      </c>
      <c r="F3281" s="31" t="n">
        <v>19520</v>
      </c>
      <c r="G3281" s="32" t="n">
        <f aca="false">F3281</f>
        <v>19520</v>
      </c>
      <c r="H3281" s="32" t="n">
        <v>0</v>
      </c>
      <c r="I3281" s="32" t="n">
        <v>0</v>
      </c>
    </row>
    <row r="3282" s="33" customFormat="true" ht="15" hidden="false" customHeight="false" outlineLevel="0" collapsed="false">
      <c r="A3282" s="28" t="n">
        <f aca="false">ROW(A3270)</f>
        <v>3270</v>
      </c>
      <c r="B3282" s="29" t="s">
        <v>487</v>
      </c>
      <c r="C3282" s="29" t="s">
        <v>3413</v>
      </c>
      <c r="D3282" s="30" t="n">
        <v>44063</v>
      </c>
      <c r="E3282" s="30" t="n">
        <v>44070</v>
      </c>
      <c r="F3282" s="31" t="n">
        <v>22050</v>
      </c>
      <c r="G3282" s="32" t="n">
        <f aca="false">F3282</f>
        <v>22050</v>
      </c>
      <c r="H3282" s="32" t="n">
        <v>0</v>
      </c>
      <c r="I3282" s="32" t="n">
        <v>0</v>
      </c>
    </row>
    <row r="3283" s="33" customFormat="true" ht="15" hidden="false" customHeight="false" outlineLevel="0" collapsed="false">
      <c r="A3283" s="28" t="n">
        <f aca="false">ROW(A3271)</f>
        <v>3271</v>
      </c>
      <c r="B3283" s="29" t="s">
        <v>154</v>
      </c>
      <c r="C3283" s="29" t="s">
        <v>3414</v>
      </c>
      <c r="D3283" s="30" t="n">
        <v>44063</v>
      </c>
      <c r="E3283" s="30" t="n">
        <v>44072</v>
      </c>
      <c r="F3283" s="31" t="n">
        <v>21375</v>
      </c>
      <c r="G3283" s="32" t="n">
        <f aca="false">F3283</f>
        <v>21375</v>
      </c>
      <c r="H3283" s="32" t="n">
        <v>0</v>
      </c>
      <c r="I3283" s="32" t="n">
        <v>0</v>
      </c>
    </row>
    <row r="3284" s="33" customFormat="true" ht="15" hidden="false" customHeight="false" outlineLevel="0" collapsed="false">
      <c r="A3284" s="28" t="n">
        <f aca="false">ROW(A3272)</f>
        <v>3272</v>
      </c>
      <c r="B3284" s="29" t="s">
        <v>27</v>
      </c>
      <c r="C3284" s="29" t="s">
        <v>3415</v>
      </c>
      <c r="D3284" s="30" t="n">
        <v>44063</v>
      </c>
      <c r="E3284" s="30" t="n">
        <v>44067</v>
      </c>
      <c r="F3284" s="31" t="n">
        <v>6280</v>
      </c>
      <c r="G3284" s="32" t="n">
        <f aca="false">F3284</f>
        <v>6280</v>
      </c>
      <c r="H3284" s="32" t="n">
        <v>0</v>
      </c>
      <c r="I3284" s="32" t="n">
        <v>0</v>
      </c>
    </row>
    <row r="3285" s="33" customFormat="true" ht="15" hidden="false" customHeight="false" outlineLevel="0" collapsed="false">
      <c r="A3285" s="28" t="n">
        <f aca="false">ROW(A3273)</f>
        <v>3273</v>
      </c>
      <c r="B3285" s="29" t="s">
        <v>27</v>
      </c>
      <c r="C3285" s="29" t="s">
        <v>3416</v>
      </c>
      <c r="D3285" s="30" t="n">
        <v>44063</v>
      </c>
      <c r="E3285" s="30" t="n">
        <v>44068</v>
      </c>
      <c r="F3285" s="31" t="n">
        <v>18950</v>
      </c>
      <c r="G3285" s="32" t="n">
        <f aca="false">F3285</f>
        <v>18950</v>
      </c>
      <c r="H3285" s="32" t="n">
        <v>0</v>
      </c>
      <c r="I3285" s="32" t="n">
        <v>0</v>
      </c>
    </row>
    <row r="3286" s="33" customFormat="true" ht="15" hidden="false" customHeight="false" outlineLevel="0" collapsed="false">
      <c r="A3286" s="28" t="n">
        <f aca="false">ROW(A3274)</f>
        <v>3274</v>
      </c>
      <c r="B3286" s="29" t="s">
        <v>168</v>
      </c>
      <c r="C3286" s="29" t="s">
        <v>3417</v>
      </c>
      <c r="D3286" s="30" t="n">
        <v>44063</v>
      </c>
      <c r="E3286" s="30" t="n">
        <v>44068</v>
      </c>
      <c r="F3286" s="31" t="n">
        <v>31200</v>
      </c>
      <c r="G3286" s="32" t="n">
        <f aca="false">F3286</f>
        <v>31200</v>
      </c>
      <c r="H3286" s="32" t="n">
        <v>0</v>
      </c>
      <c r="I3286" s="32" t="n">
        <v>0</v>
      </c>
    </row>
    <row r="3287" s="33" customFormat="true" ht="15" hidden="false" customHeight="false" outlineLevel="0" collapsed="false">
      <c r="A3287" s="28" t="n">
        <f aca="false">ROW(A3275)</f>
        <v>3275</v>
      </c>
      <c r="B3287" s="29" t="s">
        <v>2690</v>
      </c>
      <c r="C3287" s="29" t="s">
        <v>3418</v>
      </c>
      <c r="D3287" s="30" t="n">
        <v>44063</v>
      </c>
      <c r="E3287" s="30" t="n">
        <v>44070</v>
      </c>
      <c r="F3287" s="31" t="n">
        <v>23100</v>
      </c>
      <c r="G3287" s="32" t="n">
        <f aca="false">F3287</f>
        <v>23100</v>
      </c>
      <c r="H3287" s="32" t="n">
        <v>0</v>
      </c>
      <c r="I3287" s="32" t="n">
        <v>0</v>
      </c>
    </row>
    <row r="3288" s="33" customFormat="true" ht="15" hidden="false" customHeight="false" outlineLevel="0" collapsed="false">
      <c r="A3288" s="28" t="n">
        <f aca="false">ROW(A3276)</f>
        <v>3276</v>
      </c>
      <c r="B3288" s="29" t="s">
        <v>2690</v>
      </c>
      <c r="C3288" s="29" t="s">
        <v>3419</v>
      </c>
      <c r="D3288" s="30" t="n">
        <v>44063</v>
      </c>
      <c r="E3288" s="30" t="n">
        <v>44070</v>
      </c>
      <c r="F3288" s="31" t="n">
        <v>23100</v>
      </c>
      <c r="G3288" s="32" t="n">
        <f aca="false">F3288</f>
        <v>23100</v>
      </c>
      <c r="H3288" s="32" t="n">
        <v>0</v>
      </c>
      <c r="I3288" s="32" t="n">
        <v>0</v>
      </c>
    </row>
    <row r="3289" s="33" customFormat="true" ht="15" hidden="false" customHeight="false" outlineLevel="0" collapsed="false">
      <c r="A3289" s="28" t="n">
        <f aca="false">ROW(A3277)</f>
        <v>3277</v>
      </c>
      <c r="B3289" s="29" t="s">
        <v>2690</v>
      </c>
      <c r="C3289" s="29" t="s">
        <v>3420</v>
      </c>
      <c r="D3289" s="30" t="n">
        <v>44063</v>
      </c>
      <c r="E3289" s="30" t="n">
        <v>44068</v>
      </c>
      <c r="F3289" s="31" t="n">
        <v>16500</v>
      </c>
      <c r="G3289" s="32" t="n">
        <f aca="false">F3289</f>
        <v>16500</v>
      </c>
      <c r="H3289" s="32" t="n">
        <v>0</v>
      </c>
      <c r="I3289" s="32" t="n">
        <v>0</v>
      </c>
    </row>
    <row r="3290" s="33" customFormat="true" ht="15" hidden="false" customHeight="false" outlineLevel="0" collapsed="false">
      <c r="A3290" s="28" t="n">
        <f aca="false">ROW(A3278)</f>
        <v>3278</v>
      </c>
      <c r="B3290" s="29" t="s">
        <v>2690</v>
      </c>
      <c r="C3290" s="29" t="s">
        <v>3421</v>
      </c>
      <c r="D3290" s="30" t="n">
        <v>44063</v>
      </c>
      <c r="E3290" s="30" t="n">
        <v>44071</v>
      </c>
      <c r="F3290" s="31" t="n">
        <v>40000</v>
      </c>
      <c r="G3290" s="32" t="n">
        <f aca="false">F3290</f>
        <v>40000</v>
      </c>
      <c r="H3290" s="32" t="n">
        <v>0</v>
      </c>
      <c r="I3290" s="32" t="n">
        <v>0</v>
      </c>
    </row>
    <row r="3291" s="33" customFormat="true" ht="15" hidden="false" customHeight="false" outlineLevel="0" collapsed="false">
      <c r="A3291" s="28" t="n">
        <f aca="false">ROW(A3279)</f>
        <v>3279</v>
      </c>
      <c r="B3291" s="29" t="s">
        <v>2690</v>
      </c>
      <c r="C3291" s="29" t="s">
        <v>3422</v>
      </c>
      <c r="D3291" s="30" t="n">
        <v>44063</v>
      </c>
      <c r="E3291" s="30" t="n">
        <v>44070</v>
      </c>
      <c r="F3291" s="31" t="n">
        <v>23100</v>
      </c>
      <c r="G3291" s="32" t="n">
        <f aca="false">F3291</f>
        <v>23100</v>
      </c>
      <c r="H3291" s="32" t="n">
        <v>0</v>
      </c>
      <c r="I3291" s="32" t="n">
        <v>0</v>
      </c>
    </row>
    <row r="3292" s="33" customFormat="true" ht="15" hidden="false" customHeight="false" outlineLevel="0" collapsed="false">
      <c r="A3292" s="28" t="n">
        <f aca="false">ROW(A3280)</f>
        <v>3280</v>
      </c>
      <c r="B3292" s="29" t="s">
        <v>102</v>
      </c>
      <c r="C3292" s="29" t="s">
        <v>3423</v>
      </c>
      <c r="D3292" s="30" t="n">
        <v>44063</v>
      </c>
      <c r="E3292" s="30" t="n">
        <v>44070</v>
      </c>
      <c r="F3292" s="31" t="n">
        <v>21700</v>
      </c>
      <c r="G3292" s="32" t="n">
        <f aca="false">F3292</f>
        <v>21700</v>
      </c>
      <c r="H3292" s="32" t="n">
        <v>0</v>
      </c>
      <c r="I3292" s="32" t="n">
        <v>0</v>
      </c>
    </row>
    <row r="3293" s="33" customFormat="true" ht="15" hidden="false" customHeight="false" outlineLevel="0" collapsed="false">
      <c r="A3293" s="28" t="n">
        <f aca="false">ROW(A3281)</f>
        <v>3281</v>
      </c>
      <c r="B3293" s="29" t="s">
        <v>349</v>
      </c>
      <c r="C3293" s="29" t="s">
        <v>3424</v>
      </c>
      <c r="D3293" s="30" t="n">
        <v>44063</v>
      </c>
      <c r="E3293" s="30" t="n">
        <v>44071</v>
      </c>
      <c r="F3293" s="31" t="n">
        <v>51400</v>
      </c>
      <c r="G3293" s="32" t="n">
        <f aca="false">F3293</f>
        <v>51400</v>
      </c>
      <c r="H3293" s="32" t="n">
        <v>0</v>
      </c>
      <c r="I3293" s="32" t="n">
        <v>0</v>
      </c>
    </row>
    <row r="3294" s="33" customFormat="true" ht="15" hidden="false" customHeight="false" outlineLevel="0" collapsed="false">
      <c r="A3294" s="28" t="n">
        <f aca="false">ROW(A3282)</f>
        <v>3282</v>
      </c>
      <c r="B3294" s="29" t="s">
        <v>2690</v>
      </c>
      <c r="C3294" s="29" t="s">
        <v>3425</v>
      </c>
      <c r="D3294" s="30" t="n">
        <v>44063</v>
      </c>
      <c r="E3294" s="30" t="n">
        <v>44067</v>
      </c>
      <c r="F3294" s="31" t="n">
        <v>20000</v>
      </c>
      <c r="G3294" s="32" t="n">
        <f aca="false">F3294</f>
        <v>20000</v>
      </c>
      <c r="H3294" s="32" t="n">
        <v>0</v>
      </c>
      <c r="I3294" s="32" t="n">
        <v>0</v>
      </c>
    </row>
    <row r="3295" s="33" customFormat="true" ht="15" hidden="false" customHeight="false" outlineLevel="0" collapsed="false">
      <c r="A3295" s="28" t="n">
        <f aca="false">ROW(A3283)</f>
        <v>3283</v>
      </c>
      <c r="B3295" s="29" t="s">
        <v>141</v>
      </c>
      <c r="C3295" s="29" t="s">
        <v>3426</v>
      </c>
      <c r="D3295" s="30" t="n">
        <v>44063</v>
      </c>
      <c r="E3295" s="30" t="n">
        <v>44069</v>
      </c>
      <c r="F3295" s="31" t="n">
        <v>16800</v>
      </c>
      <c r="G3295" s="32" t="n">
        <f aca="false">F3295</f>
        <v>16800</v>
      </c>
      <c r="H3295" s="32" t="n">
        <v>0</v>
      </c>
      <c r="I3295" s="32" t="n">
        <v>0</v>
      </c>
    </row>
    <row r="3296" s="33" customFormat="true" ht="15" hidden="false" customHeight="false" outlineLevel="0" collapsed="false">
      <c r="A3296" s="28" t="n">
        <f aca="false">ROW(A3284)</f>
        <v>3284</v>
      </c>
      <c r="B3296" s="29" t="s">
        <v>1517</v>
      </c>
      <c r="C3296" s="29" t="s">
        <v>3427</v>
      </c>
      <c r="D3296" s="30" t="n">
        <v>44063</v>
      </c>
      <c r="E3296" s="30" t="n">
        <v>44071</v>
      </c>
      <c r="F3296" s="31" t="n">
        <v>52000</v>
      </c>
      <c r="G3296" s="32" t="n">
        <f aca="false">F3296</f>
        <v>52000</v>
      </c>
      <c r="H3296" s="32" t="n">
        <v>0</v>
      </c>
      <c r="I3296" s="32" t="n">
        <v>0</v>
      </c>
    </row>
    <row r="3297" s="33" customFormat="true" ht="15" hidden="false" customHeight="false" outlineLevel="0" collapsed="false">
      <c r="A3297" s="28" t="n">
        <f aca="false">ROW(A3285)</f>
        <v>3285</v>
      </c>
      <c r="B3297" s="29" t="s">
        <v>102</v>
      </c>
      <c r="C3297" s="29" t="s">
        <v>3428</v>
      </c>
      <c r="D3297" s="30" t="n">
        <v>44063</v>
      </c>
      <c r="E3297" s="30" t="n">
        <v>44070</v>
      </c>
      <c r="F3297" s="31" t="n">
        <v>18200</v>
      </c>
      <c r="G3297" s="32" t="n">
        <f aca="false">F3297</f>
        <v>18200</v>
      </c>
      <c r="H3297" s="32" t="n">
        <v>0</v>
      </c>
      <c r="I3297" s="32" t="n">
        <v>0</v>
      </c>
    </row>
    <row r="3298" s="33" customFormat="true" ht="15" hidden="false" customHeight="false" outlineLevel="0" collapsed="false">
      <c r="A3298" s="28" t="n">
        <f aca="false">ROW(A3286)</f>
        <v>3286</v>
      </c>
      <c r="B3298" s="29" t="s">
        <v>1517</v>
      </c>
      <c r="C3298" s="29" t="s">
        <v>3429</v>
      </c>
      <c r="D3298" s="30" t="n">
        <v>44063</v>
      </c>
      <c r="E3298" s="30" t="n">
        <v>44069</v>
      </c>
      <c r="F3298" s="31" t="n">
        <v>39000</v>
      </c>
      <c r="G3298" s="32" t="n">
        <f aca="false">F3298</f>
        <v>39000</v>
      </c>
      <c r="H3298" s="32" t="n">
        <v>0</v>
      </c>
      <c r="I3298" s="32" t="n">
        <v>0</v>
      </c>
    </row>
    <row r="3299" s="33" customFormat="true" ht="15" hidden="false" customHeight="false" outlineLevel="0" collapsed="false">
      <c r="A3299" s="28" t="n">
        <f aca="false">ROW(A3287)</f>
        <v>3287</v>
      </c>
      <c r="B3299" s="29" t="s">
        <v>25</v>
      </c>
      <c r="C3299" s="29" t="s">
        <v>3430</v>
      </c>
      <c r="D3299" s="30" t="n">
        <v>44063</v>
      </c>
      <c r="E3299" s="30" t="n">
        <v>44070</v>
      </c>
      <c r="F3299" s="31" t="n">
        <v>38738</v>
      </c>
      <c r="G3299" s="32" t="n">
        <f aca="false">F3299</f>
        <v>38738</v>
      </c>
      <c r="H3299" s="32" t="n">
        <v>0</v>
      </c>
      <c r="I3299" s="32" t="n">
        <v>0</v>
      </c>
    </row>
    <row r="3300" s="33" customFormat="true" ht="15" hidden="false" customHeight="false" outlineLevel="0" collapsed="false">
      <c r="A3300" s="28" t="n">
        <f aca="false">ROW(A3288)</f>
        <v>3288</v>
      </c>
      <c r="B3300" s="29" t="s">
        <v>21</v>
      </c>
      <c r="C3300" s="29" t="s">
        <v>3431</v>
      </c>
      <c r="D3300" s="30" t="n">
        <v>44063</v>
      </c>
      <c r="E3300" s="30" t="n">
        <v>44071</v>
      </c>
      <c r="F3300" s="31" t="n">
        <v>39280</v>
      </c>
      <c r="G3300" s="32" t="n">
        <f aca="false">F3300</f>
        <v>39280</v>
      </c>
      <c r="H3300" s="32" t="n">
        <v>0</v>
      </c>
      <c r="I3300" s="32" t="n">
        <v>0</v>
      </c>
    </row>
    <row r="3301" s="33" customFormat="true" ht="15" hidden="false" customHeight="false" outlineLevel="0" collapsed="false">
      <c r="A3301" s="28" t="n">
        <f aca="false">ROW(A3289)</f>
        <v>3289</v>
      </c>
      <c r="B3301" s="29" t="s">
        <v>21</v>
      </c>
      <c r="C3301" s="29" t="s">
        <v>3432</v>
      </c>
      <c r="D3301" s="30" t="n">
        <v>44063</v>
      </c>
      <c r="E3301" s="30" t="n">
        <v>44070</v>
      </c>
      <c r="F3301" s="31" t="n">
        <v>27300</v>
      </c>
      <c r="G3301" s="32" t="n">
        <f aca="false">F3301</f>
        <v>27300</v>
      </c>
      <c r="H3301" s="32" t="n">
        <v>0</v>
      </c>
      <c r="I3301" s="32" t="n">
        <v>0</v>
      </c>
    </row>
    <row r="3302" s="33" customFormat="true" ht="15" hidden="false" customHeight="false" outlineLevel="0" collapsed="false">
      <c r="A3302" s="28" t="n">
        <f aca="false">ROW(A3290)</f>
        <v>3290</v>
      </c>
      <c r="B3302" s="29" t="s">
        <v>1517</v>
      </c>
      <c r="C3302" s="29" t="s">
        <v>3433</v>
      </c>
      <c r="D3302" s="30" t="n">
        <v>44063</v>
      </c>
      <c r="E3302" s="30" t="n">
        <v>44069</v>
      </c>
      <c r="F3302" s="31" t="n">
        <v>39000</v>
      </c>
      <c r="G3302" s="32" t="n">
        <f aca="false">F3302</f>
        <v>39000</v>
      </c>
      <c r="H3302" s="32" t="n">
        <v>0</v>
      </c>
      <c r="I3302" s="32" t="n">
        <v>0</v>
      </c>
    </row>
    <row r="3303" s="33" customFormat="true" ht="15" hidden="false" customHeight="false" outlineLevel="0" collapsed="false">
      <c r="A3303" s="28" t="n">
        <f aca="false">ROW(A3291)</f>
        <v>3291</v>
      </c>
      <c r="B3303" s="29" t="s">
        <v>1517</v>
      </c>
      <c r="C3303" s="29" t="s">
        <v>3434</v>
      </c>
      <c r="D3303" s="30" t="n">
        <v>44063</v>
      </c>
      <c r="E3303" s="30" t="n">
        <v>44069</v>
      </c>
      <c r="F3303" s="31" t="n">
        <v>39000</v>
      </c>
      <c r="G3303" s="32" t="n">
        <f aca="false">F3303</f>
        <v>39000</v>
      </c>
      <c r="H3303" s="32" t="n">
        <v>0</v>
      </c>
      <c r="I3303" s="32" t="n">
        <v>0</v>
      </c>
    </row>
    <row r="3304" s="33" customFormat="true" ht="15" hidden="false" customHeight="false" outlineLevel="0" collapsed="false">
      <c r="A3304" s="28" t="n">
        <f aca="false">ROW(A3292)</f>
        <v>3292</v>
      </c>
      <c r="B3304" s="29" t="s">
        <v>114</v>
      </c>
      <c r="C3304" s="29" t="s">
        <v>3435</v>
      </c>
      <c r="D3304" s="30" t="n">
        <v>44063</v>
      </c>
      <c r="E3304" s="30" t="n">
        <v>44071</v>
      </c>
      <c r="F3304" s="31" t="n">
        <v>23960</v>
      </c>
      <c r="G3304" s="32" t="n">
        <f aca="false">F3304</f>
        <v>23960</v>
      </c>
      <c r="H3304" s="32" t="n">
        <v>0</v>
      </c>
      <c r="I3304" s="32" t="n">
        <v>0</v>
      </c>
    </row>
    <row r="3305" s="33" customFormat="true" ht="15" hidden="false" customHeight="false" outlineLevel="0" collapsed="false">
      <c r="A3305" s="28" t="n">
        <f aca="false">ROW(A3293)</f>
        <v>3293</v>
      </c>
      <c r="B3305" s="29" t="s">
        <v>1517</v>
      </c>
      <c r="C3305" s="29" t="s">
        <v>3436</v>
      </c>
      <c r="D3305" s="30" t="n">
        <v>44063</v>
      </c>
      <c r="E3305" s="30" t="n">
        <v>44072</v>
      </c>
      <c r="F3305" s="31" t="n">
        <v>54900</v>
      </c>
      <c r="G3305" s="32" t="n">
        <f aca="false">F3305</f>
        <v>54900</v>
      </c>
      <c r="H3305" s="32" t="n">
        <v>0</v>
      </c>
      <c r="I3305" s="32" t="n">
        <v>0</v>
      </c>
    </row>
    <row r="3306" s="33" customFormat="true" ht="15" hidden="false" customHeight="false" outlineLevel="0" collapsed="false">
      <c r="A3306" s="28" t="n">
        <f aca="false">ROW(A3294)</f>
        <v>3294</v>
      </c>
      <c r="B3306" s="29" t="s">
        <v>1517</v>
      </c>
      <c r="C3306" s="29" t="s">
        <v>3437</v>
      </c>
      <c r="D3306" s="30" t="n">
        <v>44063</v>
      </c>
      <c r="E3306" s="30" t="n">
        <v>44070</v>
      </c>
      <c r="F3306" s="31" t="n">
        <v>42490</v>
      </c>
      <c r="G3306" s="32" t="n">
        <f aca="false">F3306</f>
        <v>42490</v>
      </c>
      <c r="H3306" s="32" t="n">
        <v>0</v>
      </c>
      <c r="I3306" s="32" t="n">
        <v>0</v>
      </c>
    </row>
    <row r="3307" s="33" customFormat="true" ht="15" hidden="false" customHeight="false" outlineLevel="0" collapsed="false">
      <c r="A3307" s="28" t="n">
        <f aca="false">ROW(A3295)</f>
        <v>3295</v>
      </c>
      <c r="B3307" s="29" t="s">
        <v>27</v>
      </c>
      <c r="C3307" s="29" t="s">
        <v>3438</v>
      </c>
      <c r="D3307" s="30" t="n">
        <v>44063</v>
      </c>
      <c r="E3307" s="30" t="n">
        <v>44071</v>
      </c>
      <c r="F3307" s="31" t="n">
        <v>12560</v>
      </c>
      <c r="G3307" s="32" t="n">
        <f aca="false">F3307</f>
        <v>12560</v>
      </c>
      <c r="H3307" s="32" t="n">
        <v>0</v>
      </c>
      <c r="I3307" s="32" t="n">
        <v>0</v>
      </c>
    </row>
    <row r="3308" s="33" customFormat="true" ht="15" hidden="false" customHeight="false" outlineLevel="0" collapsed="false">
      <c r="A3308" s="28" t="n">
        <f aca="false">ROW(A3296)</f>
        <v>3296</v>
      </c>
      <c r="B3308" s="29" t="s">
        <v>432</v>
      </c>
      <c r="C3308" s="29" t="s">
        <v>3439</v>
      </c>
      <c r="D3308" s="30" t="n">
        <v>44064</v>
      </c>
      <c r="E3308" s="30" t="n">
        <v>44072</v>
      </c>
      <c r="F3308" s="31" t="n">
        <v>28800</v>
      </c>
      <c r="G3308" s="32" t="n">
        <f aca="false">F3308</f>
        <v>28800</v>
      </c>
      <c r="H3308" s="32" t="n">
        <v>0</v>
      </c>
      <c r="I3308" s="32" t="n">
        <v>0</v>
      </c>
    </row>
    <row r="3309" s="33" customFormat="true" ht="15" hidden="false" customHeight="false" outlineLevel="0" collapsed="false">
      <c r="A3309" s="28" t="n">
        <f aca="false">ROW(A3297)</f>
        <v>3297</v>
      </c>
      <c r="B3309" s="29" t="s">
        <v>763</v>
      </c>
      <c r="C3309" s="29" t="s">
        <v>3440</v>
      </c>
      <c r="D3309" s="30" t="n">
        <v>44064</v>
      </c>
      <c r="E3309" s="30" t="n">
        <v>44073</v>
      </c>
      <c r="F3309" s="31" t="n">
        <v>43911</v>
      </c>
      <c r="G3309" s="32" t="n">
        <f aca="false">F3309</f>
        <v>43911</v>
      </c>
      <c r="H3309" s="32" t="n">
        <v>0</v>
      </c>
      <c r="I3309" s="32" t="n">
        <v>0</v>
      </c>
    </row>
    <row r="3310" s="33" customFormat="true" ht="15" hidden="false" customHeight="false" outlineLevel="0" collapsed="false">
      <c r="A3310" s="28" t="n">
        <f aca="false">ROW(A3298)</f>
        <v>3298</v>
      </c>
      <c r="B3310" s="29" t="s">
        <v>148</v>
      </c>
      <c r="C3310" s="29" t="s">
        <v>3441</v>
      </c>
      <c r="D3310" s="30" t="n">
        <v>44064</v>
      </c>
      <c r="E3310" s="30" t="n">
        <v>44074</v>
      </c>
      <c r="F3310" s="31" t="n">
        <v>48180</v>
      </c>
      <c r="G3310" s="32" t="n">
        <f aca="false">F3310</f>
        <v>48180</v>
      </c>
      <c r="H3310" s="32" t="n">
        <v>0</v>
      </c>
      <c r="I3310" s="32" t="n">
        <v>0</v>
      </c>
    </row>
    <row r="3311" s="33" customFormat="true" ht="15" hidden="false" customHeight="false" outlineLevel="0" collapsed="false">
      <c r="A3311" s="28" t="n">
        <f aca="false">ROW(A3299)</f>
        <v>3299</v>
      </c>
      <c r="B3311" s="29" t="s">
        <v>148</v>
      </c>
      <c r="C3311" s="29" t="s">
        <v>3442</v>
      </c>
      <c r="D3311" s="30" t="n">
        <v>44064</v>
      </c>
      <c r="E3311" s="30" t="n">
        <v>44074</v>
      </c>
      <c r="F3311" s="31" t="n">
        <v>81500</v>
      </c>
      <c r="G3311" s="32" t="n">
        <f aca="false">F3311</f>
        <v>81500</v>
      </c>
      <c r="H3311" s="32" t="n">
        <v>0</v>
      </c>
      <c r="I3311" s="32" t="n">
        <v>0</v>
      </c>
    </row>
    <row r="3312" s="33" customFormat="true" ht="15" hidden="false" customHeight="false" outlineLevel="0" collapsed="false">
      <c r="A3312" s="28" t="n">
        <f aca="false">ROW(A3300)</f>
        <v>3300</v>
      </c>
      <c r="B3312" s="29" t="s">
        <v>29</v>
      </c>
      <c r="C3312" s="29" t="s">
        <v>3443</v>
      </c>
      <c r="D3312" s="30" t="n">
        <v>44064</v>
      </c>
      <c r="E3312" s="30" t="n">
        <v>44071</v>
      </c>
      <c r="F3312" s="31" t="n">
        <v>20139</v>
      </c>
      <c r="G3312" s="32" t="n">
        <f aca="false">F3312</f>
        <v>20139</v>
      </c>
      <c r="H3312" s="32" t="n">
        <v>0</v>
      </c>
      <c r="I3312" s="32" t="n">
        <v>0</v>
      </c>
    </row>
    <row r="3313" s="33" customFormat="true" ht="15" hidden="false" customHeight="false" outlineLevel="0" collapsed="false">
      <c r="A3313" s="28" t="n">
        <f aca="false">ROW(A3301)</f>
        <v>3301</v>
      </c>
      <c r="B3313" s="29" t="s">
        <v>243</v>
      </c>
      <c r="C3313" s="29" t="s">
        <v>3444</v>
      </c>
      <c r="D3313" s="30" t="n">
        <v>44064</v>
      </c>
      <c r="E3313" s="30" t="n">
        <v>44073</v>
      </c>
      <c r="F3313" s="31" t="n">
        <v>20680</v>
      </c>
      <c r="G3313" s="32" t="n">
        <f aca="false">F3313</f>
        <v>20680</v>
      </c>
      <c r="H3313" s="32" t="n">
        <v>0</v>
      </c>
      <c r="I3313" s="32" t="n">
        <v>0</v>
      </c>
    </row>
    <row r="3314" s="33" customFormat="true" ht="15" hidden="false" customHeight="false" outlineLevel="0" collapsed="false">
      <c r="A3314" s="28" t="n">
        <f aca="false">ROW(A3302)</f>
        <v>3302</v>
      </c>
      <c r="B3314" s="29" t="s">
        <v>394</v>
      </c>
      <c r="C3314" s="29" t="s">
        <v>3445</v>
      </c>
      <c r="D3314" s="30" t="n">
        <v>44064</v>
      </c>
      <c r="E3314" s="30" t="n">
        <v>44070</v>
      </c>
      <c r="F3314" s="31" t="n">
        <v>8700</v>
      </c>
      <c r="G3314" s="32" t="n">
        <f aca="false">F3314</f>
        <v>8700</v>
      </c>
      <c r="H3314" s="32" t="n">
        <v>0</v>
      </c>
      <c r="I3314" s="32" t="n">
        <v>0</v>
      </c>
    </row>
    <row r="3315" s="33" customFormat="true" ht="15" hidden="false" customHeight="false" outlineLevel="0" collapsed="false">
      <c r="A3315" s="28" t="n">
        <f aca="false">ROW(A3303)</f>
        <v>3303</v>
      </c>
      <c r="B3315" s="29" t="s">
        <v>307</v>
      </c>
      <c r="C3315" s="29" t="s">
        <v>3446</v>
      </c>
      <c r="D3315" s="30" t="n">
        <v>44064</v>
      </c>
      <c r="E3315" s="30" t="n">
        <v>44072</v>
      </c>
      <c r="F3315" s="31" t="n">
        <v>50272</v>
      </c>
      <c r="G3315" s="32" t="n">
        <f aca="false">F3315</f>
        <v>50272</v>
      </c>
      <c r="H3315" s="32" t="n">
        <v>0</v>
      </c>
      <c r="I3315" s="32" t="n">
        <v>0</v>
      </c>
    </row>
    <row r="3316" s="33" customFormat="true" ht="15" hidden="false" customHeight="false" outlineLevel="0" collapsed="false">
      <c r="A3316" s="28" t="n">
        <f aca="false">ROW(A3304)</f>
        <v>3304</v>
      </c>
      <c r="B3316" s="29" t="s">
        <v>189</v>
      </c>
      <c r="C3316" s="29" t="s">
        <v>3447</v>
      </c>
      <c r="D3316" s="30" t="n">
        <v>44064</v>
      </c>
      <c r="E3316" s="30" t="n">
        <v>44071</v>
      </c>
      <c r="F3316" s="31" t="n">
        <v>18158</v>
      </c>
      <c r="G3316" s="32" t="n">
        <f aca="false">F3316</f>
        <v>18158</v>
      </c>
      <c r="H3316" s="32" t="n">
        <v>0</v>
      </c>
      <c r="I3316" s="32" t="n">
        <v>0</v>
      </c>
    </row>
    <row r="3317" s="33" customFormat="true" ht="15" hidden="false" customHeight="false" outlineLevel="0" collapsed="false">
      <c r="A3317" s="28" t="n">
        <f aca="false">ROW(A3305)</f>
        <v>3305</v>
      </c>
      <c r="B3317" s="29" t="s">
        <v>243</v>
      </c>
      <c r="C3317" s="29" t="s">
        <v>3448</v>
      </c>
      <c r="D3317" s="30" t="n">
        <v>44064</v>
      </c>
      <c r="E3317" s="30" t="n">
        <v>44071</v>
      </c>
      <c r="F3317" s="31" t="n">
        <v>17875</v>
      </c>
      <c r="G3317" s="32" t="n">
        <f aca="false">F3317</f>
        <v>17875</v>
      </c>
      <c r="H3317" s="32" t="n">
        <v>0</v>
      </c>
      <c r="I3317" s="32" t="n">
        <v>0</v>
      </c>
    </row>
    <row r="3318" s="33" customFormat="true" ht="15" hidden="false" customHeight="false" outlineLevel="0" collapsed="false">
      <c r="A3318" s="28" t="n">
        <f aca="false">ROW(A3306)</f>
        <v>3306</v>
      </c>
      <c r="B3318" s="29" t="s">
        <v>178</v>
      </c>
      <c r="C3318" s="29" t="s">
        <v>3449</v>
      </c>
      <c r="D3318" s="30" t="n">
        <v>44064</v>
      </c>
      <c r="E3318" s="30" t="n">
        <v>44071</v>
      </c>
      <c r="F3318" s="31" t="n">
        <v>39417</v>
      </c>
      <c r="G3318" s="32" t="n">
        <f aca="false">F3318</f>
        <v>39417</v>
      </c>
      <c r="H3318" s="32" t="n">
        <v>0</v>
      </c>
      <c r="I3318" s="32" t="n">
        <v>0</v>
      </c>
    </row>
    <row r="3319" s="33" customFormat="true" ht="15" hidden="false" customHeight="false" outlineLevel="0" collapsed="false">
      <c r="A3319" s="28" t="n">
        <f aca="false">ROW(A3307)</f>
        <v>3307</v>
      </c>
      <c r="B3319" s="29" t="s">
        <v>189</v>
      </c>
      <c r="C3319" s="29" t="s">
        <v>3450</v>
      </c>
      <c r="D3319" s="30" t="n">
        <v>44064</v>
      </c>
      <c r="E3319" s="30" t="n">
        <v>44071</v>
      </c>
      <c r="F3319" s="31" t="n">
        <v>21098</v>
      </c>
      <c r="G3319" s="32" t="n">
        <f aca="false">F3319</f>
        <v>21098</v>
      </c>
      <c r="H3319" s="32" t="n">
        <v>0</v>
      </c>
      <c r="I3319" s="32" t="n">
        <v>0</v>
      </c>
    </row>
    <row r="3320" s="33" customFormat="true" ht="15" hidden="false" customHeight="false" outlineLevel="0" collapsed="false">
      <c r="A3320" s="28" t="n">
        <f aca="false">ROW(A3308)</f>
        <v>3308</v>
      </c>
      <c r="B3320" s="29" t="s">
        <v>189</v>
      </c>
      <c r="C3320" s="29" t="s">
        <v>3451</v>
      </c>
      <c r="D3320" s="30" t="n">
        <v>44064</v>
      </c>
      <c r="E3320" s="30" t="n">
        <v>44071</v>
      </c>
      <c r="F3320" s="31" t="n">
        <v>21098</v>
      </c>
      <c r="G3320" s="32" t="n">
        <f aca="false">F3320</f>
        <v>21098</v>
      </c>
      <c r="H3320" s="32" t="n">
        <v>0</v>
      </c>
      <c r="I3320" s="32" t="n">
        <v>0</v>
      </c>
    </row>
    <row r="3321" s="33" customFormat="true" ht="15" hidden="false" customHeight="false" outlineLevel="0" collapsed="false">
      <c r="A3321" s="28" t="n">
        <f aca="false">ROW(A3309)</f>
        <v>3309</v>
      </c>
      <c r="B3321" s="29" t="s">
        <v>27</v>
      </c>
      <c r="C3321" s="29" t="s">
        <v>3452</v>
      </c>
      <c r="D3321" s="30" t="n">
        <v>44064</v>
      </c>
      <c r="E3321" s="30" t="n">
        <v>44071</v>
      </c>
      <c r="F3321" s="31" t="n">
        <v>17780</v>
      </c>
      <c r="G3321" s="32" t="n">
        <f aca="false">F3321</f>
        <v>17780</v>
      </c>
      <c r="H3321" s="32" t="n">
        <v>0</v>
      </c>
      <c r="I3321" s="32" t="n">
        <v>0</v>
      </c>
    </row>
    <row r="3322" s="33" customFormat="true" ht="15" hidden="false" customHeight="false" outlineLevel="0" collapsed="false">
      <c r="A3322" s="28" t="n">
        <f aca="false">ROW(A3310)</f>
        <v>3310</v>
      </c>
      <c r="B3322" s="29" t="s">
        <v>36</v>
      </c>
      <c r="C3322" s="29" t="s">
        <v>3453</v>
      </c>
      <c r="D3322" s="30" t="n">
        <v>44064</v>
      </c>
      <c r="E3322" s="30" t="n">
        <v>44072</v>
      </c>
      <c r="F3322" s="31" t="n">
        <v>28018</v>
      </c>
      <c r="G3322" s="32" t="n">
        <f aca="false">F3322</f>
        <v>28018</v>
      </c>
      <c r="H3322" s="32" t="n">
        <v>0</v>
      </c>
      <c r="I3322" s="32" t="n">
        <v>0</v>
      </c>
    </row>
    <row r="3323" s="33" customFormat="true" ht="15" hidden="false" customHeight="false" outlineLevel="0" collapsed="false">
      <c r="A3323" s="28" t="n">
        <f aca="false">ROW(A3311)</f>
        <v>3311</v>
      </c>
      <c r="B3323" s="29" t="s">
        <v>36</v>
      </c>
      <c r="C3323" s="29" t="s">
        <v>3454</v>
      </c>
      <c r="D3323" s="30" t="n">
        <v>44064</v>
      </c>
      <c r="E3323" s="30" t="n">
        <v>44072</v>
      </c>
      <c r="F3323" s="31" t="n">
        <v>22746</v>
      </c>
      <c r="G3323" s="32" t="n">
        <f aca="false">F3323</f>
        <v>22746</v>
      </c>
      <c r="H3323" s="32" t="n">
        <v>0</v>
      </c>
      <c r="I3323" s="32" t="n">
        <v>0</v>
      </c>
    </row>
    <row r="3324" s="33" customFormat="true" ht="15" hidden="false" customHeight="false" outlineLevel="0" collapsed="false">
      <c r="A3324" s="28" t="n">
        <f aca="false">ROW(A3312)</f>
        <v>3312</v>
      </c>
      <c r="B3324" s="29" t="s">
        <v>756</v>
      </c>
      <c r="C3324" s="29" t="s">
        <v>3455</v>
      </c>
      <c r="D3324" s="30" t="n">
        <v>44064</v>
      </c>
      <c r="E3324" s="30" t="n">
        <v>44071</v>
      </c>
      <c r="F3324" s="31" t="n">
        <v>27680</v>
      </c>
      <c r="G3324" s="32" t="n">
        <f aca="false">F3324</f>
        <v>27680</v>
      </c>
      <c r="H3324" s="32" t="n">
        <v>0</v>
      </c>
      <c r="I3324" s="32" t="n">
        <v>0</v>
      </c>
    </row>
    <row r="3325" s="33" customFormat="true" ht="15" hidden="false" customHeight="false" outlineLevel="0" collapsed="false">
      <c r="A3325" s="28" t="n">
        <f aca="false">ROW(A3313)</f>
        <v>3313</v>
      </c>
      <c r="B3325" s="29" t="s">
        <v>53</v>
      </c>
      <c r="C3325" s="29" t="s">
        <v>3456</v>
      </c>
      <c r="D3325" s="30" t="n">
        <v>44064</v>
      </c>
      <c r="E3325" s="30" t="n">
        <v>44073</v>
      </c>
      <c r="F3325" s="31" t="n">
        <v>29772</v>
      </c>
      <c r="G3325" s="32" t="n">
        <f aca="false">F3325</f>
        <v>29772</v>
      </c>
      <c r="H3325" s="32" t="n">
        <v>0</v>
      </c>
      <c r="I3325" s="32" t="n">
        <v>0</v>
      </c>
    </row>
    <row r="3326" s="33" customFormat="true" ht="15" hidden="false" customHeight="false" outlineLevel="0" collapsed="false">
      <c r="A3326" s="28" t="n">
        <f aca="false">ROW(A3314)</f>
        <v>3314</v>
      </c>
      <c r="B3326" s="29" t="s">
        <v>189</v>
      </c>
      <c r="C3326" s="29" t="s">
        <v>3457</v>
      </c>
      <c r="D3326" s="30" t="n">
        <v>44064</v>
      </c>
      <c r="E3326" s="30" t="n">
        <v>44069</v>
      </c>
      <c r="F3326" s="31" t="n">
        <v>15070</v>
      </c>
      <c r="G3326" s="32" t="n">
        <f aca="false">F3326</f>
        <v>15070</v>
      </c>
      <c r="H3326" s="32" t="n">
        <v>0</v>
      </c>
      <c r="I3326" s="32" t="n">
        <v>0</v>
      </c>
    </row>
    <row r="3327" s="33" customFormat="true" ht="15" hidden="false" customHeight="false" outlineLevel="0" collapsed="false">
      <c r="A3327" s="28" t="n">
        <f aca="false">ROW(A3315)</f>
        <v>3315</v>
      </c>
      <c r="B3327" s="29" t="s">
        <v>29</v>
      </c>
      <c r="C3327" s="29" t="s">
        <v>3458</v>
      </c>
      <c r="D3327" s="30" t="n">
        <v>44064</v>
      </c>
      <c r="E3327" s="30" t="n">
        <v>44073</v>
      </c>
      <c r="F3327" s="31" t="n">
        <v>30624</v>
      </c>
      <c r="G3327" s="32" t="n">
        <f aca="false">F3327</f>
        <v>30624</v>
      </c>
      <c r="H3327" s="32" t="n">
        <v>0</v>
      </c>
      <c r="I3327" s="32" t="n">
        <v>0</v>
      </c>
    </row>
    <row r="3328" s="33" customFormat="true" ht="15" hidden="false" customHeight="false" outlineLevel="0" collapsed="false">
      <c r="A3328" s="28" t="n">
        <f aca="false">ROW(A3316)</f>
        <v>3316</v>
      </c>
      <c r="B3328" s="29" t="s">
        <v>72</v>
      </c>
      <c r="C3328" s="29" t="s">
        <v>3459</v>
      </c>
      <c r="D3328" s="30" t="n">
        <v>44064</v>
      </c>
      <c r="E3328" s="30" t="n">
        <v>44071</v>
      </c>
      <c r="F3328" s="31" t="n">
        <v>22000</v>
      </c>
      <c r="G3328" s="32" t="n">
        <f aca="false">F3328</f>
        <v>22000</v>
      </c>
      <c r="H3328" s="32" t="n">
        <v>0</v>
      </c>
      <c r="I3328" s="32" t="n">
        <v>0</v>
      </c>
    </row>
    <row r="3329" s="33" customFormat="true" ht="15" hidden="false" customHeight="false" outlineLevel="0" collapsed="false">
      <c r="A3329" s="28" t="n">
        <f aca="false">ROW(A3317)</f>
        <v>3317</v>
      </c>
      <c r="B3329" s="29" t="s">
        <v>219</v>
      </c>
      <c r="C3329" s="29" t="s">
        <v>3460</v>
      </c>
      <c r="D3329" s="30" t="n">
        <v>44064</v>
      </c>
      <c r="E3329" s="30" t="n">
        <v>44073</v>
      </c>
      <c r="F3329" s="31" t="n">
        <v>36120</v>
      </c>
      <c r="G3329" s="32" t="n">
        <f aca="false">F3329</f>
        <v>36120</v>
      </c>
      <c r="H3329" s="32" t="n">
        <v>0</v>
      </c>
      <c r="I3329" s="32" t="n">
        <v>0</v>
      </c>
    </row>
    <row r="3330" s="33" customFormat="true" ht="15" hidden="false" customHeight="false" outlineLevel="0" collapsed="false">
      <c r="A3330" s="28" t="n">
        <f aca="false">ROW(A3318)</f>
        <v>3318</v>
      </c>
      <c r="B3330" s="29" t="s">
        <v>70</v>
      </c>
      <c r="C3330" s="29" t="s">
        <v>3461</v>
      </c>
      <c r="D3330" s="30" t="n">
        <v>44064</v>
      </c>
      <c r="E3330" s="30" t="n">
        <v>44072</v>
      </c>
      <c r="F3330" s="31" t="n">
        <v>15200</v>
      </c>
      <c r="G3330" s="32" t="n">
        <f aca="false">F3330</f>
        <v>15200</v>
      </c>
      <c r="H3330" s="32" t="n">
        <v>0</v>
      </c>
      <c r="I3330" s="32" t="n">
        <v>0</v>
      </c>
    </row>
    <row r="3331" s="33" customFormat="true" ht="15" hidden="false" customHeight="false" outlineLevel="0" collapsed="false">
      <c r="A3331" s="28" t="n">
        <f aca="false">ROW(A3319)</f>
        <v>3319</v>
      </c>
      <c r="B3331" s="29" t="s">
        <v>457</v>
      </c>
      <c r="C3331" s="29" t="s">
        <v>3462</v>
      </c>
      <c r="D3331" s="30" t="n">
        <v>44064</v>
      </c>
      <c r="E3331" s="30" t="n">
        <v>44074</v>
      </c>
      <c r="F3331" s="31" t="n">
        <v>14800</v>
      </c>
      <c r="G3331" s="32" t="n">
        <f aca="false">F3331</f>
        <v>14800</v>
      </c>
      <c r="H3331" s="32" t="n">
        <v>0</v>
      </c>
      <c r="I3331" s="32" t="n">
        <v>0</v>
      </c>
    </row>
    <row r="3332" s="33" customFormat="true" ht="15" hidden="false" customHeight="false" outlineLevel="0" collapsed="false">
      <c r="A3332" s="28" t="n">
        <f aca="false">ROW(A3320)</f>
        <v>3320</v>
      </c>
      <c r="B3332" s="29" t="s">
        <v>50</v>
      </c>
      <c r="C3332" s="29" t="s">
        <v>3463</v>
      </c>
      <c r="D3332" s="30" t="n">
        <v>44064</v>
      </c>
      <c r="E3332" s="30" t="n">
        <v>44069</v>
      </c>
      <c r="F3332" s="31" t="n">
        <v>48000</v>
      </c>
      <c r="G3332" s="32" t="n">
        <f aca="false">F3332</f>
        <v>48000</v>
      </c>
      <c r="H3332" s="32" t="n">
        <v>0</v>
      </c>
      <c r="I3332" s="32" t="n">
        <v>0</v>
      </c>
    </row>
    <row r="3333" s="33" customFormat="true" ht="15" hidden="false" customHeight="false" outlineLevel="0" collapsed="false">
      <c r="A3333" s="28" t="n">
        <f aca="false">ROW(A3321)</f>
        <v>3321</v>
      </c>
      <c r="B3333" s="29" t="s">
        <v>230</v>
      </c>
      <c r="C3333" s="29" t="s">
        <v>3464</v>
      </c>
      <c r="D3333" s="30" t="n">
        <v>44064</v>
      </c>
      <c r="E3333" s="30" t="n">
        <v>44072</v>
      </c>
      <c r="F3333" s="31" t="n">
        <v>16800</v>
      </c>
      <c r="G3333" s="32" t="n">
        <f aca="false">F3333</f>
        <v>16800</v>
      </c>
      <c r="H3333" s="32" t="n">
        <v>0</v>
      </c>
      <c r="I3333" s="32" t="n">
        <v>0</v>
      </c>
    </row>
    <row r="3334" s="33" customFormat="true" ht="15" hidden="false" customHeight="false" outlineLevel="0" collapsed="false">
      <c r="A3334" s="28" t="n">
        <f aca="false">ROW(A3322)</f>
        <v>3322</v>
      </c>
      <c r="B3334" s="29" t="s">
        <v>230</v>
      </c>
      <c r="C3334" s="29" t="s">
        <v>3465</v>
      </c>
      <c r="D3334" s="30" t="n">
        <v>44064</v>
      </c>
      <c r="E3334" s="30" t="n">
        <v>44072</v>
      </c>
      <c r="F3334" s="31" t="n">
        <v>16800</v>
      </c>
      <c r="G3334" s="32" t="n">
        <f aca="false">F3334</f>
        <v>16800</v>
      </c>
      <c r="H3334" s="32" t="n">
        <v>0</v>
      </c>
      <c r="I3334" s="32" t="n">
        <v>0</v>
      </c>
    </row>
    <row r="3335" s="33" customFormat="true" ht="15" hidden="false" customHeight="false" outlineLevel="0" collapsed="false">
      <c r="A3335" s="28" t="n">
        <f aca="false">ROW(A3323)</f>
        <v>3323</v>
      </c>
      <c r="B3335" s="29" t="s">
        <v>166</v>
      </c>
      <c r="C3335" s="29" t="s">
        <v>3466</v>
      </c>
      <c r="D3335" s="30" t="n">
        <v>44064</v>
      </c>
      <c r="E3335" s="30" t="n">
        <v>44072</v>
      </c>
      <c r="F3335" s="31" t="n">
        <v>48800</v>
      </c>
      <c r="G3335" s="32" t="n">
        <f aca="false">F3335</f>
        <v>48800</v>
      </c>
      <c r="H3335" s="32" t="n">
        <v>0</v>
      </c>
      <c r="I3335" s="32" t="n">
        <v>0</v>
      </c>
    </row>
    <row r="3336" s="33" customFormat="true" ht="15" hidden="false" customHeight="false" outlineLevel="0" collapsed="false">
      <c r="A3336" s="28" t="n">
        <f aca="false">ROW(A3324)</f>
        <v>3324</v>
      </c>
      <c r="B3336" s="29" t="s">
        <v>72</v>
      </c>
      <c r="C3336" s="29" t="s">
        <v>3467</v>
      </c>
      <c r="D3336" s="30" t="n">
        <v>44064</v>
      </c>
      <c r="E3336" s="30" t="n">
        <v>44074</v>
      </c>
      <c r="F3336" s="31" t="n">
        <v>38800</v>
      </c>
      <c r="G3336" s="32" t="n">
        <f aca="false">F3336</f>
        <v>38800</v>
      </c>
      <c r="H3336" s="32" t="n">
        <v>0</v>
      </c>
      <c r="I3336" s="32" t="n">
        <v>0</v>
      </c>
    </row>
    <row r="3337" s="33" customFormat="true" ht="15" hidden="false" customHeight="false" outlineLevel="0" collapsed="false">
      <c r="A3337" s="28" t="n">
        <f aca="false">ROW(A3325)</f>
        <v>3325</v>
      </c>
      <c r="B3337" s="29" t="s">
        <v>25</v>
      </c>
      <c r="C3337" s="29" t="s">
        <v>3468</v>
      </c>
      <c r="D3337" s="30" t="n">
        <v>44064</v>
      </c>
      <c r="E3337" s="30" t="n">
        <v>44071</v>
      </c>
      <c r="F3337" s="31" t="n">
        <v>25011</v>
      </c>
      <c r="G3337" s="32" t="n">
        <f aca="false">F3337</f>
        <v>25011</v>
      </c>
      <c r="H3337" s="32" t="n">
        <v>0</v>
      </c>
      <c r="I3337" s="32" t="n">
        <v>0</v>
      </c>
    </row>
    <row r="3338" s="33" customFormat="true" ht="15" hidden="false" customHeight="false" outlineLevel="0" collapsed="false">
      <c r="A3338" s="28" t="n">
        <f aca="false">ROW(A3326)</f>
        <v>3326</v>
      </c>
      <c r="B3338" s="29" t="s">
        <v>53</v>
      </c>
      <c r="C3338" s="29" t="s">
        <v>3469</v>
      </c>
      <c r="D3338" s="30" t="n">
        <v>44064</v>
      </c>
      <c r="E3338" s="30" t="n">
        <v>44073</v>
      </c>
      <c r="F3338" s="31" t="n">
        <v>20772</v>
      </c>
      <c r="G3338" s="32" t="n">
        <f aca="false">F3338</f>
        <v>20772</v>
      </c>
      <c r="H3338" s="32" t="n">
        <v>0</v>
      </c>
      <c r="I3338" s="32" t="n">
        <v>0</v>
      </c>
    </row>
    <row r="3339" s="33" customFormat="true" ht="15" hidden="false" customHeight="false" outlineLevel="0" collapsed="false">
      <c r="A3339" s="28" t="n">
        <f aca="false">ROW(A3327)</f>
        <v>3327</v>
      </c>
      <c r="B3339" s="29" t="s">
        <v>114</v>
      </c>
      <c r="C3339" s="29" t="s">
        <v>3470</v>
      </c>
      <c r="D3339" s="30" t="n">
        <v>44064</v>
      </c>
      <c r="E3339" s="30" t="n">
        <v>44071</v>
      </c>
      <c r="F3339" s="31" t="n">
        <v>20688</v>
      </c>
      <c r="G3339" s="32" t="n">
        <f aca="false">F3339</f>
        <v>20688</v>
      </c>
      <c r="H3339" s="32" t="n">
        <v>0</v>
      </c>
      <c r="I3339" s="32" t="n">
        <v>0</v>
      </c>
    </row>
    <row r="3340" s="33" customFormat="true" ht="15" hidden="false" customHeight="false" outlineLevel="0" collapsed="false">
      <c r="A3340" s="28" t="n">
        <f aca="false">ROW(A3328)</f>
        <v>3328</v>
      </c>
      <c r="B3340" s="29" t="s">
        <v>330</v>
      </c>
      <c r="C3340" s="29" t="s">
        <v>3471</v>
      </c>
      <c r="D3340" s="30" t="n">
        <v>44064</v>
      </c>
      <c r="E3340" s="30" t="n">
        <v>44070</v>
      </c>
      <c r="F3340" s="31" t="n">
        <v>7800</v>
      </c>
      <c r="G3340" s="32" t="n">
        <f aca="false">F3340</f>
        <v>7800</v>
      </c>
      <c r="H3340" s="32" t="n">
        <v>0</v>
      </c>
      <c r="I3340" s="32" t="n">
        <v>0</v>
      </c>
    </row>
    <row r="3341" s="33" customFormat="true" ht="15" hidden="false" customHeight="false" outlineLevel="0" collapsed="false">
      <c r="A3341" s="28" t="n">
        <f aca="false">ROW(A3329)</f>
        <v>3329</v>
      </c>
      <c r="B3341" s="29" t="s">
        <v>138</v>
      </c>
      <c r="C3341" s="29" t="s">
        <v>3472</v>
      </c>
      <c r="D3341" s="30" t="n">
        <v>44064</v>
      </c>
      <c r="E3341" s="30" t="n">
        <v>44073</v>
      </c>
      <c r="F3341" s="31" t="n">
        <v>28895</v>
      </c>
      <c r="G3341" s="32" t="n">
        <f aca="false">F3341</f>
        <v>28895</v>
      </c>
      <c r="H3341" s="32" t="n">
        <v>0</v>
      </c>
      <c r="I3341" s="32" t="n">
        <v>0</v>
      </c>
    </row>
    <row r="3342" s="33" customFormat="true" ht="15" hidden="false" customHeight="false" outlineLevel="0" collapsed="false">
      <c r="A3342" s="28" t="n">
        <f aca="false">ROW(A3330)</f>
        <v>3330</v>
      </c>
      <c r="B3342" s="29" t="s">
        <v>808</v>
      </c>
      <c r="C3342" s="29" t="s">
        <v>3473</v>
      </c>
      <c r="D3342" s="30" t="n">
        <v>44064</v>
      </c>
      <c r="E3342" s="30" t="n">
        <v>44072</v>
      </c>
      <c r="F3342" s="31" t="n">
        <v>18000</v>
      </c>
      <c r="G3342" s="32" t="n">
        <f aca="false">F3342</f>
        <v>18000</v>
      </c>
      <c r="H3342" s="32" t="n">
        <v>0</v>
      </c>
      <c r="I3342" s="32" t="n">
        <v>0</v>
      </c>
    </row>
    <row r="3343" s="33" customFormat="true" ht="15" hidden="false" customHeight="false" outlineLevel="0" collapsed="false">
      <c r="A3343" s="28" t="n">
        <f aca="false">ROW(A3331)</f>
        <v>3331</v>
      </c>
      <c r="B3343" s="29" t="s">
        <v>70</v>
      </c>
      <c r="C3343" s="29" t="s">
        <v>3474</v>
      </c>
      <c r="D3343" s="30" t="n">
        <v>44064</v>
      </c>
      <c r="E3343" s="30" t="n">
        <v>44071</v>
      </c>
      <c r="F3343" s="31" t="n">
        <v>10850</v>
      </c>
      <c r="G3343" s="32" t="n">
        <f aca="false">F3343</f>
        <v>10850</v>
      </c>
      <c r="H3343" s="32" t="n">
        <v>0</v>
      </c>
      <c r="I3343" s="32" t="n">
        <v>0</v>
      </c>
    </row>
    <row r="3344" s="33" customFormat="true" ht="15" hidden="false" customHeight="false" outlineLevel="0" collapsed="false">
      <c r="A3344" s="28" t="n">
        <f aca="false">ROW(A3332)</f>
        <v>3332</v>
      </c>
      <c r="B3344" s="29" t="s">
        <v>230</v>
      </c>
      <c r="C3344" s="29" t="s">
        <v>3475</v>
      </c>
      <c r="D3344" s="30" t="n">
        <v>44064</v>
      </c>
      <c r="E3344" s="30" t="n">
        <v>44070</v>
      </c>
      <c r="F3344" s="31" t="n">
        <v>12600</v>
      </c>
      <c r="G3344" s="32" t="n">
        <f aca="false">F3344</f>
        <v>12600</v>
      </c>
      <c r="H3344" s="32" t="n">
        <v>0</v>
      </c>
      <c r="I3344" s="32" t="n">
        <v>0</v>
      </c>
    </row>
    <row r="3345" s="33" customFormat="true" ht="15" hidden="false" customHeight="false" outlineLevel="0" collapsed="false">
      <c r="A3345" s="28" t="n">
        <f aca="false">ROW(A3333)</f>
        <v>3333</v>
      </c>
      <c r="B3345" s="29" t="s">
        <v>452</v>
      </c>
      <c r="C3345" s="29" t="s">
        <v>3476</v>
      </c>
      <c r="D3345" s="30" t="n">
        <v>44064</v>
      </c>
      <c r="E3345" s="30" t="n">
        <v>44067</v>
      </c>
      <c r="F3345" s="31" t="n">
        <v>9600</v>
      </c>
      <c r="G3345" s="32" t="n">
        <f aca="false">F3345</f>
        <v>9600</v>
      </c>
      <c r="H3345" s="32" t="n">
        <v>0</v>
      </c>
      <c r="I3345" s="32" t="n">
        <v>0</v>
      </c>
    </row>
    <row r="3346" s="33" customFormat="true" ht="15" hidden="false" customHeight="false" outlineLevel="0" collapsed="false">
      <c r="A3346" s="28" t="n">
        <f aca="false">ROW(A3334)</f>
        <v>3334</v>
      </c>
      <c r="B3346" s="29" t="s">
        <v>285</v>
      </c>
      <c r="C3346" s="29" t="s">
        <v>3477</v>
      </c>
      <c r="D3346" s="30" t="n">
        <v>44064</v>
      </c>
      <c r="E3346" s="30" t="n">
        <v>44071</v>
      </c>
      <c r="F3346" s="31" t="n">
        <v>72156</v>
      </c>
      <c r="G3346" s="32" t="n">
        <f aca="false">F3346</f>
        <v>72156</v>
      </c>
      <c r="H3346" s="32" t="n">
        <v>0</v>
      </c>
      <c r="I3346" s="32" t="n">
        <v>0</v>
      </c>
    </row>
    <row r="3347" s="33" customFormat="true" ht="15" hidden="false" customHeight="false" outlineLevel="0" collapsed="false">
      <c r="A3347" s="28" t="n">
        <f aca="false">ROW(A3335)</f>
        <v>3335</v>
      </c>
      <c r="B3347" s="29" t="s">
        <v>29</v>
      </c>
      <c r="C3347" s="29" t="s">
        <v>3478</v>
      </c>
      <c r="D3347" s="30" t="n">
        <v>44064</v>
      </c>
      <c r="E3347" s="30" t="n">
        <v>44071</v>
      </c>
      <c r="F3347" s="31" t="n">
        <v>29267</v>
      </c>
      <c r="G3347" s="32" t="n">
        <f aca="false">F3347</f>
        <v>29267</v>
      </c>
      <c r="H3347" s="32" t="n">
        <v>0</v>
      </c>
      <c r="I3347" s="32" t="n">
        <v>0</v>
      </c>
    </row>
    <row r="3348" s="33" customFormat="true" ht="15" hidden="false" customHeight="false" outlineLevel="0" collapsed="false">
      <c r="A3348" s="28" t="n">
        <f aca="false">ROW(A3336)</f>
        <v>3336</v>
      </c>
      <c r="B3348" s="29" t="s">
        <v>29</v>
      </c>
      <c r="C3348" s="29" t="s">
        <v>3479</v>
      </c>
      <c r="D3348" s="30" t="n">
        <v>44064</v>
      </c>
      <c r="E3348" s="30" t="n">
        <v>44071</v>
      </c>
      <c r="F3348" s="31" t="n">
        <v>29267</v>
      </c>
      <c r="G3348" s="32" t="n">
        <f aca="false">F3348</f>
        <v>29267</v>
      </c>
      <c r="H3348" s="32" t="n">
        <v>0</v>
      </c>
      <c r="I3348" s="32" t="n">
        <v>0</v>
      </c>
    </row>
    <row r="3349" s="33" customFormat="true" ht="15" hidden="false" customHeight="false" outlineLevel="0" collapsed="false">
      <c r="A3349" s="28" t="n">
        <f aca="false">ROW(A3337)</f>
        <v>3337</v>
      </c>
      <c r="B3349" s="29" t="s">
        <v>29</v>
      </c>
      <c r="C3349" s="29" t="s">
        <v>3480</v>
      </c>
      <c r="D3349" s="30" t="n">
        <v>44064</v>
      </c>
      <c r="E3349" s="30" t="n">
        <v>44071</v>
      </c>
      <c r="F3349" s="31" t="n">
        <v>20139</v>
      </c>
      <c r="G3349" s="32" t="n">
        <f aca="false">F3349</f>
        <v>20139</v>
      </c>
      <c r="H3349" s="32" t="n">
        <v>0</v>
      </c>
      <c r="I3349" s="32" t="n">
        <v>0</v>
      </c>
    </row>
    <row r="3350" s="33" customFormat="true" ht="15" hidden="false" customHeight="false" outlineLevel="0" collapsed="false">
      <c r="A3350" s="28" t="n">
        <f aca="false">ROW(A3338)</f>
        <v>3338</v>
      </c>
      <c r="B3350" s="29" t="s">
        <v>240</v>
      </c>
      <c r="C3350" s="29" t="s">
        <v>3481</v>
      </c>
      <c r="D3350" s="30" t="n">
        <v>44064</v>
      </c>
      <c r="E3350" s="30" t="n">
        <v>44070</v>
      </c>
      <c r="F3350" s="31" t="n">
        <v>29280</v>
      </c>
      <c r="G3350" s="32" t="n">
        <f aca="false">F3350</f>
        <v>29280</v>
      </c>
      <c r="H3350" s="32" t="n">
        <v>0</v>
      </c>
      <c r="I3350" s="32" t="n">
        <v>0</v>
      </c>
    </row>
    <row r="3351" s="33" customFormat="true" ht="15" hidden="false" customHeight="false" outlineLevel="0" collapsed="false">
      <c r="A3351" s="28" t="n">
        <f aca="false">ROW(A3339)</f>
        <v>3339</v>
      </c>
      <c r="B3351" s="29" t="s">
        <v>245</v>
      </c>
      <c r="C3351" s="29" t="s">
        <v>3482</v>
      </c>
      <c r="D3351" s="30" t="n">
        <v>44064</v>
      </c>
      <c r="E3351" s="30" t="n">
        <v>44071</v>
      </c>
      <c r="F3351" s="31" t="n">
        <v>87880</v>
      </c>
      <c r="G3351" s="32" t="n">
        <f aca="false">F3351</f>
        <v>87880</v>
      </c>
      <c r="H3351" s="32" t="n">
        <v>0</v>
      </c>
      <c r="I3351" s="32" t="n">
        <v>0</v>
      </c>
    </row>
    <row r="3352" s="33" customFormat="true" ht="15" hidden="false" customHeight="false" outlineLevel="0" collapsed="false">
      <c r="A3352" s="28" t="n">
        <f aca="false">ROW(A3340)</f>
        <v>3340</v>
      </c>
      <c r="B3352" s="29" t="s">
        <v>349</v>
      </c>
      <c r="C3352" s="29" t="s">
        <v>3483</v>
      </c>
      <c r="D3352" s="30" t="n">
        <v>44064</v>
      </c>
      <c r="E3352" s="30" t="n">
        <v>44070</v>
      </c>
      <c r="F3352" s="31" t="n">
        <v>38600</v>
      </c>
      <c r="G3352" s="32" t="n">
        <f aca="false">F3352</f>
        <v>38600</v>
      </c>
      <c r="H3352" s="32" t="n">
        <v>0</v>
      </c>
      <c r="I3352" s="32" t="n">
        <v>0</v>
      </c>
    </row>
    <row r="3353" s="33" customFormat="true" ht="15" hidden="false" customHeight="false" outlineLevel="0" collapsed="false">
      <c r="A3353" s="28" t="n">
        <f aca="false">ROW(A3341)</f>
        <v>3341</v>
      </c>
      <c r="B3353" s="29" t="s">
        <v>394</v>
      </c>
      <c r="C3353" s="29" t="s">
        <v>3484</v>
      </c>
      <c r="D3353" s="30" t="n">
        <v>44064</v>
      </c>
      <c r="E3353" s="30" t="n">
        <v>44073</v>
      </c>
      <c r="F3353" s="31" t="n">
        <v>27720</v>
      </c>
      <c r="G3353" s="32" t="n">
        <f aca="false">F3353</f>
        <v>27720</v>
      </c>
      <c r="H3353" s="32" t="n">
        <v>0</v>
      </c>
      <c r="I3353" s="32" t="n">
        <v>0</v>
      </c>
    </row>
    <row r="3354" s="33" customFormat="true" ht="15" hidden="false" customHeight="false" outlineLevel="0" collapsed="false">
      <c r="A3354" s="28" t="n">
        <f aca="false">ROW(A3342)</f>
        <v>3342</v>
      </c>
      <c r="B3354" s="29" t="s">
        <v>2690</v>
      </c>
      <c r="C3354" s="29" t="s">
        <v>3485</v>
      </c>
      <c r="D3354" s="30" t="n">
        <v>44064</v>
      </c>
      <c r="E3354" s="30" t="n">
        <v>44071</v>
      </c>
      <c r="F3354" s="31" t="n">
        <v>34300</v>
      </c>
      <c r="G3354" s="32" t="n">
        <f aca="false">F3354</f>
        <v>34300</v>
      </c>
      <c r="H3354" s="32" t="n">
        <v>0</v>
      </c>
      <c r="I3354" s="32" t="n">
        <v>0</v>
      </c>
    </row>
    <row r="3355" s="33" customFormat="true" ht="15" hidden="false" customHeight="false" outlineLevel="0" collapsed="false">
      <c r="A3355" s="28" t="n">
        <f aca="false">ROW(A3343)</f>
        <v>3343</v>
      </c>
      <c r="B3355" s="29" t="s">
        <v>114</v>
      </c>
      <c r="C3355" s="29" t="s">
        <v>3486</v>
      </c>
      <c r="D3355" s="30" t="n">
        <v>44064</v>
      </c>
      <c r="E3355" s="30" t="n">
        <v>44069</v>
      </c>
      <c r="F3355" s="31" t="n">
        <v>16816</v>
      </c>
      <c r="G3355" s="32" t="n">
        <f aca="false">F3355</f>
        <v>16816</v>
      </c>
      <c r="H3355" s="32" t="n">
        <v>0</v>
      </c>
      <c r="I3355" s="32" t="n">
        <v>0</v>
      </c>
    </row>
    <row r="3356" s="33" customFormat="true" ht="15" hidden="false" customHeight="false" outlineLevel="0" collapsed="false">
      <c r="A3356" s="28" t="n">
        <f aca="false">ROW(A3344)</f>
        <v>3344</v>
      </c>
      <c r="B3356" s="29" t="s">
        <v>394</v>
      </c>
      <c r="C3356" s="29" t="s">
        <v>3487</v>
      </c>
      <c r="D3356" s="30" t="n">
        <v>44064</v>
      </c>
      <c r="E3356" s="30" t="n">
        <v>44069</v>
      </c>
      <c r="F3356" s="31" t="n">
        <v>9650</v>
      </c>
      <c r="G3356" s="32" t="n">
        <f aca="false">F3356</f>
        <v>9650</v>
      </c>
      <c r="H3356" s="32" t="n">
        <v>0</v>
      </c>
      <c r="I3356" s="32" t="n">
        <v>0</v>
      </c>
    </row>
    <row r="3357" s="33" customFormat="true" ht="15" hidden="false" customHeight="false" outlineLevel="0" collapsed="false">
      <c r="A3357" s="28" t="n">
        <f aca="false">ROW(A3345)</f>
        <v>3345</v>
      </c>
      <c r="B3357" s="29" t="s">
        <v>114</v>
      </c>
      <c r="C3357" s="29" t="s">
        <v>3488</v>
      </c>
      <c r="D3357" s="30" t="n">
        <v>44064</v>
      </c>
      <c r="E3357" s="30" t="n">
        <v>44070</v>
      </c>
      <c r="F3357" s="31" t="n">
        <v>19784</v>
      </c>
      <c r="G3357" s="32" t="n">
        <f aca="false">F3357</f>
        <v>19784</v>
      </c>
      <c r="H3357" s="32" t="n">
        <v>0</v>
      </c>
      <c r="I3357" s="32" t="n">
        <v>0</v>
      </c>
    </row>
    <row r="3358" s="33" customFormat="true" ht="15" hidden="false" customHeight="false" outlineLevel="0" collapsed="false">
      <c r="A3358" s="28" t="n">
        <f aca="false">ROW(A3346)</f>
        <v>3346</v>
      </c>
      <c r="B3358" s="29" t="s">
        <v>2690</v>
      </c>
      <c r="C3358" s="29" t="s">
        <v>3489</v>
      </c>
      <c r="D3358" s="30" t="n">
        <v>44064</v>
      </c>
      <c r="E3358" s="30" t="n">
        <v>44069</v>
      </c>
      <c r="F3358" s="31" t="n">
        <v>12500</v>
      </c>
      <c r="G3358" s="32" t="n">
        <f aca="false">F3358</f>
        <v>12500</v>
      </c>
      <c r="H3358" s="32" t="n">
        <v>0</v>
      </c>
      <c r="I3358" s="32" t="n">
        <v>0</v>
      </c>
    </row>
    <row r="3359" s="33" customFormat="true" ht="15" hidden="false" customHeight="false" outlineLevel="0" collapsed="false">
      <c r="A3359" s="28" t="n">
        <f aca="false">ROW(A3347)</f>
        <v>3347</v>
      </c>
      <c r="B3359" s="29" t="s">
        <v>123</v>
      </c>
      <c r="C3359" s="29" t="s">
        <v>3490</v>
      </c>
      <c r="D3359" s="30" t="n">
        <v>44064</v>
      </c>
      <c r="E3359" s="30" t="n">
        <v>44067</v>
      </c>
      <c r="F3359" s="31" t="n">
        <v>28110</v>
      </c>
      <c r="G3359" s="32" t="n">
        <f aca="false">F3359</f>
        <v>28110</v>
      </c>
      <c r="H3359" s="32" t="n">
        <v>0</v>
      </c>
      <c r="I3359" s="32" t="n">
        <v>0</v>
      </c>
    </row>
    <row r="3360" s="33" customFormat="true" ht="15" hidden="false" customHeight="false" outlineLevel="0" collapsed="false">
      <c r="A3360" s="28" t="n">
        <f aca="false">ROW(A3348)</f>
        <v>3348</v>
      </c>
      <c r="B3360" s="29" t="s">
        <v>394</v>
      </c>
      <c r="C3360" s="29" t="s">
        <v>3491</v>
      </c>
      <c r="D3360" s="30" t="n">
        <v>44064</v>
      </c>
      <c r="E3360" s="30" t="n">
        <v>44072</v>
      </c>
      <c r="F3360" s="31" t="n">
        <v>4560</v>
      </c>
      <c r="G3360" s="32" t="n">
        <f aca="false">F3360</f>
        <v>4560</v>
      </c>
      <c r="H3360" s="32" t="n">
        <v>0</v>
      </c>
      <c r="I3360" s="32" t="n">
        <v>0</v>
      </c>
    </row>
    <row r="3361" s="33" customFormat="true" ht="15" hidden="false" customHeight="false" outlineLevel="0" collapsed="false">
      <c r="A3361" s="28" t="n">
        <f aca="false">ROW(A3349)</f>
        <v>3349</v>
      </c>
      <c r="B3361" s="29" t="s">
        <v>2690</v>
      </c>
      <c r="C3361" s="29" t="s">
        <v>3492</v>
      </c>
      <c r="D3361" s="30" t="n">
        <v>44064</v>
      </c>
      <c r="E3361" s="30" t="n">
        <v>44071</v>
      </c>
      <c r="F3361" s="31" t="n">
        <v>23100</v>
      </c>
      <c r="G3361" s="32" t="n">
        <f aca="false">F3361</f>
        <v>23100</v>
      </c>
      <c r="H3361" s="32" t="n">
        <v>0</v>
      </c>
      <c r="I3361" s="32" t="n">
        <v>0</v>
      </c>
    </row>
    <row r="3362" s="33" customFormat="true" ht="15" hidden="false" customHeight="false" outlineLevel="0" collapsed="false">
      <c r="A3362" s="28" t="n">
        <f aca="false">ROW(A3350)</f>
        <v>3350</v>
      </c>
      <c r="B3362" s="29" t="s">
        <v>40</v>
      </c>
      <c r="C3362" s="29" t="s">
        <v>3493</v>
      </c>
      <c r="D3362" s="30" t="n">
        <v>44064</v>
      </c>
      <c r="E3362" s="30" t="n">
        <v>44072</v>
      </c>
      <c r="F3362" s="31" t="n">
        <v>44920</v>
      </c>
      <c r="G3362" s="32" t="n">
        <f aca="false">F3362</f>
        <v>44920</v>
      </c>
      <c r="H3362" s="32" t="n">
        <v>0</v>
      </c>
      <c r="I3362" s="32" t="n">
        <v>0</v>
      </c>
    </row>
    <row r="3363" s="33" customFormat="true" ht="15" hidden="false" customHeight="false" outlineLevel="0" collapsed="false">
      <c r="A3363" s="28" t="n">
        <f aca="false">ROW(A3351)</f>
        <v>3351</v>
      </c>
      <c r="B3363" s="29" t="s">
        <v>2690</v>
      </c>
      <c r="C3363" s="29" t="s">
        <v>3494</v>
      </c>
      <c r="D3363" s="30" t="n">
        <v>44064</v>
      </c>
      <c r="E3363" s="30" t="n">
        <v>44073</v>
      </c>
      <c r="F3363" s="31" t="n">
        <v>22500</v>
      </c>
      <c r="G3363" s="32" t="n">
        <f aca="false">F3363</f>
        <v>22500</v>
      </c>
      <c r="H3363" s="32" t="n">
        <v>0</v>
      </c>
      <c r="I3363" s="32" t="n">
        <v>0</v>
      </c>
    </row>
    <row r="3364" s="33" customFormat="true" ht="15" hidden="false" customHeight="false" outlineLevel="0" collapsed="false">
      <c r="A3364" s="28" t="n">
        <f aca="false">ROW(A3352)</f>
        <v>3352</v>
      </c>
      <c r="B3364" s="29" t="s">
        <v>2690</v>
      </c>
      <c r="C3364" s="29" t="s">
        <v>3495</v>
      </c>
      <c r="D3364" s="30" t="n">
        <v>44064</v>
      </c>
      <c r="E3364" s="30" t="n">
        <v>44070</v>
      </c>
      <c r="F3364" s="31" t="n">
        <v>19800</v>
      </c>
      <c r="G3364" s="32" t="n">
        <f aca="false">F3364</f>
        <v>19800</v>
      </c>
      <c r="H3364" s="32" t="n">
        <v>0</v>
      </c>
      <c r="I3364" s="32" t="n">
        <v>0</v>
      </c>
    </row>
    <row r="3365" s="33" customFormat="true" ht="15" hidden="false" customHeight="false" outlineLevel="0" collapsed="false">
      <c r="A3365" s="28" t="n">
        <f aca="false">ROW(A3353)</f>
        <v>3353</v>
      </c>
      <c r="B3365" s="29" t="s">
        <v>394</v>
      </c>
      <c r="C3365" s="29" t="s">
        <v>3496</v>
      </c>
      <c r="D3365" s="30" t="n">
        <v>44064</v>
      </c>
      <c r="E3365" s="30" t="n">
        <v>44071</v>
      </c>
      <c r="F3365" s="31" t="n">
        <v>3990</v>
      </c>
      <c r="G3365" s="32" t="n">
        <f aca="false">F3365</f>
        <v>3990</v>
      </c>
      <c r="H3365" s="32" t="n">
        <v>0</v>
      </c>
      <c r="I3365" s="32" t="n">
        <v>0</v>
      </c>
    </row>
    <row r="3366" s="33" customFormat="true" ht="15" hidden="false" customHeight="false" outlineLevel="0" collapsed="false">
      <c r="A3366" s="28" t="n">
        <f aca="false">ROW(A3354)</f>
        <v>3354</v>
      </c>
      <c r="B3366" s="29" t="s">
        <v>2690</v>
      </c>
      <c r="C3366" s="29" t="s">
        <v>3497</v>
      </c>
      <c r="D3366" s="30" t="n">
        <v>44064</v>
      </c>
      <c r="E3366" s="30" t="n">
        <v>44074</v>
      </c>
      <c r="F3366" s="31" t="n">
        <v>33000</v>
      </c>
      <c r="G3366" s="32" t="n">
        <f aca="false">F3366</f>
        <v>33000</v>
      </c>
      <c r="H3366" s="32" t="n">
        <v>0</v>
      </c>
      <c r="I3366" s="32" t="n">
        <v>0</v>
      </c>
    </row>
    <row r="3367" s="33" customFormat="true" ht="15" hidden="false" customHeight="false" outlineLevel="0" collapsed="false">
      <c r="A3367" s="28" t="n">
        <f aca="false">ROW(A3355)</f>
        <v>3355</v>
      </c>
      <c r="B3367" s="29" t="s">
        <v>2690</v>
      </c>
      <c r="C3367" s="29" t="s">
        <v>3498</v>
      </c>
      <c r="D3367" s="30" t="n">
        <v>44064</v>
      </c>
      <c r="E3367" s="30" t="n">
        <v>44070</v>
      </c>
      <c r="F3367" s="31" t="n">
        <v>19800</v>
      </c>
      <c r="G3367" s="32" t="n">
        <f aca="false">F3367</f>
        <v>19800</v>
      </c>
      <c r="H3367" s="32" t="n">
        <v>0</v>
      </c>
      <c r="I3367" s="32" t="n">
        <v>0</v>
      </c>
    </row>
    <row r="3368" s="33" customFormat="true" ht="15" hidden="false" customHeight="false" outlineLevel="0" collapsed="false">
      <c r="A3368" s="28" t="n">
        <f aca="false">ROW(A3356)</f>
        <v>3356</v>
      </c>
      <c r="B3368" s="29" t="s">
        <v>2690</v>
      </c>
      <c r="C3368" s="29" t="s">
        <v>3499</v>
      </c>
      <c r="D3368" s="30" t="n">
        <v>44064</v>
      </c>
      <c r="E3368" s="30" t="n">
        <v>44071</v>
      </c>
      <c r="F3368" s="31" t="n">
        <v>34300</v>
      </c>
      <c r="G3368" s="32" t="n">
        <f aca="false">F3368</f>
        <v>34300</v>
      </c>
      <c r="H3368" s="32" t="n">
        <v>0</v>
      </c>
      <c r="I3368" s="32" t="n">
        <v>0</v>
      </c>
    </row>
    <row r="3369" s="33" customFormat="true" ht="15" hidden="false" customHeight="false" outlineLevel="0" collapsed="false">
      <c r="A3369" s="28" t="n">
        <f aca="false">ROW(A3357)</f>
        <v>3357</v>
      </c>
      <c r="B3369" s="29" t="s">
        <v>138</v>
      </c>
      <c r="C3369" s="29" t="s">
        <v>3500</v>
      </c>
      <c r="D3369" s="30" t="n">
        <v>44064</v>
      </c>
      <c r="E3369" s="30" t="n">
        <v>44069</v>
      </c>
      <c r="F3369" s="31" t="n">
        <v>18500</v>
      </c>
      <c r="G3369" s="32" t="n">
        <f aca="false">F3369</f>
        <v>18500</v>
      </c>
      <c r="H3369" s="32" t="n">
        <v>0</v>
      </c>
      <c r="I3369" s="32" t="n">
        <v>0</v>
      </c>
    </row>
    <row r="3370" s="33" customFormat="true" ht="15" hidden="false" customHeight="false" outlineLevel="0" collapsed="false">
      <c r="A3370" s="28" t="n">
        <f aca="false">ROW(A3358)</f>
        <v>3358</v>
      </c>
      <c r="B3370" s="29" t="s">
        <v>522</v>
      </c>
      <c r="C3370" s="29" t="s">
        <v>3501</v>
      </c>
      <c r="D3370" s="30" t="n">
        <v>44064</v>
      </c>
      <c r="E3370" s="30" t="n">
        <v>44071</v>
      </c>
      <c r="F3370" s="31" t="n">
        <v>21660</v>
      </c>
      <c r="G3370" s="32" t="n">
        <f aca="false">F3370</f>
        <v>21660</v>
      </c>
      <c r="H3370" s="32" t="n">
        <v>0</v>
      </c>
      <c r="I3370" s="32" t="n">
        <v>0</v>
      </c>
    </row>
    <row r="3371" s="33" customFormat="true" ht="15" hidden="false" customHeight="false" outlineLevel="0" collapsed="false">
      <c r="A3371" s="28" t="n">
        <f aca="false">ROW(A3359)</f>
        <v>3359</v>
      </c>
      <c r="B3371" s="29" t="s">
        <v>1517</v>
      </c>
      <c r="C3371" s="29" t="s">
        <v>3502</v>
      </c>
      <c r="D3371" s="30" t="n">
        <v>44064</v>
      </c>
      <c r="E3371" s="30" t="n">
        <v>44073</v>
      </c>
      <c r="F3371" s="31" t="n">
        <v>58500</v>
      </c>
      <c r="G3371" s="32" t="n">
        <f aca="false">F3371</f>
        <v>58500</v>
      </c>
      <c r="H3371" s="32" t="n">
        <v>0</v>
      </c>
      <c r="I3371" s="32" t="n">
        <v>0</v>
      </c>
    </row>
    <row r="3372" s="33" customFormat="true" ht="15" hidden="false" customHeight="false" outlineLevel="0" collapsed="false">
      <c r="A3372" s="28" t="n">
        <f aca="false">ROW(A3360)</f>
        <v>3360</v>
      </c>
      <c r="B3372" s="29" t="s">
        <v>25</v>
      </c>
      <c r="C3372" s="29" t="s">
        <v>3503</v>
      </c>
      <c r="D3372" s="30" t="n">
        <v>44064</v>
      </c>
      <c r="E3372" s="30" t="n">
        <v>44071</v>
      </c>
      <c r="F3372" s="31" t="n">
        <v>31892</v>
      </c>
      <c r="G3372" s="32" t="n">
        <f aca="false">F3372</f>
        <v>31892</v>
      </c>
      <c r="H3372" s="32" t="n">
        <v>0</v>
      </c>
      <c r="I3372" s="32" t="n">
        <v>0</v>
      </c>
    </row>
    <row r="3373" s="33" customFormat="true" ht="15" hidden="false" customHeight="false" outlineLevel="0" collapsed="false">
      <c r="A3373" s="28" t="n">
        <f aca="false">ROW(A3361)</f>
        <v>3361</v>
      </c>
      <c r="B3373" s="29" t="s">
        <v>141</v>
      </c>
      <c r="C3373" s="29" t="s">
        <v>3504</v>
      </c>
      <c r="D3373" s="30" t="n">
        <v>44064</v>
      </c>
      <c r="E3373" s="30" t="n">
        <v>44071</v>
      </c>
      <c r="F3373" s="31" t="n">
        <v>19600</v>
      </c>
      <c r="G3373" s="32" t="n">
        <f aca="false">F3373</f>
        <v>19600</v>
      </c>
      <c r="H3373" s="32" t="n">
        <v>0</v>
      </c>
      <c r="I3373" s="32" t="n">
        <v>0</v>
      </c>
    </row>
    <row r="3374" s="33" customFormat="true" ht="15" hidden="false" customHeight="false" outlineLevel="0" collapsed="false">
      <c r="A3374" s="28" t="n">
        <f aca="false">ROW(A3362)</f>
        <v>3362</v>
      </c>
      <c r="B3374" s="29" t="s">
        <v>36</v>
      </c>
      <c r="C3374" s="29" t="s">
        <v>3505</v>
      </c>
      <c r="D3374" s="30" t="n">
        <v>44064</v>
      </c>
      <c r="E3374" s="30" t="n">
        <v>44072</v>
      </c>
      <c r="F3374" s="31" t="n">
        <v>13075</v>
      </c>
      <c r="G3374" s="32" t="n">
        <f aca="false">F3374</f>
        <v>13075</v>
      </c>
      <c r="H3374" s="32" t="n">
        <v>0</v>
      </c>
      <c r="I3374" s="32" t="n">
        <v>0</v>
      </c>
    </row>
    <row r="3375" s="33" customFormat="true" ht="15" hidden="false" customHeight="false" outlineLevel="0" collapsed="false">
      <c r="A3375" s="28" t="n">
        <f aca="false">ROW(A3363)</f>
        <v>3363</v>
      </c>
      <c r="B3375" s="29" t="s">
        <v>254</v>
      </c>
      <c r="C3375" s="29" t="s">
        <v>3506</v>
      </c>
      <c r="D3375" s="30" t="n">
        <v>44064</v>
      </c>
      <c r="E3375" s="30" t="n">
        <v>44071</v>
      </c>
      <c r="F3375" s="31" t="n">
        <v>38300</v>
      </c>
      <c r="G3375" s="32" t="n">
        <f aca="false">F3375</f>
        <v>38300</v>
      </c>
      <c r="H3375" s="32" t="n">
        <v>0</v>
      </c>
      <c r="I3375" s="32" t="n">
        <v>0</v>
      </c>
    </row>
    <row r="3376" s="33" customFormat="true" ht="15" hidden="false" customHeight="false" outlineLevel="0" collapsed="false">
      <c r="A3376" s="28" t="n">
        <f aca="false">ROW(A3364)</f>
        <v>3364</v>
      </c>
      <c r="B3376" s="29" t="s">
        <v>254</v>
      </c>
      <c r="C3376" s="29" t="s">
        <v>3507</v>
      </c>
      <c r="D3376" s="30" t="n">
        <v>44064</v>
      </c>
      <c r="E3376" s="30" t="n">
        <v>44069</v>
      </c>
      <c r="F3376" s="31" t="n">
        <v>21300</v>
      </c>
      <c r="G3376" s="32" t="n">
        <f aca="false">F3376</f>
        <v>21300</v>
      </c>
      <c r="H3376" s="32" t="n">
        <v>0</v>
      </c>
      <c r="I3376" s="32" t="n">
        <v>0</v>
      </c>
    </row>
    <row r="3377" s="33" customFormat="true" ht="15" hidden="false" customHeight="false" outlineLevel="0" collapsed="false">
      <c r="A3377" s="28" t="n">
        <f aca="false">ROW(A3365)</f>
        <v>3365</v>
      </c>
      <c r="B3377" s="29" t="s">
        <v>36</v>
      </c>
      <c r="C3377" s="29" t="s">
        <v>3508</v>
      </c>
      <c r="D3377" s="30" t="n">
        <v>44064</v>
      </c>
      <c r="E3377" s="30" t="n">
        <v>44071</v>
      </c>
      <c r="F3377" s="31" t="n">
        <v>11550</v>
      </c>
      <c r="G3377" s="32" t="n">
        <f aca="false">F3377</f>
        <v>11550</v>
      </c>
      <c r="H3377" s="32" t="n">
        <v>0</v>
      </c>
      <c r="I3377" s="32" t="n">
        <v>0</v>
      </c>
    </row>
    <row r="3378" s="33" customFormat="true" ht="27" hidden="false" customHeight="false" outlineLevel="0" collapsed="false">
      <c r="A3378" s="28" t="n">
        <f aca="false">ROW(A3366)</f>
        <v>3366</v>
      </c>
      <c r="B3378" s="29" t="s">
        <v>1517</v>
      </c>
      <c r="C3378" s="29" t="s">
        <v>3509</v>
      </c>
      <c r="D3378" s="30" t="n">
        <v>44064</v>
      </c>
      <c r="E3378" s="30" t="n">
        <v>44069</v>
      </c>
      <c r="F3378" s="31" t="n">
        <v>37950</v>
      </c>
      <c r="G3378" s="32" t="n">
        <f aca="false">F3378</f>
        <v>37950</v>
      </c>
      <c r="H3378" s="32" t="n">
        <v>0</v>
      </c>
      <c r="I3378" s="32" t="n">
        <v>0</v>
      </c>
    </row>
    <row r="3379" s="33" customFormat="true" ht="15" hidden="false" customHeight="false" outlineLevel="0" collapsed="false">
      <c r="A3379" s="28" t="n">
        <f aca="false">ROW(A3367)</f>
        <v>3367</v>
      </c>
      <c r="B3379" s="29" t="s">
        <v>221</v>
      </c>
      <c r="C3379" s="29" t="s">
        <v>3510</v>
      </c>
      <c r="D3379" s="30" t="n">
        <v>44064</v>
      </c>
      <c r="E3379" s="30" t="n">
        <v>44071</v>
      </c>
      <c r="F3379" s="31" t="n">
        <v>22800</v>
      </c>
      <c r="G3379" s="32" t="n">
        <f aca="false">F3379</f>
        <v>22800</v>
      </c>
      <c r="H3379" s="32" t="n">
        <v>0</v>
      </c>
      <c r="I3379" s="32" t="n">
        <v>0</v>
      </c>
    </row>
    <row r="3380" s="33" customFormat="true" ht="15" hidden="false" customHeight="false" outlineLevel="0" collapsed="false">
      <c r="A3380" s="28" t="n">
        <f aca="false">ROW(A3368)</f>
        <v>3368</v>
      </c>
      <c r="B3380" s="29" t="s">
        <v>114</v>
      </c>
      <c r="C3380" s="29" t="s">
        <v>777</v>
      </c>
      <c r="D3380" s="30" t="n">
        <v>44064</v>
      </c>
      <c r="E3380" s="30" t="n">
        <v>44074</v>
      </c>
      <c r="F3380" s="31" t="n">
        <v>28960</v>
      </c>
      <c r="G3380" s="32" t="n">
        <f aca="false">F3380</f>
        <v>28960</v>
      </c>
      <c r="H3380" s="32" t="n">
        <v>0</v>
      </c>
      <c r="I3380" s="32" t="n">
        <v>0</v>
      </c>
    </row>
    <row r="3381" s="33" customFormat="true" ht="15" hidden="false" customHeight="false" outlineLevel="0" collapsed="false">
      <c r="A3381" s="28" t="n">
        <f aca="false">ROW(A3369)</f>
        <v>3369</v>
      </c>
      <c r="B3381" s="29" t="s">
        <v>1517</v>
      </c>
      <c r="C3381" s="29" t="s">
        <v>3511</v>
      </c>
      <c r="D3381" s="30" t="n">
        <v>44064</v>
      </c>
      <c r="E3381" s="30" t="n">
        <v>44073</v>
      </c>
      <c r="F3381" s="31" t="n">
        <v>54630</v>
      </c>
      <c r="G3381" s="32" t="n">
        <f aca="false">F3381</f>
        <v>54630</v>
      </c>
      <c r="H3381" s="32" t="n">
        <v>0</v>
      </c>
      <c r="I3381" s="32" t="n">
        <v>0</v>
      </c>
    </row>
    <row r="3382" s="33" customFormat="true" ht="15" hidden="false" customHeight="false" outlineLevel="0" collapsed="false">
      <c r="A3382" s="28" t="n">
        <f aca="false">ROW(A3370)</f>
        <v>3370</v>
      </c>
      <c r="B3382" s="29" t="s">
        <v>243</v>
      </c>
      <c r="C3382" s="29" t="s">
        <v>3512</v>
      </c>
      <c r="D3382" s="30" t="n">
        <v>44064</v>
      </c>
      <c r="E3382" s="30" t="n">
        <v>44070</v>
      </c>
      <c r="F3382" s="31" t="n">
        <v>13280</v>
      </c>
      <c r="G3382" s="32" t="n">
        <f aca="false">F3382</f>
        <v>13280</v>
      </c>
      <c r="H3382" s="32" t="n">
        <v>0</v>
      </c>
      <c r="I3382" s="32" t="n">
        <v>0</v>
      </c>
    </row>
    <row r="3383" s="33" customFormat="true" ht="15" hidden="false" customHeight="false" outlineLevel="0" collapsed="false">
      <c r="A3383" s="28" t="n">
        <f aca="false">ROW(A3371)</f>
        <v>3371</v>
      </c>
      <c r="B3383" s="29" t="s">
        <v>2690</v>
      </c>
      <c r="C3383" s="29" t="s">
        <v>3513</v>
      </c>
      <c r="D3383" s="30" t="n">
        <v>44064</v>
      </c>
      <c r="E3383" s="30" t="n">
        <v>44071</v>
      </c>
      <c r="F3383" s="31" t="n">
        <v>23100</v>
      </c>
      <c r="G3383" s="32" t="n">
        <f aca="false">F3383</f>
        <v>23100</v>
      </c>
      <c r="H3383" s="32" t="n">
        <v>0</v>
      </c>
      <c r="I3383" s="32" t="n">
        <v>0</v>
      </c>
    </row>
    <row r="3384" s="33" customFormat="true" ht="15" hidden="false" customHeight="false" outlineLevel="0" collapsed="false">
      <c r="A3384" s="28" t="n">
        <f aca="false">ROW(A3372)</f>
        <v>3372</v>
      </c>
      <c r="B3384" s="29" t="s">
        <v>121</v>
      </c>
      <c r="C3384" s="29" t="s">
        <v>3514</v>
      </c>
      <c r="D3384" s="30" t="n">
        <v>44064</v>
      </c>
      <c r="E3384" s="30" t="n">
        <v>44071</v>
      </c>
      <c r="F3384" s="31" t="n">
        <v>19200</v>
      </c>
      <c r="G3384" s="32" t="n">
        <f aca="false">F3384</f>
        <v>19200</v>
      </c>
      <c r="H3384" s="32" t="n">
        <v>0</v>
      </c>
      <c r="I3384" s="32" t="n">
        <v>0</v>
      </c>
    </row>
    <row r="3385" s="33" customFormat="true" ht="15" hidden="false" customHeight="false" outlineLevel="0" collapsed="false">
      <c r="A3385" s="28" t="n">
        <f aca="false">ROW(A3373)</f>
        <v>3373</v>
      </c>
      <c r="B3385" s="29" t="s">
        <v>2690</v>
      </c>
      <c r="C3385" s="29" t="s">
        <v>3515</v>
      </c>
      <c r="D3385" s="30" t="n">
        <v>44064</v>
      </c>
      <c r="E3385" s="30" t="n">
        <v>44071</v>
      </c>
      <c r="F3385" s="31" t="n">
        <v>34300</v>
      </c>
      <c r="G3385" s="32" t="n">
        <f aca="false">F3385</f>
        <v>34300</v>
      </c>
      <c r="H3385" s="32" t="n">
        <v>0</v>
      </c>
      <c r="I3385" s="32" t="n">
        <v>0</v>
      </c>
    </row>
    <row r="3386" s="33" customFormat="true" ht="15" hidden="false" customHeight="false" outlineLevel="0" collapsed="false">
      <c r="A3386" s="28" t="n">
        <f aca="false">ROW(A3374)</f>
        <v>3374</v>
      </c>
      <c r="B3386" s="29" t="s">
        <v>116</v>
      </c>
      <c r="C3386" s="29" t="s">
        <v>3516</v>
      </c>
      <c r="D3386" s="30" t="n">
        <v>44064</v>
      </c>
      <c r="E3386" s="30" t="n">
        <v>44074</v>
      </c>
      <c r="F3386" s="31" t="n">
        <v>37600</v>
      </c>
      <c r="G3386" s="32" t="n">
        <f aca="false">F3386</f>
        <v>37600</v>
      </c>
      <c r="H3386" s="32" t="n">
        <v>0</v>
      </c>
      <c r="I3386" s="32" t="n">
        <v>0</v>
      </c>
    </row>
    <row r="3387" s="33" customFormat="true" ht="15" hidden="false" customHeight="false" outlineLevel="0" collapsed="false">
      <c r="A3387" s="28" t="n">
        <f aca="false">ROW(A3375)</f>
        <v>3375</v>
      </c>
      <c r="B3387" s="29" t="s">
        <v>27</v>
      </c>
      <c r="C3387" s="29" t="s">
        <v>3517</v>
      </c>
      <c r="D3387" s="30" t="n">
        <v>44064</v>
      </c>
      <c r="E3387" s="30" t="n">
        <v>44071</v>
      </c>
      <c r="F3387" s="31" t="n">
        <v>16100</v>
      </c>
      <c r="G3387" s="32" t="n">
        <f aca="false">F3387</f>
        <v>16100</v>
      </c>
      <c r="H3387" s="32" t="n">
        <v>0</v>
      </c>
      <c r="I3387" s="32" t="n">
        <v>0</v>
      </c>
    </row>
    <row r="3388" s="33" customFormat="true" ht="15" hidden="false" customHeight="false" outlineLevel="0" collapsed="false">
      <c r="A3388" s="28" t="n">
        <f aca="false">ROW(A3376)</f>
        <v>3376</v>
      </c>
      <c r="B3388" s="29" t="s">
        <v>141</v>
      </c>
      <c r="C3388" s="29" t="s">
        <v>3518</v>
      </c>
      <c r="D3388" s="30" t="n">
        <v>44064</v>
      </c>
      <c r="E3388" s="30" t="n">
        <v>44071</v>
      </c>
      <c r="F3388" s="31" t="n">
        <v>23100</v>
      </c>
      <c r="G3388" s="32" t="n">
        <f aca="false">F3388</f>
        <v>23100</v>
      </c>
      <c r="H3388" s="32" t="n">
        <v>0</v>
      </c>
      <c r="I3388" s="32" t="n">
        <v>0</v>
      </c>
    </row>
    <row r="3389" s="33" customFormat="true" ht="15" hidden="false" customHeight="false" outlineLevel="0" collapsed="false">
      <c r="A3389" s="28" t="n">
        <f aca="false">ROW(A3377)</f>
        <v>3377</v>
      </c>
      <c r="B3389" s="29" t="s">
        <v>27</v>
      </c>
      <c r="C3389" s="29" t="s">
        <v>3519</v>
      </c>
      <c r="D3389" s="30" t="n">
        <v>44064</v>
      </c>
      <c r="E3389" s="30" t="n">
        <v>44074</v>
      </c>
      <c r="F3389" s="31" t="n">
        <v>25400</v>
      </c>
      <c r="G3389" s="32" t="n">
        <f aca="false">F3389</f>
        <v>25400</v>
      </c>
      <c r="H3389" s="32" t="n">
        <v>0</v>
      </c>
      <c r="I3389" s="32" t="n">
        <v>0</v>
      </c>
    </row>
    <row r="3390" s="33" customFormat="true" ht="15" hidden="false" customHeight="false" outlineLevel="0" collapsed="false">
      <c r="A3390" s="28" t="n">
        <f aca="false">ROW(A3378)</f>
        <v>3378</v>
      </c>
      <c r="B3390" s="29" t="s">
        <v>198</v>
      </c>
      <c r="C3390" s="29" t="s">
        <v>3520</v>
      </c>
      <c r="D3390" s="30" t="n">
        <v>44065</v>
      </c>
      <c r="E3390" s="30" t="n">
        <v>44074</v>
      </c>
      <c r="F3390" s="31" t="n">
        <v>48490</v>
      </c>
      <c r="G3390" s="32" t="n">
        <f aca="false">F3390</f>
        <v>48490</v>
      </c>
      <c r="H3390" s="32" t="n">
        <v>0</v>
      </c>
      <c r="I3390" s="32" t="n">
        <v>0</v>
      </c>
    </row>
    <row r="3391" s="33" customFormat="true" ht="15" hidden="false" customHeight="false" outlineLevel="0" collapsed="false">
      <c r="A3391" s="28" t="n">
        <f aca="false">ROW(A3379)</f>
        <v>3379</v>
      </c>
      <c r="B3391" s="29" t="s">
        <v>145</v>
      </c>
      <c r="C3391" s="29" t="s">
        <v>3521</v>
      </c>
      <c r="D3391" s="30" t="n">
        <v>44065</v>
      </c>
      <c r="E3391" s="30" t="n">
        <v>44074</v>
      </c>
      <c r="F3391" s="31" t="n">
        <v>15036</v>
      </c>
      <c r="G3391" s="32" t="n">
        <f aca="false">F3391</f>
        <v>15036</v>
      </c>
      <c r="H3391" s="32" t="n">
        <v>0</v>
      </c>
      <c r="I3391" s="32" t="n">
        <v>0</v>
      </c>
    </row>
    <row r="3392" s="33" customFormat="true" ht="15" hidden="false" customHeight="false" outlineLevel="0" collapsed="false">
      <c r="A3392" s="28" t="n">
        <f aca="false">ROW(A3380)</f>
        <v>3380</v>
      </c>
      <c r="B3392" s="29" t="s">
        <v>40</v>
      </c>
      <c r="C3392" s="29" t="s">
        <v>3522</v>
      </c>
      <c r="D3392" s="30" t="n">
        <v>44065</v>
      </c>
      <c r="E3392" s="30" t="n">
        <v>44071</v>
      </c>
      <c r="F3392" s="31" t="n">
        <v>36906</v>
      </c>
      <c r="G3392" s="32" t="n">
        <f aca="false">F3392</f>
        <v>36906</v>
      </c>
      <c r="H3392" s="32" t="n">
        <v>0</v>
      </c>
      <c r="I3392" s="32" t="n">
        <v>0</v>
      </c>
    </row>
    <row r="3393" s="33" customFormat="true" ht="15" hidden="false" customHeight="false" outlineLevel="0" collapsed="false">
      <c r="A3393" s="28" t="n">
        <f aca="false">ROW(A3381)</f>
        <v>3381</v>
      </c>
      <c r="B3393" s="29" t="s">
        <v>25</v>
      </c>
      <c r="C3393" s="29" t="s">
        <v>3523</v>
      </c>
      <c r="D3393" s="30" t="n">
        <v>44065</v>
      </c>
      <c r="E3393" s="30" t="n">
        <v>44073</v>
      </c>
      <c r="F3393" s="31" t="n">
        <v>7600</v>
      </c>
      <c r="G3393" s="32" t="n">
        <f aca="false">F3393</f>
        <v>7600</v>
      </c>
      <c r="H3393" s="32" t="n">
        <v>0</v>
      </c>
      <c r="I3393" s="32" t="n">
        <v>0</v>
      </c>
    </row>
    <row r="3394" s="33" customFormat="true" ht="15" hidden="false" customHeight="false" outlineLevel="0" collapsed="false">
      <c r="A3394" s="28" t="n">
        <f aca="false">ROW(A3382)</f>
        <v>3382</v>
      </c>
      <c r="B3394" s="29" t="s">
        <v>330</v>
      </c>
      <c r="C3394" s="29" t="s">
        <v>3524</v>
      </c>
      <c r="D3394" s="30" t="n">
        <v>44065</v>
      </c>
      <c r="E3394" s="30" t="n">
        <v>44071</v>
      </c>
      <c r="F3394" s="31" t="n">
        <v>9480</v>
      </c>
      <c r="G3394" s="32" t="n">
        <f aca="false">F3394</f>
        <v>9480</v>
      </c>
      <c r="H3394" s="32" t="n">
        <v>0</v>
      </c>
      <c r="I3394" s="32" t="n">
        <v>0</v>
      </c>
    </row>
    <row r="3395" s="33" customFormat="true" ht="15" hidden="false" customHeight="false" outlineLevel="0" collapsed="false">
      <c r="A3395" s="28" t="n">
        <f aca="false">ROW(A3383)</f>
        <v>3383</v>
      </c>
      <c r="B3395" s="29" t="s">
        <v>189</v>
      </c>
      <c r="C3395" s="29" t="s">
        <v>3525</v>
      </c>
      <c r="D3395" s="30" t="n">
        <v>44065</v>
      </c>
      <c r="E3395" s="30" t="n">
        <v>44073</v>
      </c>
      <c r="F3395" s="31" t="n">
        <v>33936</v>
      </c>
      <c r="G3395" s="32" t="n">
        <f aca="false">F3395</f>
        <v>33936</v>
      </c>
      <c r="H3395" s="32" t="n">
        <v>0</v>
      </c>
      <c r="I3395" s="32" t="n">
        <v>0</v>
      </c>
    </row>
    <row r="3396" s="33" customFormat="true" ht="15" hidden="false" customHeight="false" outlineLevel="0" collapsed="false">
      <c r="A3396" s="28" t="n">
        <f aca="false">ROW(A3384)</f>
        <v>3384</v>
      </c>
      <c r="B3396" s="29" t="s">
        <v>178</v>
      </c>
      <c r="C3396" s="29" t="s">
        <v>3526</v>
      </c>
      <c r="D3396" s="30" t="n">
        <v>44065</v>
      </c>
      <c r="E3396" s="30" t="n">
        <v>44072</v>
      </c>
      <c r="F3396" s="31" t="n">
        <v>39417</v>
      </c>
      <c r="G3396" s="32" t="n">
        <f aca="false">F3396</f>
        <v>39417</v>
      </c>
      <c r="H3396" s="32" t="n">
        <v>0</v>
      </c>
      <c r="I3396" s="32" t="n">
        <v>0</v>
      </c>
    </row>
    <row r="3397" s="33" customFormat="true" ht="15" hidden="false" customHeight="false" outlineLevel="0" collapsed="false">
      <c r="A3397" s="28" t="n">
        <f aca="false">ROW(A3385)</f>
        <v>3385</v>
      </c>
      <c r="B3397" s="29" t="s">
        <v>68</v>
      </c>
      <c r="C3397" s="29" t="s">
        <v>3527</v>
      </c>
      <c r="D3397" s="30" t="n">
        <v>44065</v>
      </c>
      <c r="E3397" s="30" t="n">
        <v>44072</v>
      </c>
      <c r="F3397" s="31" t="n">
        <v>35360</v>
      </c>
      <c r="G3397" s="32" t="n">
        <f aca="false">F3397</f>
        <v>35360</v>
      </c>
      <c r="H3397" s="32" t="n">
        <v>0</v>
      </c>
      <c r="I3397" s="32" t="n">
        <v>0</v>
      </c>
    </row>
    <row r="3398" s="33" customFormat="true" ht="15" hidden="false" customHeight="false" outlineLevel="0" collapsed="false">
      <c r="A3398" s="28" t="n">
        <f aca="false">ROW(A3386)</f>
        <v>3386</v>
      </c>
      <c r="B3398" s="29" t="s">
        <v>25</v>
      </c>
      <c r="C3398" s="29" t="s">
        <v>3528</v>
      </c>
      <c r="D3398" s="30" t="n">
        <v>44065</v>
      </c>
      <c r="E3398" s="30" t="n">
        <v>44073</v>
      </c>
      <c r="F3398" s="31" t="n">
        <v>15968</v>
      </c>
      <c r="G3398" s="32" t="n">
        <f aca="false">F3398</f>
        <v>15968</v>
      </c>
      <c r="H3398" s="32" t="n">
        <v>0</v>
      </c>
      <c r="I3398" s="32" t="n">
        <v>0</v>
      </c>
    </row>
    <row r="3399" s="33" customFormat="true" ht="15" hidden="false" customHeight="false" outlineLevel="0" collapsed="false">
      <c r="A3399" s="28" t="n">
        <f aca="false">ROW(A3387)</f>
        <v>3387</v>
      </c>
      <c r="B3399" s="29" t="s">
        <v>175</v>
      </c>
      <c r="C3399" s="29" t="s">
        <v>3529</v>
      </c>
      <c r="D3399" s="30" t="n">
        <v>44065</v>
      </c>
      <c r="E3399" s="30" t="n">
        <v>44073</v>
      </c>
      <c r="F3399" s="31" t="n">
        <v>19040</v>
      </c>
      <c r="G3399" s="32" t="n">
        <f aca="false">F3399</f>
        <v>19040</v>
      </c>
      <c r="H3399" s="32" t="n">
        <v>0</v>
      </c>
      <c r="I3399" s="32" t="n">
        <v>0</v>
      </c>
    </row>
    <row r="3400" s="33" customFormat="true" ht="15" hidden="false" customHeight="false" outlineLevel="0" collapsed="false">
      <c r="A3400" s="28" t="n">
        <f aca="false">ROW(A3388)</f>
        <v>3388</v>
      </c>
      <c r="B3400" s="29" t="s">
        <v>175</v>
      </c>
      <c r="C3400" s="29" t="s">
        <v>3530</v>
      </c>
      <c r="D3400" s="30" t="n">
        <v>44065</v>
      </c>
      <c r="E3400" s="30" t="n">
        <v>44073</v>
      </c>
      <c r="F3400" s="31" t="n">
        <v>19040</v>
      </c>
      <c r="G3400" s="32" t="n">
        <f aca="false">F3400</f>
        <v>19040</v>
      </c>
      <c r="H3400" s="32" t="n">
        <v>0</v>
      </c>
      <c r="I3400" s="32" t="n">
        <v>0</v>
      </c>
    </row>
    <row r="3401" s="33" customFormat="true" ht="15" hidden="false" customHeight="false" outlineLevel="0" collapsed="false">
      <c r="A3401" s="28" t="n">
        <f aca="false">ROW(A3389)</f>
        <v>3389</v>
      </c>
      <c r="B3401" s="29" t="s">
        <v>25</v>
      </c>
      <c r="C3401" s="29" t="s">
        <v>3531</v>
      </c>
      <c r="D3401" s="30" t="n">
        <v>44065</v>
      </c>
      <c r="E3401" s="30" t="n">
        <v>44073</v>
      </c>
      <c r="F3401" s="31" t="n">
        <v>17168</v>
      </c>
      <c r="G3401" s="32" t="n">
        <f aca="false">F3401</f>
        <v>17168</v>
      </c>
      <c r="H3401" s="32" t="n">
        <v>0</v>
      </c>
      <c r="I3401" s="32" t="n">
        <v>0</v>
      </c>
    </row>
    <row r="3402" s="33" customFormat="true" ht="15" hidden="false" customHeight="false" outlineLevel="0" collapsed="false">
      <c r="A3402" s="28" t="n">
        <f aca="false">ROW(A3390)</f>
        <v>3390</v>
      </c>
      <c r="B3402" s="29" t="s">
        <v>79</v>
      </c>
      <c r="C3402" s="29" t="s">
        <v>3532</v>
      </c>
      <c r="D3402" s="30" t="n">
        <v>44065</v>
      </c>
      <c r="E3402" s="30" t="n">
        <v>44072</v>
      </c>
      <c r="F3402" s="31" t="n">
        <v>42420</v>
      </c>
      <c r="G3402" s="32" t="n">
        <f aca="false">F3402</f>
        <v>42420</v>
      </c>
      <c r="H3402" s="32" t="n">
        <v>0</v>
      </c>
      <c r="I3402" s="32" t="n">
        <v>0</v>
      </c>
    </row>
    <row r="3403" s="33" customFormat="true" ht="15" hidden="false" customHeight="false" outlineLevel="0" collapsed="false">
      <c r="A3403" s="28" t="n">
        <f aca="false">ROW(A3391)</f>
        <v>3391</v>
      </c>
      <c r="B3403" s="29" t="s">
        <v>25</v>
      </c>
      <c r="C3403" s="29" t="s">
        <v>3533</v>
      </c>
      <c r="D3403" s="30" t="n">
        <v>44065</v>
      </c>
      <c r="E3403" s="30" t="n">
        <v>44072</v>
      </c>
      <c r="F3403" s="31" t="n">
        <v>29022</v>
      </c>
      <c r="G3403" s="32" t="n">
        <f aca="false">F3403</f>
        <v>29022</v>
      </c>
      <c r="H3403" s="32" t="n">
        <v>0</v>
      </c>
      <c r="I3403" s="32" t="n">
        <v>0</v>
      </c>
    </row>
    <row r="3404" s="33" customFormat="true" ht="15" hidden="false" customHeight="false" outlineLevel="0" collapsed="false">
      <c r="A3404" s="28" t="n">
        <f aca="false">ROW(A3392)</f>
        <v>3392</v>
      </c>
      <c r="B3404" s="29" t="s">
        <v>50</v>
      </c>
      <c r="C3404" s="29" t="s">
        <v>3534</v>
      </c>
      <c r="D3404" s="30" t="n">
        <v>44065</v>
      </c>
      <c r="E3404" s="30" t="n">
        <v>44072</v>
      </c>
      <c r="F3404" s="31" t="n">
        <v>84400</v>
      </c>
      <c r="G3404" s="32" t="n">
        <f aca="false">F3404</f>
        <v>84400</v>
      </c>
      <c r="H3404" s="32" t="n">
        <v>0</v>
      </c>
      <c r="I3404" s="32" t="n">
        <v>0</v>
      </c>
    </row>
    <row r="3405" s="33" customFormat="true" ht="15" hidden="false" customHeight="false" outlineLevel="0" collapsed="false">
      <c r="A3405" s="28" t="n">
        <f aca="false">ROW(A3393)</f>
        <v>3393</v>
      </c>
      <c r="B3405" s="29" t="s">
        <v>27</v>
      </c>
      <c r="C3405" s="29" t="s">
        <v>3535</v>
      </c>
      <c r="D3405" s="30" t="n">
        <v>44065</v>
      </c>
      <c r="E3405" s="30" t="n">
        <v>44074</v>
      </c>
      <c r="F3405" s="31" t="n">
        <v>14130</v>
      </c>
      <c r="G3405" s="32" t="n">
        <f aca="false">F3405</f>
        <v>14130</v>
      </c>
      <c r="H3405" s="32" t="n">
        <v>0</v>
      </c>
      <c r="I3405" s="32" t="n">
        <v>0</v>
      </c>
    </row>
    <row r="3406" s="33" customFormat="true" ht="15" hidden="false" customHeight="false" outlineLevel="0" collapsed="false">
      <c r="A3406" s="28" t="n">
        <f aca="false">ROW(A3394)</f>
        <v>3394</v>
      </c>
      <c r="B3406" s="29" t="s">
        <v>1146</v>
      </c>
      <c r="C3406" s="29" t="s">
        <v>3536</v>
      </c>
      <c r="D3406" s="30" t="n">
        <v>44065</v>
      </c>
      <c r="E3406" s="30" t="n">
        <v>44072</v>
      </c>
      <c r="F3406" s="31" t="n">
        <v>53410</v>
      </c>
      <c r="G3406" s="32" t="n">
        <f aca="false">F3406</f>
        <v>53410</v>
      </c>
      <c r="H3406" s="32" t="n">
        <v>0</v>
      </c>
      <c r="I3406" s="32" t="n">
        <v>0</v>
      </c>
    </row>
    <row r="3407" s="33" customFormat="true" ht="15" hidden="false" customHeight="false" outlineLevel="0" collapsed="false">
      <c r="A3407" s="28" t="n">
        <f aca="false">ROW(A3395)</f>
        <v>3395</v>
      </c>
      <c r="B3407" s="29" t="s">
        <v>756</v>
      </c>
      <c r="C3407" s="29" t="s">
        <v>3537</v>
      </c>
      <c r="D3407" s="30" t="n">
        <v>44065</v>
      </c>
      <c r="E3407" s="30" t="n">
        <v>44074</v>
      </c>
      <c r="F3407" s="31" t="n">
        <v>41170</v>
      </c>
      <c r="G3407" s="32" t="n">
        <f aca="false">F3407</f>
        <v>41170</v>
      </c>
      <c r="H3407" s="32" t="n">
        <v>0</v>
      </c>
      <c r="I3407" s="32" t="n">
        <v>0</v>
      </c>
    </row>
    <row r="3408" s="33" customFormat="true" ht="15" hidden="false" customHeight="false" outlineLevel="0" collapsed="false">
      <c r="A3408" s="28" t="n">
        <f aca="false">ROW(A3396)</f>
        <v>3396</v>
      </c>
      <c r="B3408" s="29" t="s">
        <v>25</v>
      </c>
      <c r="C3408" s="29" t="s">
        <v>3538</v>
      </c>
      <c r="D3408" s="30" t="n">
        <v>44065</v>
      </c>
      <c r="E3408" s="30" t="n">
        <v>44073</v>
      </c>
      <c r="F3408" s="31" t="n">
        <v>25600</v>
      </c>
      <c r="G3408" s="32" t="n">
        <f aca="false">F3408</f>
        <v>25600</v>
      </c>
      <c r="H3408" s="32" t="n">
        <v>0</v>
      </c>
      <c r="I3408" s="32" t="n">
        <v>0</v>
      </c>
    </row>
    <row r="3409" s="33" customFormat="true" ht="15" hidden="false" customHeight="false" outlineLevel="0" collapsed="false">
      <c r="A3409" s="28" t="n">
        <f aca="false">ROW(A3397)</f>
        <v>3397</v>
      </c>
      <c r="B3409" s="29" t="s">
        <v>70</v>
      </c>
      <c r="C3409" s="29" t="s">
        <v>3539</v>
      </c>
      <c r="D3409" s="30" t="n">
        <v>44065</v>
      </c>
      <c r="E3409" s="30" t="n">
        <v>44074</v>
      </c>
      <c r="F3409" s="31" t="n">
        <v>16460</v>
      </c>
      <c r="G3409" s="32" t="n">
        <f aca="false">F3409</f>
        <v>16460</v>
      </c>
      <c r="H3409" s="32" t="n">
        <v>0</v>
      </c>
      <c r="I3409" s="32" t="n">
        <v>0</v>
      </c>
    </row>
    <row r="3410" s="33" customFormat="true" ht="15" hidden="false" customHeight="false" outlineLevel="0" collapsed="false">
      <c r="A3410" s="28" t="n">
        <f aca="false">ROW(A3398)</f>
        <v>3398</v>
      </c>
      <c r="B3410" s="29" t="s">
        <v>40</v>
      </c>
      <c r="C3410" s="29" t="s">
        <v>3540</v>
      </c>
      <c r="D3410" s="30" t="n">
        <v>44065</v>
      </c>
      <c r="E3410" s="30" t="n">
        <v>44072</v>
      </c>
      <c r="F3410" s="31" t="n">
        <v>25340</v>
      </c>
      <c r="G3410" s="32" t="n">
        <f aca="false">F3410</f>
        <v>25340</v>
      </c>
      <c r="H3410" s="32" t="n">
        <v>0</v>
      </c>
      <c r="I3410" s="32" t="n">
        <v>0</v>
      </c>
    </row>
    <row r="3411" s="33" customFormat="true" ht="15" hidden="false" customHeight="false" outlineLevel="0" collapsed="false">
      <c r="A3411" s="28" t="n">
        <f aca="false">ROW(A3399)</f>
        <v>3399</v>
      </c>
      <c r="B3411" s="29" t="s">
        <v>27</v>
      </c>
      <c r="C3411" s="29" t="s">
        <v>3541</v>
      </c>
      <c r="D3411" s="30" t="n">
        <v>44065</v>
      </c>
      <c r="E3411" s="30" t="n">
        <v>44073</v>
      </c>
      <c r="F3411" s="31" t="n">
        <v>26720</v>
      </c>
      <c r="G3411" s="32" t="n">
        <f aca="false">F3411</f>
        <v>26720</v>
      </c>
      <c r="H3411" s="32" t="n">
        <v>0</v>
      </c>
      <c r="I3411" s="32" t="n">
        <v>0</v>
      </c>
    </row>
    <row r="3412" s="33" customFormat="true" ht="15" hidden="false" customHeight="false" outlineLevel="0" collapsed="false">
      <c r="A3412" s="28" t="n">
        <f aca="false">ROW(A3400)</f>
        <v>3400</v>
      </c>
      <c r="B3412" s="29" t="s">
        <v>66</v>
      </c>
      <c r="C3412" s="29" t="s">
        <v>3542</v>
      </c>
      <c r="D3412" s="30" t="n">
        <v>44065</v>
      </c>
      <c r="E3412" s="30" t="n">
        <v>44069</v>
      </c>
      <c r="F3412" s="31" t="n">
        <v>10352</v>
      </c>
      <c r="G3412" s="32" t="n">
        <f aca="false">F3412</f>
        <v>10352</v>
      </c>
      <c r="H3412" s="32" t="n">
        <v>0</v>
      </c>
      <c r="I3412" s="32" t="n">
        <v>0</v>
      </c>
    </row>
    <row r="3413" s="33" customFormat="true" ht="15" hidden="false" customHeight="false" outlineLevel="0" collapsed="false">
      <c r="A3413" s="28" t="n">
        <f aca="false">ROW(A3401)</f>
        <v>3401</v>
      </c>
      <c r="B3413" s="29" t="s">
        <v>221</v>
      </c>
      <c r="C3413" s="29" t="s">
        <v>3543</v>
      </c>
      <c r="D3413" s="30" t="n">
        <v>44065</v>
      </c>
      <c r="E3413" s="30" t="n">
        <v>44072</v>
      </c>
      <c r="F3413" s="31" t="n">
        <v>24460</v>
      </c>
      <c r="G3413" s="32" t="n">
        <f aca="false">F3413</f>
        <v>24460</v>
      </c>
      <c r="H3413" s="32" t="n">
        <v>0</v>
      </c>
      <c r="I3413" s="32" t="n">
        <v>0</v>
      </c>
    </row>
    <row r="3414" s="33" customFormat="true" ht="15" hidden="false" customHeight="false" outlineLevel="0" collapsed="false">
      <c r="A3414" s="28" t="n">
        <f aca="false">ROW(A3402)</f>
        <v>3402</v>
      </c>
      <c r="B3414" s="29" t="s">
        <v>189</v>
      </c>
      <c r="C3414" s="29" t="s">
        <v>3544</v>
      </c>
      <c r="D3414" s="30" t="n">
        <v>44065</v>
      </c>
      <c r="E3414" s="30" t="n">
        <v>44073</v>
      </c>
      <c r="F3414" s="31" t="n">
        <v>25712</v>
      </c>
      <c r="G3414" s="32" t="n">
        <f aca="false">F3414</f>
        <v>25712</v>
      </c>
      <c r="H3414" s="32" t="n">
        <v>0</v>
      </c>
      <c r="I3414" s="32" t="n">
        <v>0</v>
      </c>
    </row>
    <row r="3415" s="33" customFormat="true" ht="15" hidden="false" customHeight="false" outlineLevel="0" collapsed="false">
      <c r="A3415" s="28" t="n">
        <f aca="false">ROW(A3403)</f>
        <v>3403</v>
      </c>
      <c r="B3415" s="29" t="s">
        <v>522</v>
      </c>
      <c r="C3415" s="29" t="s">
        <v>3545</v>
      </c>
      <c r="D3415" s="30" t="n">
        <v>44065</v>
      </c>
      <c r="E3415" s="30" t="n">
        <v>44072</v>
      </c>
      <c r="F3415" s="31" t="n">
        <v>21640</v>
      </c>
      <c r="G3415" s="32" t="n">
        <f aca="false">F3415</f>
        <v>21640</v>
      </c>
      <c r="H3415" s="32" t="n">
        <v>0</v>
      </c>
      <c r="I3415" s="32" t="n">
        <v>0</v>
      </c>
    </row>
    <row r="3416" s="33" customFormat="true" ht="15" hidden="false" customHeight="false" outlineLevel="0" collapsed="false">
      <c r="A3416" s="28" t="n">
        <f aca="false">ROW(A3404)</f>
        <v>3404</v>
      </c>
      <c r="B3416" s="29" t="s">
        <v>274</v>
      </c>
      <c r="C3416" s="29" t="s">
        <v>3546</v>
      </c>
      <c r="D3416" s="30" t="n">
        <v>44065</v>
      </c>
      <c r="E3416" s="30" t="n">
        <v>44072</v>
      </c>
      <c r="F3416" s="31" t="n">
        <v>12600</v>
      </c>
      <c r="G3416" s="32" t="n">
        <f aca="false">F3416</f>
        <v>12600</v>
      </c>
      <c r="H3416" s="32" t="n">
        <v>0</v>
      </c>
      <c r="I3416" s="32" t="n">
        <v>0</v>
      </c>
    </row>
    <row r="3417" s="33" customFormat="true" ht="15" hidden="false" customHeight="false" outlineLevel="0" collapsed="false">
      <c r="A3417" s="28" t="n">
        <f aca="false">ROW(A3405)</f>
        <v>3405</v>
      </c>
      <c r="B3417" s="29" t="s">
        <v>506</v>
      </c>
      <c r="C3417" s="29" t="s">
        <v>3547</v>
      </c>
      <c r="D3417" s="30" t="n">
        <v>44065</v>
      </c>
      <c r="E3417" s="30" t="n">
        <v>44072</v>
      </c>
      <c r="F3417" s="31" t="n">
        <v>41464</v>
      </c>
      <c r="G3417" s="32" t="n">
        <f aca="false">F3417</f>
        <v>41464</v>
      </c>
      <c r="H3417" s="32" t="n">
        <v>0</v>
      </c>
      <c r="I3417" s="32" t="n">
        <v>0</v>
      </c>
    </row>
    <row r="3418" s="33" customFormat="true" ht="15" hidden="false" customHeight="false" outlineLevel="0" collapsed="false">
      <c r="A3418" s="28" t="n">
        <f aca="false">ROW(A3406)</f>
        <v>3406</v>
      </c>
      <c r="B3418" s="29" t="s">
        <v>72</v>
      </c>
      <c r="C3418" s="29" t="s">
        <v>3548</v>
      </c>
      <c r="D3418" s="30" t="n">
        <v>44065</v>
      </c>
      <c r="E3418" s="30" t="n">
        <v>44072</v>
      </c>
      <c r="F3418" s="31" t="n">
        <v>43950</v>
      </c>
      <c r="G3418" s="32" t="n">
        <f aca="false">F3418</f>
        <v>43950</v>
      </c>
      <c r="H3418" s="32" t="n">
        <v>0</v>
      </c>
      <c r="I3418" s="32" t="n">
        <v>0</v>
      </c>
    </row>
    <row r="3419" s="33" customFormat="true" ht="15" hidden="false" customHeight="false" outlineLevel="0" collapsed="false">
      <c r="A3419" s="28" t="n">
        <f aca="false">ROW(A3407)</f>
        <v>3407</v>
      </c>
      <c r="B3419" s="29" t="s">
        <v>53</v>
      </c>
      <c r="C3419" s="29" t="s">
        <v>3549</v>
      </c>
      <c r="D3419" s="30" t="n">
        <v>44065</v>
      </c>
      <c r="E3419" s="30" t="n">
        <v>44072</v>
      </c>
      <c r="F3419" s="31" t="n">
        <v>16156</v>
      </c>
      <c r="G3419" s="32" t="n">
        <f aca="false">F3419</f>
        <v>16156</v>
      </c>
      <c r="H3419" s="32" t="n">
        <v>0</v>
      </c>
      <c r="I3419" s="32" t="n">
        <v>0</v>
      </c>
    </row>
    <row r="3420" s="33" customFormat="true" ht="15" hidden="false" customHeight="false" outlineLevel="0" collapsed="false">
      <c r="A3420" s="28" t="n">
        <f aca="false">ROW(A3408)</f>
        <v>3408</v>
      </c>
      <c r="B3420" s="29" t="s">
        <v>741</v>
      </c>
      <c r="C3420" s="29" t="s">
        <v>3550</v>
      </c>
      <c r="D3420" s="30" t="n">
        <v>44065</v>
      </c>
      <c r="E3420" s="30" t="n">
        <v>44074</v>
      </c>
      <c r="F3420" s="31" t="n">
        <v>111605</v>
      </c>
      <c r="G3420" s="32" t="n">
        <f aca="false">F3420</f>
        <v>111605</v>
      </c>
      <c r="H3420" s="32" t="n">
        <v>0</v>
      </c>
      <c r="I3420" s="32" t="n">
        <v>0</v>
      </c>
    </row>
    <row r="3421" s="33" customFormat="true" ht="15" hidden="false" customHeight="false" outlineLevel="0" collapsed="false">
      <c r="A3421" s="28" t="n">
        <f aca="false">ROW(A3409)</f>
        <v>3409</v>
      </c>
      <c r="B3421" s="29" t="s">
        <v>53</v>
      </c>
      <c r="C3421" s="29" t="s">
        <v>3551</v>
      </c>
      <c r="D3421" s="30" t="n">
        <v>44065</v>
      </c>
      <c r="E3421" s="30" t="n">
        <v>44074</v>
      </c>
      <c r="F3421" s="31" t="n">
        <v>29772</v>
      </c>
      <c r="G3421" s="32" t="n">
        <f aca="false">F3421</f>
        <v>29772</v>
      </c>
      <c r="H3421" s="32" t="n">
        <v>0</v>
      </c>
      <c r="I3421" s="32" t="n">
        <v>0</v>
      </c>
    </row>
    <row r="3422" s="33" customFormat="true" ht="15" hidden="false" customHeight="false" outlineLevel="0" collapsed="false">
      <c r="A3422" s="28" t="n">
        <f aca="false">ROW(A3410)</f>
        <v>3410</v>
      </c>
      <c r="B3422" s="29" t="s">
        <v>53</v>
      </c>
      <c r="C3422" s="29" t="s">
        <v>3552</v>
      </c>
      <c r="D3422" s="30" t="n">
        <v>44065</v>
      </c>
      <c r="E3422" s="30" t="n">
        <v>44074</v>
      </c>
      <c r="F3422" s="31" t="n">
        <v>29772</v>
      </c>
      <c r="G3422" s="32" t="n">
        <f aca="false">F3422</f>
        <v>29772</v>
      </c>
      <c r="H3422" s="32" t="n">
        <v>0</v>
      </c>
      <c r="I3422" s="32" t="n">
        <v>0</v>
      </c>
    </row>
    <row r="3423" s="33" customFormat="true" ht="15" hidden="false" customHeight="false" outlineLevel="0" collapsed="false">
      <c r="A3423" s="28" t="n">
        <f aca="false">ROW(A3411)</f>
        <v>3411</v>
      </c>
      <c r="B3423" s="29" t="s">
        <v>102</v>
      </c>
      <c r="C3423" s="29" t="s">
        <v>3553</v>
      </c>
      <c r="D3423" s="30" t="n">
        <v>44065</v>
      </c>
      <c r="E3423" s="30" t="n">
        <v>44072</v>
      </c>
      <c r="F3423" s="31" t="n">
        <v>24500</v>
      </c>
      <c r="G3423" s="32" t="n">
        <f aca="false">F3423</f>
        <v>24500</v>
      </c>
      <c r="H3423" s="32" t="n">
        <v>0</v>
      </c>
      <c r="I3423" s="32" t="n">
        <v>0</v>
      </c>
    </row>
    <row r="3424" s="33" customFormat="true" ht="15" hidden="false" customHeight="false" outlineLevel="0" collapsed="false">
      <c r="A3424" s="28" t="n">
        <f aca="false">ROW(A3412)</f>
        <v>3412</v>
      </c>
      <c r="B3424" s="29" t="s">
        <v>487</v>
      </c>
      <c r="C3424" s="29" t="s">
        <v>3554</v>
      </c>
      <c r="D3424" s="30" t="n">
        <v>44065</v>
      </c>
      <c r="E3424" s="30" t="n">
        <v>44072</v>
      </c>
      <c r="F3424" s="31" t="n">
        <v>37415</v>
      </c>
      <c r="G3424" s="32" t="n">
        <f aca="false">F3424</f>
        <v>37415</v>
      </c>
      <c r="H3424" s="32" t="n">
        <v>0</v>
      </c>
      <c r="I3424" s="32" t="n">
        <v>0</v>
      </c>
    </row>
    <row r="3425" s="33" customFormat="true" ht="15" hidden="false" customHeight="false" outlineLevel="0" collapsed="false">
      <c r="A3425" s="28" t="n">
        <f aca="false">ROW(A3413)</f>
        <v>3413</v>
      </c>
      <c r="B3425" s="29" t="s">
        <v>189</v>
      </c>
      <c r="C3425" s="29" t="s">
        <v>3555</v>
      </c>
      <c r="D3425" s="30" t="n">
        <v>44065</v>
      </c>
      <c r="E3425" s="30" t="n">
        <v>44073</v>
      </c>
      <c r="F3425" s="31" t="n">
        <v>38192</v>
      </c>
      <c r="G3425" s="32" t="n">
        <f aca="false">F3425</f>
        <v>38192</v>
      </c>
      <c r="H3425" s="32" t="n">
        <v>0</v>
      </c>
      <c r="I3425" s="32" t="n">
        <v>0</v>
      </c>
    </row>
    <row r="3426" s="33" customFormat="true" ht="15" hidden="false" customHeight="false" outlineLevel="0" collapsed="false">
      <c r="A3426" s="28" t="n">
        <f aca="false">ROW(A3414)</f>
        <v>3414</v>
      </c>
      <c r="B3426" s="29" t="s">
        <v>53</v>
      </c>
      <c r="C3426" s="29" t="s">
        <v>3556</v>
      </c>
      <c r="D3426" s="30" t="n">
        <v>44065</v>
      </c>
      <c r="E3426" s="30" t="n">
        <v>44073</v>
      </c>
      <c r="F3426" s="31" t="n">
        <v>14856</v>
      </c>
      <c r="G3426" s="32" t="n">
        <f aca="false">F3426</f>
        <v>14856</v>
      </c>
      <c r="H3426" s="32" t="n">
        <v>0</v>
      </c>
      <c r="I3426" s="32" t="n">
        <v>0</v>
      </c>
    </row>
    <row r="3427" s="33" customFormat="true" ht="15" hidden="false" customHeight="false" outlineLevel="0" collapsed="false">
      <c r="A3427" s="28" t="n">
        <f aca="false">ROW(A3415)</f>
        <v>3415</v>
      </c>
      <c r="B3427" s="29" t="s">
        <v>808</v>
      </c>
      <c r="C3427" s="29" t="s">
        <v>3557</v>
      </c>
      <c r="D3427" s="30" t="n">
        <v>44065</v>
      </c>
      <c r="E3427" s="30" t="n">
        <v>44072</v>
      </c>
      <c r="F3427" s="31" t="n">
        <v>14800</v>
      </c>
      <c r="G3427" s="32" t="n">
        <f aca="false">F3427</f>
        <v>14800</v>
      </c>
      <c r="H3427" s="32" t="n">
        <v>0</v>
      </c>
      <c r="I3427" s="32" t="n">
        <v>0</v>
      </c>
    </row>
    <row r="3428" s="33" customFormat="true" ht="15" hidden="false" customHeight="false" outlineLevel="0" collapsed="false">
      <c r="A3428" s="28" t="n">
        <f aca="false">ROW(A3416)</f>
        <v>3416</v>
      </c>
      <c r="B3428" s="29" t="s">
        <v>808</v>
      </c>
      <c r="C3428" s="29" t="s">
        <v>3558</v>
      </c>
      <c r="D3428" s="30" t="n">
        <v>44065</v>
      </c>
      <c r="E3428" s="30" t="n">
        <v>44072</v>
      </c>
      <c r="F3428" s="31" t="n">
        <v>14800</v>
      </c>
      <c r="G3428" s="32" t="n">
        <f aca="false">F3428</f>
        <v>14800</v>
      </c>
      <c r="H3428" s="32" t="n">
        <v>0</v>
      </c>
      <c r="I3428" s="32" t="n">
        <v>0</v>
      </c>
    </row>
    <row r="3429" s="33" customFormat="true" ht="15" hidden="false" customHeight="false" outlineLevel="0" collapsed="false">
      <c r="A3429" s="28" t="n">
        <f aca="false">ROW(A3417)</f>
        <v>3417</v>
      </c>
      <c r="B3429" s="29" t="s">
        <v>808</v>
      </c>
      <c r="C3429" s="29" t="s">
        <v>3559</v>
      </c>
      <c r="D3429" s="30" t="n">
        <v>44065</v>
      </c>
      <c r="E3429" s="30" t="n">
        <v>44072</v>
      </c>
      <c r="F3429" s="31" t="n">
        <v>12800</v>
      </c>
      <c r="G3429" s="32" t="n">
        <f aca="false">F3429</f>
        <v>12800</v>
      </c>
      <c r="H3429" s="32" t="n">
        <v>0</v>
      </c>
      <c r="I3429" s="32" t="n">
        <v>0</v>
      </c>
    </row>
    <row r="3430" s="33" customFormat="true" ht="15" hidden="false" customHeight="false" outlineLevel="0" collapsed="false">
      <c r="A3430" s="28" t="n">
        <f aca="false">ROW(A3418)</f>
        <v>3418</v>
      </c>
      <c r="B3430" s="29" t="s">
        <v>230</v>
      </c>
      <c r="C3430" s="29" t="s">
        <v>3560</v>
      </c>
      <c r="D3430" s="30" t="n">
        <v>44065</v>
      </c>
      <c r="E3430" s="30" t="n">
        <v>44072</v>
      </c>
      <c r="F3430" s="31" t="n">
        <v>9800</v>
      </c>
      <c r="G3430" s="32" t="n">
        <f aca="false">F3430</f>
        <v>9800</v>
      </c>
      <c r="H3430" s="32" t="n">
        <v>0</v>
      </c>
      <c r="I3430" s="32" t="n">
        <v>0</v>
      </c>
    </row>
    <row r="3431" s="33" customFormat="true" ht="15" hidden="false" customHeight="false" outlineLevel="0" collapsed="false">
      <c r="A3431" s="28" t="n">
        <f aca="false">ROW(A3419)</f>
        <v>3419</v>
      </c>
      <c r="B3431" s="29" t="s">
        <v>361</v>
      </c>
      <c r="C3431" s="29" t="s">
        <v>3561</v>
      </c>
      <c r="D3431" s="30" t="n">
        <v>44065</v>
      </c>
      <c r="E3431" s="30" t="n">
        <v>44072</v>
      </c>
      <c r="F3431" s="31" t="n">
        <v>19740</v>
      </c>
      <c r="G3431" s="32" t="n">
        <f aca="false">F3431</f>
        <v>19740</v>
      </c>
      <c r="H3431" s="32" t="n">
        <v>0</v>
      </c>
      <c r="I3431" s="32" t="n">
        <v>0</v>
      </c>
    </row>
    <row r="3432" s="33" customFormat="true" ht="15" hidden="false" customHeight="false" outlineLevel="0" collapsed="false">
      <c r="A3432" s="28" t="n">
        <f aca="false">ROW(A3420)</f>
        <v>3420</v>
      </c>
      <c r="B3432" s="29" t="s">
        <v>53</v>
      </c>
      <c r="C3432" s="29" t="s">
        <v>3562</v>
      </c>
      <c r="D3432" s="30" t="n">
        <v>44065</v>
      </c>
      <c r="E3432" s="30" t="n">
        <v>44072</v>
      </c>
      <c r="F3432" s="31" t="n">
        <v>19656</v>
      </c>
      <c r="G3432" s="32" t="n">
        <f aca="false">F3432</f>
        <v>19656</v>
      </c>
      <c r="H3432" s="32" t="n">
        <v>0</v>
      </c>
      <c r="I3432" s="32" t="n">
        <v>0</v>
      </c>
    </row>
    <row r="3433" s="33" customFormat="true" ht="15" hidden="false" customHeight="false" outlineLevel="0" collapsed="false">
      <c r="A3433" s="28" t="n">
        <f aca="false">ROW(A3421)</f>
        <v>3421</v>
      </c>
      <c r="B3433" s="29" t="s">
        <v>219</v>
      </c>
      <c r="C3433" s="29" t="s">
        <v>3563</v>
      </c>
      <c r="D3433" s="30" t="n">
        <v>44065</v>
      </c>
      <c r="E3433" s="30" t="n">
        <v>44072</v>
      </c>
      <c r="F3433" s="31" t="n">
        <v>13265</v>
      </c>
      <c r="G3433" s="32" t="n">
        <f aca="false">F3433</f>
        <v>13265</v>
      </c>
      <c r="H3433" s="32" t="n">
        <v>0</v>
      </c>
      <c r="I3433" s="32" t="n">
        <v>0</v>
      </c>
    </row>
    <row r="3434" s="33" customFormat="true" ht="15" hidden="false" customHeight="false" outlineLevel="0" collapsed="false">
      <c r="A3434" s="28" t="n">
        <f aca="false">ROW(A3422)</f>
        <v>3422</v>
      </c>
      <c r="B3434" s="29" t="s">
        <v>36</v>
      </c>
      <c r="C3434" s="29" t="s">
        <v>3564</v>
      </c>
      <c r="D3434" s="30" t="n">
        <v>44065</v>
      </c>
      <c r="E3434" s="30" t="n">
        <v>44073</v>
      </c>
      <c r="F3434" s="31" t="n">
        <v>41532</v>
      </c>
      <c r="G3434" s="32" t="n">
        <f aca="false">F3434</f>
        <v>41532</v>
      </c>
      <c r="H3434" s="32" t="n">
        <v>0</v>
      </c>
      <c r="I3434" s="32" t="n">
        <v>0</v>
      </c>
    </row>
    <row r="3435" s="33" customFormat="true" ht="15" hidden="false" customHeight="false" outlineLevel="0" collapsed="false">
      <c r="A3435" s="28" t="n">
        <f aca="false">ROW(A3423)</f>
        <v>3423</v>
      </c>
      <c r="B3435" s="29" t="s">
        <v>70</v>
      </c>
      <c r="C3435" s="29" t="s">
        <v>3565</v>
      </c>
      <c r="D3435" s="30" t="n">
        <v>44065</v>
      </c>
      <c r="E3435" s="30" t="n">
        <v>44072</v>
      </c>
      <c r="F3435" s="31" t="n">
        <v>15750</v>
      </c>
      <c r="G3435" s="32" t="n">
        <f aca="false">F3435</f>
        <v>15750</v>
      </c>
      <c r="H3435" s="32" t="n">
        <v>0</v>
      </c>
      <c r="I3435" s="32" t="n">
        <v>0</v>
      </c>
    </row>
    <row r="3436" s="33" customFormat="true" ht="15" hidden="false" customHeight="false" outlineLevel="0" collapsed="false">
      <c r="A3436" s="28" t="n">
        <f aca="false">ROW(A3424)</f>
        <v>3424</v>
      </c>
      <c r="B3436" s="29" t="s">
        <v>487</v>
      </c>
      <c r="C3436" s="29" t="s">
        <v>3566</v>
      </c>
      <c r="D3436" s="30" t="n">
        <v>44065</v>
      </c>
      <c r="E3436" s="30" t="n">
        <v>44074</v>
      </c>
      <c r="F3436" s="31" t="n">
        <v>37665</v>
      </c>
      <c r="G3436" s="32" t="n">
        <f aca="false">F3436</f>
        <v>37665</v>
      </c>
      <c r="H3436" s="32" t="n">
        <v>0</v>
      </c>
      <c r="I3436" s="32" t="n">
        <v>0</v>
      </c>
    </row>
    <row r="3437" s="33" customFormat="true" ht="15" hidden="false" customHeight="false" outlineLevel="0" collapsed="false">
      <c r="A3437" s="28" t="n">
        <f aca="false">ROW(A3425)</f>
        <v>3425</v>
      </c>
      <c r="B3437" s="29" t="s">
        <v>394</v>
      </c>
      <c r="C3437" s="29" t="s">
        <v>3567</v>
      </c>
      <c r="D3437" s="30" t="n">
        <v>44065</v>
      </c>
      <c r="E3437" s="30" t="n">
        <v>44071</v>
      </c>
      <c r="F3437" s="31" t="n">
        <v>9240</v>
      </c>
      <c r="G3437" s="32" t="n">
        <f aca="false">F3437</f>
        <v>9240</v>
      </c>
      <c r="H3437" s="32" t="n">
        <v>0</v>
      </c>
      <c r="I3437" s="32" t="n">
        <v>0</v>
      </c>
    </row>
    <row r="3438" s="33" customFormat="true" ht="15" hidden="false" customHeight="false" outlineLevel="0" collapsed="false">
      <c r="A3438" s="28" t="n">
        <f aca="false">ROW(A3426)</f>
        <v>3426</v>
      </c>
      <c r="B3438" s="29" t="s">
        <v>29</v>
      </c>
      <c r="C3438" s="29" t="s">
        <v>3568</v>
      </c>
      <c r="D3438" s="30" t="n">
        <v>44065</v>
      </c>
      <c r="E3438" s="30" t="n">
        <v>44073</v>
      </c>
      <c r="F3438" s="31" t="n">
        <v>44206</v>
      </c>
      <c r="G3438" s="32" t="n">
        <f aca="false">F3438</f>
        <v>44206</v>
      </c>
      <c r="H3438" s="32" t="n">
        <v>0</v>
      </c>
      <c r="I3438" s="32" t="n">
        <v>0</v>
      </c>
    </row>
    <row r="3439" s="33" customFormat="true" ht="15" hidden="false" customHeight="false" outlineLevel="0" collapsed="false">
      <c r="A3439" s="28" t="n">
        <f aca="false">ROW(A3427)</f>
        <v>3427</v>
      </c>
      <c r="B3439" s="29" t="s">
        <v>522</v>
      </c>
      <c r="C3439" s="29" t="s">
        <v>3569</v>
      </c>
      <c r="D3439" s="30" t="n">
        <v>44065</v>
      </c>
      <c r="E3439" s="30" t="n">
        <v>44074</v>
      </c>
      <c r="F3439" s="31" t="n">
        <v>27800</v>
      </c>
      <c r="G3439" s="32" t="n">
        <f aca="false">F3439</f>
        <v>27800</v>
      </c>
      <c r="H3439" s="32" t="n">
        <v>0</v>
      </c>
      <c r="I3439" s="32" t="n">
        <v>0</v>
      </c>
    </row>
    <row r="3440" s="33" customFormat="true" ht="15" hidden="false" customHeight="false" outlineLevel="0" collapsed="false">
      <c r="A3440" s="28" t="n">
        <f aca="false">ROW(A3428)</f>
        <v>3428</v>
      </c>
      <c r="B3440" s="29" t="s">
        <v>394</v>
      </c>
      <c r="C3440" s="29" t="s">
        <v>3570</v>
      </c>
      <c r="D3440" s="30" t="n">
        <v>44065</v>
      </c>
      <c r="E3440" s="30" t="n">
        <v>44072</v>
      </c>
      <c r="F3440" s="31" t="n">
        <v>15400</v>
      </c>
      <c r="G3440" s="32" t="n">
        <f aca="false">F3440</f>
        <v>15400</v>
      </c>
      <c r="H3440" s="32" t="n">
        <v>0</v>
      </c>
      <c r="I3440" s="32" t="n">
        <v>0</v>
      </c>
    </row>
    <row r="3441" s="33" customFormat="true" ht="15" hidden="false" customHeight="false" outlineLevel="0" collapsed="false">
      <c r="A3441" s="28" t="n">
        <f aca="false">ROW(A3429)</f>
        <v>3429</v>
      </c>
      <c r="B3441" s="29" t="s">
        <v>2690</v>
      </c>
      <c r="C3441" s="29" t="s">
        <v>3571</v>
      </c>
      <c r="D3441" s="30" t="n">
        <v>44065</v>
      </c>
      <c r="E3441" s="30" t="n">
        <v>44074</v>
      </c>
      <c r="F3441" s="31" t="n">
        <v>29700</v>
      </c>
      <c r="G3441" s="32" t="n">
        <f aca="false">F3441</f>
        <v>29700</v>
      </c>
      <c r="H3441" s="32" t="n">
        <v>0</v>
      </c>
      <c r="I3441" s="32" t="n">
        <v>0</v>
      </c>
    </row>
    <row r="3442" s="33" customFormat="true" ht="15" hidden="false" customHeight="false" outlineLevel="0" collapsed="false">
      <c r="A3442" s="28" t="n">
        <f aca="false">ROW(A3430)</f>
        <v>3430</v>
      </c>
      <c r="B3442" s="29" t="s">
        <v>1517</v>
      </c>
      <c r="C3442" s="29" t="s">
        <v>3572</v>
      </c>
      <c r="D3442" s="30" t="n">
        <v>44065</v>
      </c>
      <c r="E3442" s="30" t="n">
        <v>44071</v>
      </c>
      <c r="F3442" s="31" t="n">
        <v>49200</v>
      </c>
      <c r="G3442" s="32" t="n">
        <f aca="false">F3442</f>
        <v>49200</v>
      </c>
      <c r="H3442" s="32" t="n">
        <v>0</v>
      </c>
      <c r="I3442" s="32" t="n">
        <v>0</v>
      </c>
    </row>
    <row r="3443" s="33" customFormat="true" ht="15" hidden="false" customHeight="false" outlineLevel="0" collapsed="false">
      <c r="A3443" s="28" t="n">
        <f aca="false">ROW(A3431)</f>
        <v>3431</v>
      </c>
      <c r="B3443" s="29" t="s">
        <v>440</v>
      </c>
      <c r="C3443" s="29" t="s">
        <v>3573</v>
      </c>
      <c r="D3443" s="30" t="n">
        <v>44065</v>
      </c>
      <c r="E3443" s="30" t="n">
        <v>44072</v>
      </c>
      <c r="F3443" s="31" t="n">
        <v>19180</v>
      </c>
      <c r="G3443" s="32" t="n">
        <f aca="false">F3443</f>
        <v>19180</v>
      </c>
      <c r="H3443" s="32" t="n">
        <v>0</v>
      </c>
      <c r="I3443" s="32" t="n">
        <v>0</v>
      </c>
    </row>
    <row r="3444" s="33" customFormat="true" ht="15" hidden="false" customHeight="false" outlineLevel="0" collapsed="false">
      <c r="A3444" s="28" t="n">
        <f aca="false">ROW(A3432)</f>
        <v>3432</v>
      </c>
      <c r="B3444" s="29" t="s">
        <v>114</v>
      </c>
      <c r="C3444" s="29" t="s">
        <v>3574</v>
      </c>
      <c r="D3444" s="30" t="n">
        <v>44065</v>
      </c>
      <c r="E3444" s="30" t="n">
        <v>44072</v>
      </c>
      <c r="F3444" s="31" t="n">
        <v>22258</v>
      </c>
      <c r="G3444" s="32" t="n">
        <f aca="false">F3444</f>
        <v>22258</v>
      </c>
      <c r="H3444" s="32" t="n">
        <v>0</v>
      </c>
      <c r="I3444" s="32" t="n">
        <v>0</v>
      </c>
    </row>
    <row r="3445" s="33" customFormat="true" ht="15" hidden="false" customHeight="false" outlineLevel="0" collapsed="false">
      <c r="A3445" s="28" t="n">
        <f aca="false">ROW(A3433)</f>
        <v>3433</v>
      </c>
      <c r="B3445" s="29" t="s">
        <v>2690</v>
      </c>
      <c r="C3445" s="29" t="s">
        <v>3575</v>
      </c>
      <c r="D3445" s="30" t="n">
        <v>44065</v>
      </c>
      <c r="E3445" s="30" t="n">
        <v>44072</v>
      </c>
      <c r="F3445" s="31" t="n">
        <v>42350</v>
      </c>
      <c r="G3445" s="32" t="n">
        <f aca="false">F3445</f>
        <v>42350</v>
      </c>
      <c r="H3445" s="32" t="n">
        <v>0</v>
      </c>
      <c r="I3445" s="32" t="n">
        <v>0</v>
      </c>
    </row>
    <row r="3446" s="33" customFormat="true" ht="15" hidden="false" customHeight="false" outlineLevel="0" collapsed="false">
      <c r="A3446" s="28" t="n">
        <f aca="false">ROW(A3434)</f>
        <v>3434</v>
      </c>
      <c r="B3446" s="29" t="s">
        <v>446</v>
      </c>
      <c r="C3446" s="29" t="s">
        <v>3576</v>
      </c>
      <c r="D3446" s="30" t="n">
        <v>44065</v>
      </c>
      <c r="E3446" s="30" t="n">
        <v>44072</v>
      </c>
      <c r="F3446" s="31" t="n">
        <v>14238</v>
      </c>
      <c r="G3446" s="32" t="n">
        <f aca="false">F3446</f>
        <v>14238</v>
      </c>
      <c r="H3446" s="32" t="n">
        <v>0</v>
      </c>
      <c r="I3446" s="32" t="n">
        <v>0</v>
      </c>
    </row>
    <row r="3447" s="33" customFormat="true" ht="15" hidden="false" customHeight="false" outlineLevel="0" collapsed="false">
      <c r="A3447" s="28" t="n">
        <f aca="false">ROW(A3435)</f>
        <v>3435</v>
      </c>
      <c r="B3447" s="29" t="s">
        <v>36</v>
      </c>
      <c r="C3447" s="29" t="s">
        <v>3577</v>
      </c>
      <c r="D3447" s="30" t="n">
        <v>44065</v>
      </c>
      <c r="E3447" s="30" t="n">
        <v>44072</v>
      </c>
      <c r="F3447" s="31" t="n">
        <v>36588</v>
      </c>
      <c r="G3447" s="32" t="n">
        <f aca="false">F3447</f>
        <v>36588</v>
      </c>
      <c r="H3447" s="32" t="n">
        <v>0</v>
      </c>
      <c r="I3447" s="32" t="n">
        <v>0</v>
      </c>
    </row>
    <row r="3448" s="33" customFormat="true" ht="15" hidden="false" customHeight="false" outlineLevel="0" collapsed="false">
      <c r="A3448" s="28" t="n">
        <f aca="false">ROW(A3436)</f>
        <v>3436</v>
      </c>
      <c r="B3448" s="29" t="s">
        <v>440</v>
      </c>
      <c r="C3448" s="29" t="s">
        <v>3578</v>
      </c>
      <c r="D3448" s="30" t="n">
        <v>44065</v>
      </c>
      <c r="E3448" s="30" t="n">
        <v>44072</v>
      </c>
      <c r="F3448" s="31" t="n">
        <v>20300</v>
      </c>
      <c r="G3448" s="32" t="n">
        <f aca="false">F3448</f>
        <v>20300</v>
      </c>
      <c r="H3448" s="32" t="n">
        <v>0</v>
      </c>
      <c r="I3448" s="32" t="n">
        <v>0</v>
      </c>
    </row>
    <row r="3449" s="33" customFormat="true" ht="15" hidden="false" customHeight="false" outlineLevel="0" collapsed="false">
      <c r="A3449" s="28" t="n">
        <f aca="false">ROW(A3437)</f>
        <v>3437</v>
      </c>
      <c r="B3449" s="29" t="s">
        <v>2690</v>
      </c>
      <c r="C3449" s="29" t="s">
        <v>3579</v>
      </c>
      <c r="D3449" s="30" t="n">
        <v>44065</v>
      </c>
      <c r="E3449" s="30" t="n">
        <v>44074</v>
      </c>
      <c r="F3449" s="31" t="n">
        <v>44100</v>
      </c>
      <c r="G3449" s="32" t="n">
        <f aca="false">F3449</f>
        <v>44100</v>
      </c>
      <c r="H3449" s="32" t="n">
        <v>0</v>
      </c>
      <c r="I3449" s="32" t="n">
        <v>0</v>
      </c>
    </row>
    <row r="3450" s="33" customFormat="true" ht="15" hidden="false" customHeight="false" outlineLevel="0" collapsed="false">
      <c r="A3450" s="28" t="n">
        <f aca="false">ROW(A3438)</f>
        <v>3438</v>
      </c>
      <c r="B3450" s="29" t="s">
        <v>2690</v>
      </c>
      <c r="C3450" s="29" t="s">
        <v>3580</v>
      </c>
      <c r="D3450" s="30" t="n">
        <v>44065</v>
      </c>
      <c r="E3450" s="30" t="n">
        <v>44072</v>
      </c>
      <c r="F3450" s="31" t="n">
        <v>42350</v>
      </c>
      <c r="G3450" s="32" t="n">
        <f aca="false">F3450</f>
        <v>42350</v>
      </c>
      <c r="H3450" s="32" t="n">
        <v>0</v>
      </c>
      <c r="I3450" s="32" t="n">
        <v>0</v>
      </c>
    </row>
    <row r="3451" s="33" customFormat="true" ht="15" hidden="false" customHeight="false" outlineLevel="0" collapsed="false">
      <c r="A3451" s="28" t="n">
        <f aca="false">ROW(A3439)</f>
        <v>3439</v>
      </c>
      <c r="B3451" s="29" t="s">
        <v>446</v>
      </c>
      <c r="C3451" s="29" t="s">
        <v>3581</v>
      </c>
      <c r="D3451" s="30" t="n">
        <v>44065</v>
      </c>
      <c r="E3451" s="30" t="n">
        <v>44073</v>
      </c>
      <c r="F3451" s="31" t="n">
        <v>25712</v>
      </c>
      <c r="G3451" s="32" t="n">
        <f aca="false">F3451</f>
        <v>25712</v>
      </c>
      <c r="H3451" s="32" t="n">
        <v>0</v>
      </c>
      <c r="I3451" s="32" t="n">
        <v>0</v>
      </c>
    </row>
    <row r="3452" s="33" customFormat="true" ht="15" hidden="false" customHeight="false" outlineLevel="0" collapsed="false">
      <c r="A3452" s="28" t="n">
        <f aca="false">ROW(A3440)</f>
        <v>3440</v>
      </c>
      <c r="B3452" s="29" t="s">
        <v>42</v>
      </c>
      <c r="C3452" s="29" t="s">
        <v>3582</v>
      </c>
      <c r="D3452" s="30" t="n">
        <v>44065</v>
      </c>
      <c r="E3452" s="30" t="n">
        <v>44070</v>
      </c>
      <c r="F3452" s="31" t="n">
        <v>15800</v>
      </c>
      <c r="G3452" s="32" t="n">
        <f aca="false">F3452</f>
        <v>15800</v>
      </c>
      <c r="H3452" s="32" t="n">
        <v>0</v>
      </c>
      <c r="I3452" s="32" t="n">
        <v>0</v>
      </c>
    </row>
    <row r="3453" s="33" customFormat="true" ht="15" hidden="false" customHeight="false" outlineLevel="0" collapsed="false">
      <c r="A3453" s="28" t="n">
        <f aca="false">ROW(A3441)</f>
        <v>3441</v>
      </c>
      <c r="B3453" s="29" t="s">
        <v>522</v>
      </c>
      <c r="C3453" s="29" t="s">
        <v>3583</v>
      </c>
      <c r="D3453" s="30" t="n">
        <v>44065</v>
      </c>
      <c r="E3453" s="30" t="n">
        <v>44072</v>
      </c>
      <c r="F3453" s="31" t="n">
        <v>27800</v>
      </c>
      <c r="G3453" s="32" t="n">
        <f aca="false">F3453</f>
        <v>27800</v>
      </c>
      <c r="H3453" s="32" t="n">
        <v>0</v>
      </c>
      <c r="I3453" s="32" t="n">
        <v>0</v>
      </c>
    </row>
    <row r="3454" s="33" customFormat="true" ht="15" hidden="false" customHeight="false" outlineLevel="0" collapsed="false">
      <c r="A3454" s="28" t="n">
        <f aca="false">ROW(A3442)</f>
        <v>3442</v>
      </c>
      <c r="B3454" s="29" t="s">
        <v>522</v>
      </c>
      <c r="C3454" s="29" t="s">
        <v>3584</v>
      </c>
      <c r="D3454" s="30" t="n">
        <v>44065</v>
      </c>
      <c r="E3454" s="30" t="n">
        <v>44072</v>
      </c>
      <c r="F3454" s="31" t="n">
        <v>37060</v>
      </c>
      <c r="G3454" s="32" t="n">
        <f aca="false">F3454</f>
        <v>37060</v>
      </c>
      <c r="H3454" s="32" t="n">
        <v>0</v>
      </c>
      <c r="I3454" s="32" t="n">
        <v>0</v>
      </c>
    </row>
    <row r="3455" s="33" customFormat="true" ht="15" hidden="false" customHeight="false" outlineLevel="0" collapsed="false">
      <c r="A3455" s="28" t="n">
        <f aca="false">ROW(A3443)</f>
        <v>3443</v>
      </c>
      <c r="B3455" s="29" t="s">
        <v>2690</v>
      </c>
      <c r="C3455" s="29" t="s">
        <v>3585</v>
      </c>
      <c r="D3455" s="30" t="n">
        <v>44065</v>
      </c>
      <c r="E3455" s="30" t="n">
        <v>44072</v>
      </c>
      <c r="F3455" s="31" t="n">
        <v>23100</v>
      </c>
      <c r="G3455" s="32" t="n">
        <f aca="false">F3455</f>
        <v>23100</v>
      </c>
      <c r="H3455" s="32" t="n">
        <v>0</v>
      </c>
      <c r="I3455" s="32" t="n">
        <v>0</v>
      </c>
    </row>
    <row r="3456" s="33" customFormat="true" ht="15" hidden="false" customHeight="false" outlineLevel="0" collapsed="false">
      <c r="A3456" s="28" t="n">
        <f aca="false">ROW(A3444)</f>
        <v>3444</v>
      </c>
      <c r="B3456" s="29" t="s">
        <v>1517</v>
      </c>
      <c r="C3456" s="29" t="s">
        <v>3586</v>
      </c>
      <c r="D3456" s="30" t="n">
        <v>44065</v>
      </c>
      <c r="E3456" s="30" t="n">
        <v>44069</v>
      </c>
      <c r="F3456" s="31" t="n">
        <v>26000</v>
      </c>
      <c r="G3456" s="32" t="n">
        <f aca="false">F3456</f>
        <v>26000</v>
      </c>
      <c r="H3456" s="32" t="n">
        <v>0</v>
      </c>
      <c r="I3456" s="32" t="n">
        <v>0</v>
      </c>
    </row>
    <row r="3457" s="33" customFormat="true" ht="27" hidden="false" customHeight="false" outlineLevel="0" collapsed="false">
      <c r="A3457" s="28" t="n">
        <f aca="false">ROW(A3445)</f>
        <v>3445</v>
      </c>
      <c r="B3457" s="29" t="s">
        <v>487</v>
      </c>
      <c r="C3457" s="29" t="s">
        <v>3587</v>
      </c>
      <c r="D3457" s="30" t="n">
        <v>44065</v>
      </c>
      <c r="E3457" s="30" t="n">
        <v>44072</v>
      </c>
      <c r="F3457" s="31" t="n">
        <v>24255</v>
      </c>
      <c r="G3457" s="32" t="n">
        <f aca="false">F3457</f>
        <v>24255</v>
      </c>
      <c r="H3457" s="32" t="n">
        <v>0</v>
      </c>
      <c r="I3457" s="32" t="n">
        <v>0</v>
      </c>
    </row>
    <row r="3458" s="33" customFormat="true" ht="15" hidden="false" customHeight="false" outlineLevel="0" collapsed="false">
      <c r="A3458" s="28" t="n">
        <f aca="false">ROW(A3446)</f>
        <v>3446</v>
      </c>
      <c r="B3458" s="29" t="s">
        <v>194</v>
      </c>
      <c r="C3458" s="29" t="s">
        <v>3588</v>
      </c>
      <c r="D3458" s="30" t="n">
        <v>44065</v>
      </c>
      <c r="E3458" s="30" t="n">
        <v>44071</v>
      </c>
      <c r="F3458" s="31" t="n">
        <v>22290</v>
      </c>
      <c r="G3458" s="32" t="n">
        <f aca="false">F3458</f>
        <v>22290</v>
      </c>
      <c r="H3458" s="32" t="n">
        <v>0</v>
      </c>
      <c r="I3458" s="32" t="n">
        <v>0</v>
      </c>
    </row>
    <row r="3459" s="33" customFormat="true" ht="15" hidden="false" customHeight="false" outlineLevel="0" collapsed="false">
      <c r="A3459" s="28" t="n">
        <f aca="false">ROW(A3447)</f>
        <v>3447</v>
      </c>
      <c r="B3459" s="29" t="s">
        <v>256</v>
      </c>
      <c r="C3459" s="29" t="s">
        <v>3589</v>
      </c>
      <c r="D3459" s="30" t="n">
        <v>44065</v>
      </c>
      <c r="E3459" s="30" t="n">
        <v>44073</v>
      </c>
      <c r="F3459" s="31" t="n">
        <v>21420</v>
      </c>
      <c r="G3459" s="32" t="n">
        <f aca="false">F3459</f>
        <v>21420</v>
      </c>
      <c r="H3459" s="32" t="n">
        <v>0</v>
      </c>
      <c r="I3459" s="32" t="n">
        <v>0</v>
      </c>
    </row>
    <row r="3460" s="33" customFormat="true" ht="27" hidden="false" customHeight="false" outlineLevel="0" collapsed="false">
      <c r="A3460" s="28" t="n">
        <f aca="false">ROW(A3448)</f>
        <v>3448</v>
      </c>
      <c r="B3460" s="29" t="s">
        <v>1517</v>
      </c>
      <c r="C3460" s="29" t="s">
        <v>3590</v>
      </c>
      <c r="D3460" s="30" t="n">
        <v>44065</v>
      </c>
      <c r="E3460" s="30" t="n">
        <v>44072</v>
      </c>
      <c r="F3460" s="31" t="n">
        <v>57400</v>
      </c>
      <c r="G3460" s="32" t="n">
        <f aca="false">F3460</f>
        <v>57400</v>
      </c>
      <c r="H3460" s="32" t="n">
        <v>0</v>
      </c>
      <c r="I3460" s="32" t="n">
        <v>0</v>
      </c>
    </row>
    <row r="3461" s="33" customFormat="true" ht="15" hidden="false" customHeight="false" outlineLevel="0" collapsed="false">
      <c r="A3461" s="28" t="n">
        <f aca="false">ROW(A3449)</f>
        <v>3449</v>
      </c>
      <c r="B3461" s="29" t="s">
        <v>2690</v>
      </c>
      <c r="C3461" s="29" t="s">
        <v>3591</v>
      </c>
      <c r="D3461" s="30" t="n">
        <v>44065</v>
      </c>
      <c r="E3461" s="30" t="n">
        <v>44072</v>
      </c>
      <c r="F3461" s="31" t="n">
        <v>34300</v>
      </c>
      <c r="G3461" s="32" t="n">
        <f aca="false">F3461</f>
        <v>34300</v>
      </c>
      <c r="H3461" s="32" t="n">
        <v>0</v>
      </c>
      <c r="I3461" s="32" t="n">
        <v>0</v>
      </c>
    </row>
    <row r="3462" s="33" customFormat="true" ht="15" hidden="false" customHeight="false" outlineLevel="0" collapsed="false">
      <c r="A3462" s="28" t="n">
        <f aca="false">ROW(A3450)</f>
        <v>3450</v>
      </c>
      <c r="B3462" s="29" t="s">
        <v>123</v>
      </c>
      <c r="C3462" s="29" t="s">
        <v>3592</v>
      </c>
      <c r="D3462" s="30" t="n">
        <v>44065</v>
      </c>
      <c r="E3462" s="30" t="n">
        <v>44072</v>
      </c>
      <c r="F3462" s="31" t="n">
        <v>37800</v>
      </c>
      <c r="G3462" s="32" t="n">
        <f aca="false">F3462</f>
        <v>37800</v>
      </c>
      <c r="H3462" s="32" t="n">
        <v>0</v>
      </c>
      <c r="I3462" s="32" t="n">
        <v>0</v>
      </c>
    </row>
    <row r="3463" s="33" customFormat="true" ht="15" hidden="false" customHeight="false" outlineLevel="0" collapsed="false">
      <c r="A3463" s="28" t="n">
        <f aca="false">ROW(A3451)</f>
        <v>3451</v>
      </c>
      <c r="B3463" s="29" t="s">
        <v>1517</v>
      </c>
      <c r="C3463" s="29" t="s">
        <v>3593</v>
      </c>
      <c r="D3463" s="30" t="n">
        <v>44065</v>
      </c>
      <c r="E3463" s="30" t="n">
        <v>44070</v>
      </c>
      <c r="F3463" s="31" t="n">
        <v>30600</v>
      </c>
      <c r="G3463" s="32" t="n">
        <f aca="false">F3463</f>
        <v>30600</v>
      </c>
      <c r="H3463" s="32" t="n">
        <v>0</v>
      </c>
      <c r="I3463" s="32" t="n">
        <v>0</v>
      </c>
    </row>
    <row r="3464" s="33" customFormat="true" ht="15" hidden="false" customHeight="false" outlineLevel="0" collapsed="false">
      <c r="A3464" s="28" t="n">
        <f aca="false">ROW(A3452)</f>
        <v>3452</v>
      </c>
      <c r="B3464" s="29" t="s">
        <v>522</v>
      </c>
      <c r="C3464" s="29" t="s">
        <v>3594</v>
      </c>
      <c r="D3464" s="30" t="n">
        <v>44065</v>
      </c>
      <c r="E3464" s="30" t="n">
        <v>44071</v>
      </c>
      <c r="F3464" s="31" t="n">
        <v>26480</v>
      </c>
      <c r="G3464" s="32" t="n">
        <f aca="false">F3464</f>
        <v>26480</v>
      </c>
      <c r="H3464" s="32" t="n">
        <v>0</v>
      </c>
      <c r="I3464" s="32" t="n">
        <v>0</v>
      </c>
    </row>
    <row r="3465" s="33" customFormat="true" ht="15" hidden="false" customHeight="false" outlineLevel="0" collapsed="false">
      <c r="A3465" s="28" t="n">
        <f aca="false">ROW(A3453)</f>
        <v>3453</v>
      </c>
      <c r="B3465" s="29" t="s">
        <v>1517</v>
      </c>
      <c r="C3465" s="29" t="s">
        <v>3595</v>
      </c>
      <c r="D3465" s="30" t="n">
        <v>44065</v>
      </c>
      <c r="E3465" s="30" t="n">
        <v>44071</v>
      </c>
      <c r="F3465" s="31" t="n">
        <v>36420</v>
      </c>
      <c r="G3465" s="32" t="n">
        <f aca="false">F3465</f>
        <v>36420</v>
      </c>
      <c r="H3465" s="32" t="n">
        <v>0</v>
      </c>
      <c r="I3465" s="32" t="n">
        <v>0</v>
      </c>
    </row>
    <row r="3466" s="33" customFormat="true" ht="27" hidden="false" customHeight="false" outlineLevel="0" collapsed="false">
      <c r="A3466" s="28" t="n">
        <f aca="false">ROW(A3454)</f>
        <v>3454</v>
      </c>
      <c r="B3466" s="29" t="s">
        <v>102</v>
      </c>
      <c r="C3466" s="29" t="s">
        <v>3596</v>
      </c>
      <c r="D3466" s="30" t="n">
        <v>44065</v>
      </c>
      <c r="E3466" s="30" t="n">
        <v>44070</v>
      </c>
      <c r="F3466" s="31" t="n">
        <v>20250</v>
      </c>
      <c r="G3466" s="32" t="n">
        <f aca="false">F3466</f>
        <v>20250</v>
      </c>
      <c r="H3466" s="32" t="n">
        <v>0</v>
      </c>
      <c r="I3466" s="32" t="n">
        <v>0</v>
      </c>
    </row>
    <row r="3467" s="33" customFormat="true" ht="15" hidden="false" customHeight="false" outlineLevel="0" collapsed="false">
      <c r="A3467" s="28" t="n">
        <f aca="false">ROW(A3455)</f>
        <v>3455</v>
      </c>
      <c r="B3467" s="29" t="s">
        <v>2690</v>
      </c>
      <c r="C3467" s="29" t="s">
        <v>3597</v>
      </c>
      <c r="D3467" s="30" t="n">
        <v>44065</v>
      </c>
      <c r="E3467" s="30" t="n">
        <v>44073</v>
      </c>
      <c r="F3467" s="31" t="n">
        <v>39200</v>
      </c>
      <c r="G3467" s="32" t="n">
        <f aca="false">F3467</f>
        <v>39200</v>
      </c>
      <c r="H3467" s="32" t="n">
        <v>0</v>
      </c>
      <c r="I3467" s="32" t="n">
        <v>0</v>
      </c>
    </row>
    <row r="3468" s="33" customFormat="true" ht="15" hidden="false" customHeight="false" outlineLevel="0" collapsed="false">
      <c r="A3468" s="28" t="n">
        <f aca="false">ROW(A3456)</f>
        <v>3456</v>
      </c>
      <c r="B3468" s="29" t="s">
        <v>114</v>
      </c>
      <c r="C3468" s="29" t="s">
        <v>3598</v>
      </c>
      <c r="D3468" s="30" t="n">
        <v>44065</v>
      </c>
      <c r="E3468" s="30" t="n">
        <v>44070</v>
      </c>
      <c r="F3468" s="31" t="n">
        <v>14920</v>
      </c>
      <c r="G3468" s="32" t="n">
        <f aca="false">F3468</f>
        <v>14920</v>
      </c>
      <c r="H3468" s="32" t="n">
        <v>0</v>
      </c>
      <c r="I3468" s="32" t="n">
        <v>0</v>
      </c>
    </row>
    <row r="3469" s="33" customFormat="true" ht="15" hidden="false" customHeight="false" outlineLevel="0" collapsed="false">
      <c r="A3469" s="28" t="n">
        <f aca="false">ROW(A3457)</f>
        <v>3457</v>
      </c>
      <c r="B3469" s="29" t="s">
        <v>102</v>
      </c>
      <c r="C3469" s="29" t="s">
        <v>3599</v>
      </c>
      <c r="D3469" s="30" t="n">
        <v>44065</v>
      </c>
      <c r="E3469" s="30" t="n">
        <v>44070</v>
      </c>
      <c r="F3469" s="31" t="n">
        <v>13000</v>
      </c>
      <c r="G3469" s="32" t="n">
        <f aca="false">F3469</f>
        <v>13000</v>
      </c>
      <c r="H3469" s="32" t="n">
        <v>0</v>
      </c>
      <c r="I3469" s="32" t="n">
        <v>0</v>
      </c>
    </row>
    <row r="3470" s="33" customFormat="true" ht="15" hidden="false" customHeight="false" outlineLevel="0" collapsed="false">
      <c r="A3470" s="28" t="n">
        <f aca="false">ROW(A3458)</f>
        <v>3458</v>
      </c>
      <c r="B3470" s="29" t="s">
        <v>114</v>
      </c>
      <c r="C3470" s="29" t="s">
        <v>3600</v>
      </c>
      <c r="D3470" s="30" t="n">
        <v>44065</v>
      </c>
      <c r="E3470" s="30" t="n">
        <v>44073</v>
      </c>
      <c r="F3470" s="31" t="n">
        <v>23080</v>
      </c>
      <c r="G3470" s="32" t="n">
        <f aca="false">F3470</f>
        <v>23080</v>
      </c>
      <c r="H3470" s="32" t="n">
        <v>0</v>
      </c>
      <c r="I3470" s="32" t="n">
        <v>0</v>
      </c>
    </row>
    <row r="3471" s="33" customFormat="true" ht="15" hidden="false" customHeight="false" outlineLevel="0" collapsed="false">
      <c r="A3471" s="28" t="n">
        <f aca="false">ROW(A3459)</f>
        <v>3459</v>
      </c>
      <c r="B3471" s="29" t="s">
        <v>114</v>
      </c>
      <c r="C3471" s="29" t="s">
        <v>3601</v>
      </c>
      <c r="D3471" s="30" t="n">
        <v>44065</v>
      </c>
      <c r="E3471" s="30" t="n">
        <v>44071</v>
      </c>
      <c r="F3471" s="31" t="n">
        <v>16740</v>
      </c>
      <c r="G3471" s="32" t="n">
        <f aca="false">F3471</f>
        <v>16740</v>
      </c>
      <c r="H3471" s="32" t="n">
        <v>0</v>
      </c>
      <c r="I3471" s="32" t="n">
        <v>0</v>
      </c>
    </row>
    <row r="3472" s="33" customFormat="true" ht="15" hidden="false" customHeight="false" outlineLevel="0" collapsed="false">
      <c r="A3472" s="28" t="n">
        <f aca="false">ROW(A3460)</f>
        <v>3460</v>
      </c>
      <c r="B3472" s="29" t="s">
        <v>1517</v>
      </c>
      <c r="C3472" s="29" t="s">
        <v>3602</v>
      </c>
      <c r="D3472" s="30" t="n">
        <v>44065</v>
      </c>
      <c r="E3472" s="30" t="n">
        <v>44071</v>
      </c>
      <c r="F3472" s="31" t="n">
        <v>36720</v>
      </c>
      <c r="G3472" s="32" t="n">
        <f aca="false">F3472</f>
        <v>36720</v>
      </c>
      <c r="H3472" s="32" t="n">
        <v>0</v>
      </c>
      <c r="I3472" s="32" t="n">
        <v>0</v>
      </c>
    </row>
    <row r="3473" s="33" customFormat="true" ht="15" hidden="false" customHeight="false" outlineLevel="0" collapsed="false">
      <c r="A3473" s="28" t="n">
        <f aca="false">ROW(A3461)</f>
        <v>3461</v>
      </c>
      <c r="B3473" s="29" t="s">
        <v>150</v>
      </c>
      <c r="C3473" s="29" t="s">
        <v>3603</v>
      </c>
      <c r="D3473" s="30" t="n">
        <v>44065</v>
      </c>
      <c r="E3473" s="30" t="n">
        <v>44073</v>
      </c>
      <c r="F3473" s="31" t="n">
        <v>61560</v>
      </c>
      <c r="G3473" s="32" t="n">
        <f aca="false">F3473</f>
        <v>61560</v>
      </c>
      <c r="H3473" s="32" t="n">
        <v>0</v>
      </c>
      <c r="I3473" s="32" t="n">
        <v>0</v>
      </c>
    </row>
    <row r="3474" s="33" customFormat="true" ht="15" hidden="false" customHeight="false" outlineLevel="0" collapsed="false">
      <c r="A3474" s="28" t="n">
        <f aca="false">ROW(A3462)</f>
        <v>3462</v>
      </c>
      <c r="B3474" s="29" t="s">
        <v>141</v>
      </c>
      <c r="C3474" s="29" t="s">
        <v>3604</v>
      </c>
      <c r="D3474" s="30" t="n">
        <v>44065</v>
      </c>
      <c r="E3474" s="30" t="n">
        <v>44071</v>
      </c>
      <c r="F3474" s="31" t="n">
        <v>16800</v>
      </c>
      <c r="G3474" s="32" t="n">
        <f aca="false">F3474</f>
        <v>16800</v>
      </c>
      <c r="H3474" s="32" t="n">
        <v>0</v>
      </c>
      <c r="I3474" s="32" t="n">
        <v>0</v>
      </c>
    </row>
    <row r="3475" s="33" customFormat="true" ht="15" hidden="false" customHeight="false" outlineLevel="0" collapsed="false">
      <c r="A3475" s="28" t="n">
        <f aca="false">ROW(A3463)</f>
        <v>3463</v>
      </c>
      <c r="B3475" s="29" t="s">
        <v>141</v>
      </c>
      <c r="C3475" s="29" t="s">
        <v>3605</v>
      </c>
      <c r="D3475" s="30" t="n">
        <v>44065</v>
      </c>
      <c r="E3475" s="30" t="n">
        <v>44071</v>
      </c>
      <c r="F3475" s="31" t="n">
        <v>19800</v>
      </c>
      <c r="G3475" s="32" t="n">
        <f aca="false">F3475</f>
        <v>19800</v>
      </c>
      <c r="H3475" s="32" t="n">
        <v>0</v>
      </c>
      <c r="I3475" s="32" t="n">
        <v>0</v>
      </c>
    </row>
    <row r="3476" s="33" customFormat="true" ht="15" hidden="false" customHeight="false" outlineLevel="0" collapsed="false">
      <c r="A3476" s="28" t="n">
        <f aca="false">ROW(A3464)</f>
        <v>3464</v>
      </c>
      <c r="B3476" s="29" t="s">
        <v>332</v>
      </c>
      <c r="C3476" s="29" t="s">
        <v>3606</v>
      </c>
      <c r="D3476" s="30" t="n">
        <v>44066</v>
      </c>
      <c r="E3476" s="30" t="n">
        <v>44072</v>
      </c>
      <c r="F3476" s="31" t="n">
        <v>33679</v>
      </c>
      <c r="G3476" s="32" t="n">
        <f aca="false">F3476</f>
        <v>33679</v>
      </c>
      <c r="H3476" s="32" t="n">
        <v>0</v>
      </c>
      <c r="I3476" s="32" t="n">
        <v>0</v>
      </c>
    </row>
    <row r="3477" s="33" customFormat="true" ht="15" hidden="false" customHeight="false" outlineLevel="0" collapsed="false">
      <c r="A3477" s="28" t="n">
        <f aca="false">ROW(A3465)</f>
        <v>3465</v>
      </c>
      <c r="B3477" s="29" t="s">
        <v>126</v>
      </c>
      <c r="C3477" s="29" t="s">
        <v>3607</v>
      </c>
      <c r="D3477" s="30" t="n">
        <v>44066</v>
      </c>
      <c r="E3477" s="30" t="n">
        <v>44073</v>
      </c>
      <c r="F3477" s="31" t="n">
        <v>17850</v>
      </c>
      <c r="G3477" s="32" t="n">
        <f aca="false">F3477</f>
        <v>17850</v>
      </c>
      <c r="H3477" s="32" t="n">
        <v>0</v>
      </c>
      <c r="I3477" s="32" t="n">
        <v>0</v>
      </c>
    </row>
    <row r="3478" s="33" customFormat="true" ht="15" hidden="false" customHeight="false" outlineLevel="0" collapsed="false">
      <c r="A3478" s="28" t="n">
        <f aca="false">ROW(A3466)</f>
        <v>3466</v>
      </c>
      <c r="B3478" s="29" t="s">
        <v>46</v>
      </c>
      <c r="C3478" s="29" t="s">
        <v>3608</v>
      </c>
      <c r="D3478" s="30" t="n">
        <v>44066</v>
      </c>
      <c r="E3478" s="30" t="n">
        <v>44074</v>
      </c>
      <c r="F3478" s="31" t="n">
        <v>66048</v>
      </c>
      <c r="G3478" s="32" t="n">
        <f aca="false">F3478</f>
        <v>66048</v>
      </c>
      <c r="H3478" s="32" t="n">
        <v>0</v>
      </c>
      <c r="I3478" s="32" t="n">
        <v>0</v>
      </c>
    </row>
    <row r="3479" s="33" customFormat="true" ht="15" hidden="false" customHeight="false" outlineLevel="0" collapsed="false">
      <c r="A3479" s="28" t="n">
        <f aca="false">ROW(A3467)</f>
        <v>3467</v>
      </c>
      <c r="B3479" s="29" t="s">
        <v>763</v>
      </c>
      <c r="C3479" s="29" t="s">
        <v>3609</v>
      </c>
      <c r="D3479" s="30" t="n">
        <v>44066</v>
      </c>
      <c r="E3479" s="30" t="n">
        <v>44073</v>
      </c>
      <c r="F3479" s="31" t="n">
        <v>35350</v>
      </c>
      <c r="G3479" s="32" t="n">
        <f aca="false">F3479</f>
        <v>35350</v>
      </c>
      <c r="H3479" s="32" t="n">
        <v>0</v>
      </c>
      <c r="I3479" s="32" t="n">
        <v>0</v>
      </c>
    </row>
    <row r="3480" s="33" customFormat="true" ht="15" hidden="false" customHeight="false" outlineLevel="0" collapsed="false">
      <c r="A3480" s="28" t="n">
        <f aca="false">ROW(A3468)</f>
        <v>3468</v>
      </c>
      <c r="B3480" s="29" t="s">
        <v>145</v>
      </c>
      <c r="C3480" s="29" t="s">
        <v>3610</v>
      </c>
      <c r="D3480" s="30" t="n">
        <v>44066</v>
      </c>
      <c r="E3480" s="30" t="n">
        <v>44073</v>
      </c>
      <c r="F3480" s="31" t="n">
        <v>19370</v>
      </c>
      <c r="G3480" s="32" t="n">
        <f aca="false">F3480</f>
        <v>19370</v>
      </c>
      <c r="H3480" s="32" t="n">
        <v>0</v>
      </c>
      <c r="I3480" s="32" t="n">
        <v>0</v>
      </c>
    </row>
    <row r="3481" s="33" customFormat="true" ht="15" hidden="false" customHeight="false" outlineLevel="0" collapsed="false">
      <c r="A3481" s="28" t="n">
        <f aca="false">ROW(A3469)</f>
        <v>3469</v>
      </c>
      <c r="B3481" s="29" t="s">
        <v>34</v>
      </c>
      <c r="C3481" s="29" t="s">
        <v>3611</v>
      </c>
      <c r="D3481" s="30" t="n">
        <v>44066</v>
      </c>
      <c r="E3481" s="30" t="n">
        <v>44073</v>
      </c>
      <c r="F3481" s="31" t="n">
        <v>55678</v>
      </c>
      <c r="G3481" s="32" t="n">
        <f aca="false">F3481</f>
        <v>55678</v>
      </c>
      <c r="H3481" s="32" t="n">
        <v>0</v>
      </c>
      <c r="I3481" s="32" t="n">
        <v>0</v>
      </c>
    </row>
    <row r="3482" s="33" customFormat="true" ht="15" hidden="false" customHeight="false" outlineLevel="0" collapsed="false">
      <c r="A3482" s="28" t="n">
        <f aca="false">ROW(A3470)</f>
        <v>3470</v>
      </c>
      <c r="B3482" s="29" t="s">
        <v>332</v>
      </c>
      <c r="C3482" s="29" t="s">
        <v>3612</v>
      </c>
      <c r="D3482" s="30" t="n">
        <v>44066</v>
      </c>
      <c r="E3482" s="30" t="n">
        <v>44074</v>
      </c>
      <c r="F3482" s="31" t="n">
        <v>39399</v>
      </c>
      <c r="G3482" s="32" t="n">
        <f aca="false">F3482</f>
        <v>39399</v>
      </c>
      <c r="H3482" s="32" t="n">
        <v>0</v>
      </c>
      <c r="I3482" s="32" t="n">
        <v>0</v>
      </c>
    </row>
    <row r="3483" s="33" customFormat="true" ht="15" hidden="false" customHeight="false" outlineLevel="0" collapsed="false">
      <c r="A3483" s="28" t="n">
        <f aca="false">ROW(A3471)</f>
        <v>3471</v>
      </c>
      <c r="B3483" s="29" t="s">
        <v>145</v>
      </c>
      <c r="C3483" s="29" t="s">
        <v>3613</v>
      </c>
      <c r="D3483" s="30" t="n">
        <v>44066</v>
      </c>
      <c r="E3483" s="30" t="n">
        <v>44073</v>
      </c>
      <c r="F3483" s="31" t="n">
        <v>24256</v>
      </c>
      <c r="G3483" s="32" t="n">
        <f aca="false">F3483</f>
        <v>24256</v>
      </c>
      <c r="H3483" s="32" t="n">
        <v>0</v>
      </c>
      <c r="I3483" s="32" t="n">
        <v>0</v>
      </c>
    </row>
    <row r="3484" s="33" customFormat="true" ht="15" hidden="false" customHeight="false" outlineLevel="0" collapsed="false">
      <c r="A3484" s="28" t="n">
        <f aca="false">ROW(A3472)</f>
        <v>3472</v>
      </c>
      <c r="B3484" s="29" t="s">
        <v>40</v>
      </c>
      <c r="C3484" s="29" t="s">
        <v>3614</v>
      </c>
      <c r="D3484" s="30" t="n">
        <v>44066</v>
      </c>
      <c r="E3484" s="30" t="n">
        <v>44072</v>
      </c>
      <c r="F3484" s="31" t="n">
        <v>21720</v>
      </c>
      <c r="G3484" s="32" t="n">
        <f aca="false">F3484</f>
        <v>21720</v>
      </c>
      <c r="H3484" s="32" t="n">
        <v>0</v>
      </c>
      <c r="I3484" s="32" t="n">
        <v>0</v>
      </c>
    </row>
    <row r="3485" s="33" customFormat="true" ht="15" hidden="false" customHeight="false" outlineLevel="0" collapsed="false">
      <c r="A3485" s="28" t="n">
        <f aca="false">ROW(A3473)</f>
        <v>3473</v>
      </c>
      <c r="B3485" s="29" t="s">
        <v>145</v>
      </c>
      <c r="C3485" s="29" t="s">
        <v>3615</v>
      </c>
      <c r="D3485" s="30" t="n">
        <v>44066</v>
      </c>
      <c r="E3485" s="30" t="n">
        <v>44072</v>
      </c>
      <c r="F3485" s="31" t="n">
        <v>10160</v>
      </c>
      <c r="G3485" s="32" t="n">
        <f aca="false">F3485</f>
        <v>10160</v>
      </c>
      <c r="H3485" s="32" t="n">
        <v>0</v>
      </c>
      <c r="I3485" s="32" t="n">
        <v>0</v>
      </c>
    </row>
    <row r="3486" s="33" customFormat="true" ht="15" hidden="false" customHeight="false" outlineLevel="0" collapsed="false">
      <c r="A3486" s="28" t="n">
        <f aca="false">ROW(A3474)</f>
        <v>3474</v>
      </c>
      <c r="B3486" s="29" t="s">
        <v>189</v>
      </c>
      <c r="C3486" s="29" t="s">
        <v>3616</v>
      </c>
      <c r="D3486" s="30" t="n">
        <v>44066</v>
      </c>
      <c r="E3486" s="30" t="n">
        <v>44074</v>
      </c>
      <c r="F3486" s="31" t="n">
        <v>29072</v>
      </c>
      <c r="G3486" s="32" t="n">
        <f aca="false">F3486</f>
        <v>29072</v>
      </c>
      <c r="H3486" s="32" t="n">
        <v>0</v>
      </c>
      <c r="I3486" s="32" t="n">
        <v>0</v>
      </c>
    </row>
    <row r="3487" s="33" customFormat="true" ht="15" hidden="false" customHeight="false" outlineLevel="0" collapsed="false">
      <c r="A3487" s="28" t="n">
        <f aca="false">ROW(A3475)</f>
        <v>3475</v>
      </c>
      <c r="B3487" s="29" t="s">
        <v>53</v>
      </c>
      <c r="C3487" s="29" t="s">
        <v>3617</v>
      </c>
      <c r="D3487" s="30" t="n">
        <v>44066</v>
      </c>
      <c r="E3487" s="30" t="n">
        <v>44074</v>
      </c>
      <c r="F3487" s="31" t="n">
        <v>30072</v>
      </c>
      <c r="G3487" s="32" t="n">
        <f aca="false">F3487</f>
        <v>30072</v>
      </c>
      <c r="H3487" s="32" t="n">
        <v>0</v>
      </c>
      <c r="I3487" s="32" t="n">
        <v>0</v>
      </c>
    </row>
    <row r="3488" s="33" customFormat="true" ht="15" hidden="false" customHeight="false" outlineLevel="0" collapsed="false">
      <c r="A3488" s="28" t="n">
        <f aca="false">ROW(A3476)</f>
        <v>3476</v>
      </c>
      <c r="B3488" s="29" t="s">
        <v>175</v>
      </c>
      <c r="C3488" s="29" t="s">
        <v>3618</v>
      </c>
      <c r="D3488" s="30" t="n">
        <v>44066</v>
      </c>
      <c r="E3488" s="30" t="n">
        <v>44067</v>
      </c>
      <c r="F3488" s="31" t="n">
        <v>3000</v>
      </c>
      <c r="G3488" s="32" t="n">
        <f aca="false">F3488</f>
        <v>3000</v>
      </c>
      <c r="H3488" s="32" t="n">
        <v>0</v>
      </c>
      <c r="I3488" s="32" t="n">
        <v>0</v>
      </c>
    </row>
    <row r="3489" s="33" customFormat="true" ht="15" hidden="false" customHeight="false" outlineLevel="0" collapsed="false">
      <c r="A3489" s="28" t="n">
        <f aca="false">ROW(A3477)</f>
        <v>3477</v>
      </c>
      <c r="B3489" s="29" t="s">
        <v>175</v>
      </c>
      <c r="C3489" s="29" t="s">
        <v>3618</v>
      </c>
      <c r="D3489" s="30" t="n">
        <v>44067</v>
      </c>
      <c r="E3489" s="30" t="n">
        <v>44071</v>
      </c>
      <c r="F3489" s="31" t="n">
        <v>8520</v>
      </c>
      <c r="G3489" s="32" t="n">
        <f aca="false">F3489</f>
        <v>8520</v>
      </c>
      <c r="H3489" s="32" t="n">
        <v>0</v>
      </c>
      <c r="I3489" s="32" t="n">
        <v>0</v>
      </c>
    </row>
    <row r="3490" s="33" customFormat="true" ht="15" hidden="false" customHeight="false" outlineLevel="0" collapsed="false">
      <c r="A3490" s="28" t="n">
        <f aca="false">ROW(A3478)</f>
        <v>3478</v>
      </c>
      <c r="B3490" s="29" t="s">
        <v>148</v>
      </c>
      <c r="C3490" s="29" t="s">
        <v>3619</v>
      </c>
      <c r="D3490" s="30" t="n">
        <v>44066</v>
      </c>
      <c r="E3490" s="30" t="n">
        <v>44073</v>
      </c>
      <c r="F3490" s="31" t="n">
        <v>53520</v>
      </c>
      <c r="G3490" s="32" t="n">
        <f aca="false">F3490</f>
        <v>53520</v>
      </c>
      <c r="H3490" s="32" t="n">
        <v>0</v>
      </c>
      <c r="I3490" s="32" t="n">
        <v>0</v>
      </c>
    </row>
    <row r="3491" s="33" customFormat="true" ht="15" hidden="false" customHeight="false" outlineLevel="0" collapsed="false">
      <c r="A3491" s="28" t="n">
        <f aca="false">ROW(A3479)</f>
        <v>3479</v>
      </c>
      <c r="B3491" s="29" t="s">
        <v>189</v>
      </c>
      <c r="C3491" s="29" t="s">
        <v>3620</v>
      </c>
      <c r="D3491" s="30" t="n">
        <v>44066</v>
      </c>
      <c r="E3491" s="30" t="n">
        <v>44072</v>
      </c>
      <c r="F3491" s="31" t="n">
        <v>20244</v>
      </c>
      <c r="G3491" s="32" t="n">
        <f aca="false">F3491</f>
        <v>20244</v>
      </c>
      <c r="H3491" s="32" t="n">
        <v>0</v>
      </c>
      <c r="I3491" s="32" t="n">
        <v>0</v>
      </c>
    </row>
    <row r="3492" s="33" customFormat="true" ht="15" hidden="false" customHeight="false" outlineLevel="0" collapsed="false">
      <c r="A3492" s="28" t="n">
        <f aca="false">ROW(A3480)</f>
        <v>3480</v>
      </c>
      <c r="B3492" s="29" t="s">
        <v>189</v>
      </c>
      <c r="C3492" s="29" t="s">
        <v>3621</v>
      </c>
      <c r="D3492" s="30" t="n">
        <v>44066</v>
      </c>
      <c r="E3492" s="30" t="n">
        <v>44072</v>
      </c>
      <c r="F3492" s="31" t="n">
        <v>20244</v>
      </c>
      <c r="G3492" s="32" t="n">
        <f aca="false">F3492</f>
        <v>20244</v>
      </c>
      <c r="H3492" s="32" t="n">
        <v>0</v>
      </c>
      <c r="I3492" s="32" t="n">
        <v>0</v>
      </c>
    </row>
    <row r="3493" s="33" customFormat="true" ht="15" hidden="false" customHeight="false" outlineLevel="0" collapsed="false">
      <c r="A3493" s="28" t="n">
        <f aca="false">ROW(A3481)</f>
        <v>3481</v>
      </c>
      <c r="B3493" s="29" t="s">
        <v>189</v>
      </c>
      <c r="C3493" s="29" t="s">
        <v>3622</v>
      </c>
      <c r="D3493" s="30" t="n">
        <v>44066</v>
      </c>
      <c r="E3493" s="30" t="n">
        <v>44072</v>
      </c>
      <c r="F3493" s="31" t="n">
        <v>20244</v>
      </c>
      <c r="G3493" s="32" t="n">
        <f aca="false">F3493</f>
        <v>20244</v>
      </c>
      <c r="H3493" s="32" t="n">
        <v>0</v>
      </c>
      <c r="I3493" s="32" t="n">
        <v>0</v>
      </c>
    </row>
    <row r="3494" s="33" customFormat="true" ht="15" hidden="false" customHeight="false" outlineLevel="0" collapsed="false">
      <c r="A3494" s="28" t="n">
        <f aca="false">ROW(A3482)</f>
        <v>3482</v>
      </c>
      <c r="B3494" s="29" t="s">
        <v>189</v>
      </c>
      <c r="C3494" s="29" t="s">
        <v>3623</v>
      </c>
      <c r="D3494" s="30" t="n">
        <v>44066</v>
      </c>
      <c r="E3494" s="30" t="n">
        <v>44072</v>
      </c>
      <c r="F3494" s="31" t="n">
        <v>15564</v>
      </c>
      <c r="G3494" s="32" t="n">
        <f aca="false">F3494</f>
        <v>15564</v>
      </c>
      <c r="H3494" s="32" t="n">
        <v>0</v>
      </c>
      <c r="I3494" s="32" t="n">
        <v>0</v>
      </c>
    </row>
    <row r="3495" s="33" customFormat="true" ht="15" hidden="false" customHeight="false" outlineLevel="0" collapsed="false">
      <c r="A3495" s="28" t="n">
        <f aca="false">ROW(A3483)</f>
        <v>3483</v>
      </c>
      <c r="B3495" s="29" t="s">
        <v>335</v>
      </c>
      <c r="C3495" s="29" t="s">
        <v>3624</v>
      </c>
      <c r="D3495" s="30" t="n">
        <v>44066</v>
      </c>
      <c r="E3495" s="30" t="n">
        <v>44073</v>
      </c>
      <c r="F3495" s="31" t="n">
        <v>48902</v>
      </c>
      <c r="G3495" s="32" t="n">
        <f aca="false">F3495</f>
        <v>48902</v>
      </c>
      <c r="H3495" s="32" t="n">
        <v>0</v>
      </c>
      <c r="I3495" s="32" t="n">
        <v>0</v>
      </c>
    </row>
    <row r="3496" s="33" customFormat="true" ht="15" hidden="false" customHeight="false" outlineLevel="0" collapsed="false">
      <c r="A3496" s="28" t="n">
        <f aca="false">ROW(A3484)</f>
        <v>3484</v>
      </c>
      <c r="B3496" s="29" t="s">
        <v>194</v>
      </c>
      <c r="C3496" s="29" t="s">
        <v>3625</v>
      </c>
      <c r="D3496" s="30" t="n">
        <v>44066</v>
      </c>
      <c r="E3496" s="30" t="n">
        <v>44074</v>
      </c>
      <c r="F3496" s="31" t="n">
        <v>29720</v>
      </c>
      <c r="G3496" s="32" t="n">
        <f aca="false">F3496</f>
        <v>29720</v>
      </c>
      <c r="H3496" s="32" t="n">
        <v>0</v>
      </c>
      <c r="I3496" s="32" t="n">
        <v>0</v>
      </c>
    </row>
    <row r="3497" s="33" customFormat="true" ht="15" hidden="false" customHeight="false" outlineLevel="0" collapsed="false">
      <c r="A3497" s="28" t="n">
        <f aca="false">ROW(A3485)</f>
        <v>3485</v>
      </c>
      <c r="B3497" s="29" t="s">
        <v>219</v>
      </c>
      <c r="C3497" s="29" t="s">
        <v>3626</v>
      </c>
      <c r="D3497" s="30" t="n">
        <v>44066</v>
      </c>
      <c r="E3497" s="30" t="n">
        <v>44072</v>
      </c>
      <c r="F3497" s="31" t="n">
        <v>14560</v>
      </c>
      <c r="G3497" s="32" t="n">
        <f aca="false">F3497</f>
        <v>14560</v>
      </c>
      <c r="H3497" s="32" t="n">
        <v>0</v>
      </c>
      <c r="I3497" s="32" t="n">
        <v>0</v>
      </c>
    </row>
    <row r="3498" s="33" customFormat="true" ht="15" hidden="false" customHeight="false" outlineLevel="0" collapsed="false">
      <c r="A3498" s="28" t="n">
        <f aca="false">ROW(A3486)</f>
        <v>3486</v>
      </c>
      <c r="B3498" s="29" t="s">
        <v>40</v>
      </c>
      <c r="C3498" s="29" t="s">
        <v>3627</v>
      </c>
      <c r="D3498" s="30" t="n">
        <v>44066</v>
      </c>
      <c r="E3498" s="30" t="n">
        <v>44071</v>
      </c>
      <c r="F3498" s="31" t="n">
        <v>19800</v>
      </c>
      <c r="G3498" s="32" t="n">
        <f aca="false">F3498</f>
        <v>19800</v>
      </c>
      <c r="H3498" s="32" t="n">
        <v>0</v>
      </c>
      <c r="I3498" s="32" t="n">
        <v>0</v>
      </c>
    </row>
    <row r="3499" s="33" customFormat="true" ht="15" hidden="false" customHeight="false" outlineLevel="0" collapsed="false">
      <c r="A3499" s="28" t="n">
        <f aca="false">ROW(A3487)</f>
        <v>3487</v>
      </c>
      <c r="B3499" s="29" t="s">
        <v>40</v>
      </c>
      <c r="C3499" s="29" t="s">
        <v>3628</v>
      </c>
      <c r="D3499" s="30" t="n">
        <v>44066</v>
      </c>
      <c r="E3499" s="30" t="n">
        <v>44073</v>
      </c>
      <c r="F3499" s="31" t="n">
        <v>21010</v>
      </c>
      <c r="G3499" s="32" t="n">
        <f aca="false">F3499</f>
        <v>21010</v>
      </c>
      <c r="H3499" s="32" t="n">
        <v>0</v>
      </c>
      <c r="I3499" s="32" t="n">
        <v>0</v>
      </c>
    </row>
    <row r="3500" s="33" customFormat="true" ht="15" hidden="false" customHeight="false" outlineLevel="0" collapsed="false">
      <c r="A3500" s="28" t="n">
        <f aca="false">ROW(A3488)</f>
        <v>3488</v>
      </c>
      <c r="B3500" s="29" t="s">
        <v>36</v>
      </c>
      <c r="C3500" s="29" t="s">
        <v>3629</v>
      </c>
      <c r="D3500" s="30" t="n">
        <v>44066</v>
      </c>
      <c r="E3500" s="30" t="n">
        <v>44073</v>
      </c>
      <c r="F3500" s="31" t="n">
        <v>36093</v>
      </c>
      <c r="G3500" s="32" t="n">
        <f aca="false">F3500</f>
        <v>36093</v>
      </c>
      <c r="H3500" s="32" t="n">
        <v>0</v>
      </c>
      <c r="I3500" s="32" t="n">
        <v>0</v>
      </c>
    </row>
    <row r="3501" s="33" customFormat="true" ht="15" hidden="false" customHeight="false" outlineLevel="0" collapsed="false">
      <c r="A3501" s="28" t="n">
        <f aca="false">ROW(A3489)</f>
        <v>3489</v>
      </c>
      <c r="B3501" s="29" t="s">
        <v>111</v>
      </c>
      <c r="C3501" s="29" t="s">
        <v>3630</v>
      </c>
      <c r="D3501" s="30" t="n">
        <v>44066</v>
      </c>
      <c r="E3501" s="30" t="n">
        <v>44072</v>
      </c>
      <c r="F3501" s="31" t="n">
        <v>17000</v>
      </c>
      <c r="G3501" s="32" t="n">
        <f aca="false">F3501</f>
        <v>17000</v>
      </c>
      <c r="H3501" s="32" t="n">
        <v>0</v>
      </c>
      <c r="I3501" s="32" t="n">
        <v>0</v>
      </c>
    </row>
    <row r="3502" s="33" customFormat="true" ht="15" hidden="false" customHeight="false" outlineLevel="0" collapsed="false">
      <c r="A3502" s="28" t="n">
        <f aca="false">ROW(A3490)</f>
        <v>3490</v>
      </c>
      <c r="B3502" s="29" t="s">
        <v>111</v>
      </c>
      <c r="C3502" s="29" t="s">
        <v>3631</v>
      </c>
      <c r="D3502" s="30" t="n">
        <v>44066</v>
      </c>
      <c r="E3502" s="30" t="n">
        <v>44074</v>
      </c>
      <c r="F3502" s="31" t="n">
        <v>32340</v>
      </c>
      <c r="G3502" s="32" t="n">
        <f aca="false">F3502</f>
        <v>32340</v>
      </c>
      <c r="H3502" s="32" t="n">
        <v>0</v>
      </c>
      <c r="I3502" s="32" t="n">
        <v>0</v>
      </c>
    </row>
    <row r="3503" s="33" customFormat="true" ht="15" hidden="false" customHeight="false" outlineLevel="0" collapsed="false">
      <c r="A3503" s="28" t="n">
        <f aca="false">ROW(A3491)</f>
        <v>3491</v>
      </c>
      <c r="B3503" s="29" t="s">
        <v>148</v>
      </c>
      <c r="C3503" s="29" t="s">
        <v>3632</v>
      </c>
      <c r="D3503" s="30" t="n">
        <v>44066</v>
      </c>
      <c r="E3503" s="30" t="n">
        <v>44073</v>
      </c>
      <c r="F3503" s="31" t="n">
        <v>53520</v>
      </c>
      <c r="G3503" s="32" t="n">
        <f aca="false">F3503</f>
        <v>53520</v>
      </c>
      <c r="H3503" s="32" t="n">
        <v>0</v>
      </c>
      <c r="I3503" s="32" t="n">
        <v>0</v>
      </c>
    </row>
    <row r="3504" s="33" customFormat="true" ht="15" hidden="false" customHeight="false" outlineLevel="0" collapsed="false">
      <c r="A3504" s="28" t="n">
        <f aca="false">ROW(A3492)</f>
        <v>3492</v>
      </c>
      <c r="B3504" s="29" t="s">
        <v>36</v>
      </c>
      <c r="C3504" s="29" t="s">
        <v>3633</v>
      </c>
      <c r="D3504" s="30" t="n">
        <v>44066</v>
      </c>
      <c r="E3504" s="30" t="n">
        <v>44073</v>
      </c>
      <c r="F3504" s="31" t="n">
        <v>25620</v>
      </c>
      <c r="G3504" s="32" t="n">
        <f aca="false">F3504</f>
        <v>25620</v>
      </c>
      <c r="H3504" s="32" t="n">
        <v>0</v>
      </c>
      <c r="I3504" s="32" t="n">
        <v>0</v>
      </c>
    </row>
    <row r="3505" s="33" customFormat="true" ht="15" hidden="false" customHeight="false" outlineLevel="0" collapsed="false">
      <c r="A3505" s="28" t="n">
        <f aca="false">ROW(A3493)</f>
        <v>3493</v>
      </c>
      <c r="B3505" s="29" t="s">
        <v>659</v>
      </c>
      <c r="C3505" s="29" t="s">
        <v>3634</v>
      </c>
      <c r="D3505" s="30" t="n">
        <v>44066</v>
      </c>
      <c r="E3505" s="30" t="n">
        <v>44073</v>
      </c>
      <c r="F3505" s="31" t="n">
        <v>24752</v>
      </c>
      <c r="G3505" s="32" t="n">
        <f aca="false">F3505</f>
        <v>24752</v>
      </c>
      <c r="H3505" s="32" t="n">
        <v>0</v>
      </c>
      <c r="I3505" s="32" t="n">
        <v>0</v>
      </c>
    </row>
    <row r="3506" s="33" customFormat="true" ht="15" hidden="false" customHeight="false" outlineLevel="0" collapsed="false">
      <c r="A3506" s="28" t="n">
        <f aca="false">ROW(A3494)</f>
        <v>3494</v>
      </c>
      <c r="B3506" s="29" t="s">
        <v>70</v>
      </c>
      <c r="C3506" s="29" t="s">
        <v>3635</v>
      </c>
      <c r="D3506" s="30" t="n">
        <v>44066</v>
      </c>
      <c r="E3506" s="30" t="n">
        <v>44073</v>
      </c>
      <c r="F3506" s="31" t="n">
        <v>15080</v>
      </c>
      <c r="G3506" s="32" t="n">
        <f aca="false">F3506</f>
        <v>15080</v>
      </c>
      <c r="H3506" s="32" t="n">
        <v>0</v>
      </c>
      <c r="I3506" s="32" t="n">
        <v>0</v>
      </c>
    </row>
    <row r="3507" s="33" customFormat="true" ht="15" hidden="false" customHeight="false" outlineLevel="0" collapsed="false">
      <c r="A3507" s="28" t="n">
        <f aca="false">ROW(A3495)</f>
        <v>3495</v>
      </c>
      <c r="B3507" s="29" t="s">
        <v>70</v>
      </c>
      <c r="C3507" s="29" t="s">
        <v>3636</v>
      </c>
      <c r="D3507" s="30" t="n">
        <v>44066</v>
      </c>
      <c r="E3507" s="30" t="n">
        <v>44073</v>
      </c>
      <c r="F3507" s="31" t="n">
        <v>15430</v>
      </c>
      <c r="G3507" s="32" t="n">
        <f aca="false">F3507</f>
        <v>15430</v>
      </c>
      <c r="H3507" s="32" t="n">
        <v>0</v>
      </c>
      <c r="I3507" s="32" t="n">
        <v>0</v>
      </c>
    </row>
    <row r="3508" s="33" customFormat="true" ht="15" hidden="false" customHeight="false" outlineLevel="0" collapsed="false">
      <c r="A3508" s="28" t="n">
        <f aca="false">ROW(A3496)</f>
        <v>3496</v>
      </c>
      <c r="B3508" s="29" t="s">
        <v>48</v>
      </c>
      <c r="C3508" s="29" t="s">
        <v>3637</v>
      </c>
      <c r="D3508" s="30" t="n">
        <v>44066</v>
      </c>
      <c r="E3508" s="30" t="n">
        <v>44073</v>
      </c>
      <c r="F3508" s="31" t="n">
        <v>33760</v>
      </c>
      <c r="G3508" s="32" t="n">
        <f aca="false">F3508</f>
        <v>33760</v>
      </c>
      <c r="H3508" s="32" t="n">
        <v>0</v>
      </c>
      <c r="I3508" s="32" t="n">
        <v>0</v>
      </c>
    </row>
    <row r="3509" s="33" customFormat="true" ht="15" hidden="false" customHeight="false" outlineLevel="0" collapsed="false">
      <c r="A3509" s="28" t="n">
        <f aca="false">ROW(A3497)</f>
        <v>3497</v>
      </c>
      <c r="B3509" s="29" t="s">
        <v>100</v>
      </c>
      <c r="C3509" s="29" t="s">
        <v>3638</v>
      </c>
      <c r="D3509" s="30" t="n">
        <v>44066</v>
      </c>
      <c r="E3509" s="30" t="n">
        <v>44073</v>
      </c>
      <c r="F3509" s="31" t="n">
        <v>23562</v>
      </c>
      <c r="G3509" s="32" t="n">
        <f aca="false">F3509</f>
        <v>23562</v>
      </c>
      <c r="H3509" s="32" t="n">
        <v>0</v>
      </c>
      <c r="I3509" s="32" t="n">
        <v>0</v>
      </c>
    </row>
    <row r="3510" s="33" customFormat="true" ht="15" hidden="false" customHeight="false" outlineLevel="0" collapsed="false">
      <c r="A3510" s="28" t="n">
        <f aca="false">ROW(A3498)</f>
        <v>3498</v>
      </c>
      <c r="B3510" s="29" t="s">
        <v>326</v>
      </c>
      <c r="C3510" s="29" t="s">
        <v>3639</v>
      </c>
      <c r="D3510" s="30" t="n">
        <v>44066</v>
      </c>
      <c r="E3510" s="30" t="n">
        <v>44068</v>
      </c>
      <c r="F3510" s="31" t="n">
        <v>14140</v>
      </c>
      <c r="G3510" s="32" t="n">
        <f aca="false">F3510</f>
        <v>14140</v>
      </c>
      <c r="H3510" s="32" t="n">
        <v>0</v>
      </c>
      <c r="I3510" s="32" t="n">
        <v>0</v>
      </c>
    </row>
    <row r="3511" s="33" customFormat="true" ht="15" hidden="false" customHeight="false" outlineLevel="0" collapsed="false">
      <c r="A3511" s="28" t="n">
        <f aca="false">ROW(A3499)</f>
        <v>3499</v>
      </c>
      <c r="B3511" s="29" t="s">
        <v>452</v>
      </c>
      <c r="C3511" s="29" t="s">
        <v>3640</v>
      </c>
      <c r="D3511" s="30" t="n">
        <v>44066</v>
      </c>
      <c r="E3511" s="30" t="n">
        <v>44074</v>
      </c>
      <c r="F3511" s="31" t="n">
        <v>35500</v>
      </c>
      <c r="G3511" s="32" t="n">
        <f aca="false">F3511</f>
        <v>35500</v>
      </c>
      <c r="H3511" s="32" t="n">
        <v>0</v>
      </c>
      <c r="I3511" s="32" t="n">
        <v>0</v>
      </c>
    </row>
    <row r="3512" s="33" customFormat="true" ht="15" hidden="false" customHeight="false" outlineLevel="0" collapsed="false">
      <c r="A3512" s="28" t="n">
        <f aca="false">ROW(A3500)</f>
        <v>3500</v>
      </c>
      <c r="B3512" s="29" t="s">
        <v>394</v>
      </c>
      <c r="C3512" s="29" t="s">
        <v>3641</v>
      </c>
      <c r="D3512" s="30" t="n">
        <v>44066</v>
      </c>
      <c r="E3512" s="30" t="n">
        <v>44071</v>
      </c>
      <c r="F3512" s="31" t="n">
        <v>2850</v>
      </c>
      <c r="G3512" s="32" t="n">
        <f aca="false">F3512</f>
        <v>2850</v>
      </c>
      <c r="H3512" s="32" t="n">
        <v>0</v>
      </c>
      <c r="I3512" s="32" t="n">
        <v>0</v>
      </c>
    </row>
    <row r="3513" s="33" customFormat="true" ht="15" hidden="false" customHeight="false" outlineLevel="0" collapsed="false">
      <c r="A3513" s="28" t="n">
        <f aca="false">ROW(A3501)</f>
        <v>3501</v>
      </c>
      <c r="B3513" s="29" t="s">
        <v>66</v>
      </c>
      <c r="C3513" s="29" t="s">
        <v>3642</v>
      </c>
      <c r="D3513" s="30" t="n">
        <v>44066</v>
      </c>
      <c r="E3513" s="30" t="n">
        <v>44073</v>
      </c>
      <c r="F3513" s="31" t="n">
        <v>12896</v>
      </c>
      <c r="G3513" s="32" t="n">
        <f aca="false">F3513</f>
        <v>12896</v>
      </c>
      <c r="H3513" s="32" t="n">
        <v>0</v>
      </c>
      <c r="I3513" s="32" t="n">
        <v>0</v>
      </c>
    </row>
    <row r="3514" s="33" customFormat="true" ht="15" hidden="false" customHeight="false" outlineLevel="0" collapsed="false">
      <c r="A3514" s="28" t="n">
        <f aca="false">ROW(A3502)</f>
        <v>3502</v>
      </c>
      <c r="B3514" s="29" t="s">
        <v>191</v>
      </c>
      <c r="C3514" s="29" t="s">
        <v>3643</v>
      </c>
      <c r="D3514" s="30" t="n">
        <v>44066</v>
      </c>
      <c r="E3514" s="30" t="n">
        <v>44071</v>
      </c>
      <c r="F3514" s="31" t="n">
        <v>15100</v>
      </c>
      <c r="G3514" s="32" t="n">
        <f aca="false">F3514</f>
        <v>15100</v>
      </c>
      <c r="H3514" s="32" t="n">
        <v>0</v>
      </c>
      <c r="I3514" s="32" t="n">
        <v>0</v>
      </c>
    </row>
    <row r="3515" s="33" customFormat="true" ht="15" hidden="false" customHeight="false" outlineLevel="0" collapsed="false">
      <c r="A3515" s="28" t="n">
        <f aca="false">ROW(A3503)</f>
        <v>3503</v>
      </c>
      <c r="B3515" s="29" t="s">
        <v>361</v>
      </c>
      <c r="C3515" s="29" t="s">
        <v>3644</v>
      </c>
      <c r="D3515" s="30" t="n">
        <v>44066</v>
      </c>
      <c r="E3515" s="30" t="n">
        <v>44073</v>
      </c>
      <c r="F3515" s="31" t="n">
        <v>19740</v>
      </c>
      <c r="G3515" s="32" t="n">
        <f aca="false">F3515</f>
        <v>19740</v>
      </c>
      <c r="H3515" s="32" t="n">
        <v>0</v>
      </c>
      <c r="I3515" s="32" t="n">
        <v>0</v>
      </c>
    </row>
    <row r="3516" s="33" customFormat="true" ht="15" hidden="false" customHeight="false" outlineLevel="0" collapsed="false">
      <c r="A3516" s="28" t="n">
        <f aca="false">ROW(A3504)</f>
        <v>3504</v>
      </c>
      <c r="B3516" s="29" t="s">
        <v>36</v>
      </c>
      <c r="C3516" s="29" t="s">
        <v>3645</v>
      </c>
      <c r="D3516" s="30" t="n">
        <v>44066</v>
      </c>
      <c r="E3516" s="30" t="n">
        <v>44073</v>
      </c>
      <c r="F3516" s="31" t="n">
        <v>25620</v>
      </c>
      <c r="G3516" s="32" t="n">
        <f aca="false">F3516</f>
        <v>25620</v>
      </c>
      <c r="H3516" s="32" t="n">
        <v>0</v>
      </c>
      <c r="I3516" s="32" t="n">
        <v>0</v>
      </c>
    </row>
    <row r="3517" s="33" customFormat="true" ht="15" hidden="false" customHeight="false" outlineLevel="0" collapsed="false">
      <c r="A3517" s="28" t="n">
        <f aca="false">ROW(A3505)</f>
        <v>3505</v>
      </c>
      <c r="B3517" s="29" t="s">
        <v>36</v>
      </c>
      <c r="C3517" s="29" t="s">
        <v>3646</v>
      </c>
      <c r="D3517" s="30" t="n">
        <v>44066</v>
      </c>
      <c r="E3517" s="30" t="n">
        <v>44069</v>
      </c>
      <c r="F3517" s="31" t="n">
        <v>10980</v>
      </c>
      <c r="G3517" s="32" t="n">
        <f aca="false">F3517</f>
        <v>10980</v>
      </c>
      <c r="H3517" s="32" t="n">
        <v>0</v>
      </c>
      <c r="I3517" s="32" t="n">
        <v>0</v>
      </c>
    </row>
    <row r="3518" s="33" customFormat="true" ht="15" hidden="false" customHeight="false" outlineLevel="0" collapsed="false">
      <c r="A3518" s="28" t="n">
        <f aca="false">ROW(A3506)</f>
        <v>3506</v>
      </c>
      <c r="B3518" s="29" t="s">
        <v>677</v>
      </c>
      <c r="C3518" s="29" t="s">
        <v>3647</v>
      </c>
      <c r="D3518" s="30" t="n">
        <v>44066</v>
      </c>
      <c r="E3518" s="30" t="n">
        <v>44071</v>
      </c>
      <c r="F3518" s="31" t="n">
        <v>12700</v>
      </c>
      <c r="G3518" s="32" t="n">
        <f aca="false">F3518</f>
        <v>12700</v>
      </c>
      <c r="H3518" s="32" t="n">
        <v>0</v>
      </c>
      <c r="I3518" s="32" t="n">
        <v>0</v>
      </c>
    </row>
    <row r="3519" s="33" customFormat="true" ht="15" hidden="false" customHeight="false" outlineLevel="0" collapsed="false">
      <c r="A3519" s="28" t="n">
        <f aca="false">ROW(A3507)</f>
        <v>3507</v>
      </c>
      <c r="B3519" s="29" t="s">
        <v>114</v>
      </c>
      <c r="C3519" s="29" t="s">
        <v>3648</v>
      </c>
      <c r="D3519" s="30" t="n">
        <v>44066</v>
      </c>
      <c r="E3519" s="30" t="n">
        <v>44073</v>
      </c>
      <c r="F3519" s="31" t="n">
        <v>27199</v>
      </c>
      <c r="G3519" s="32" t="n">
        <f aca="false">F3519</f>
        <v>27199</v>
      </c>
      <c r="H3519" s="32" t="n">
        <v>0</v>
      </c>
      <c r="I3519" s="32" t="n">
        <v>0</v>
      </c>
    </row>
    <row r="3520" s="33" customFormat="true" ht="15" hidden="false" customHeight="false" outlineLevel="0" collapsed="false">
      <c r="A3520" s="28" t="n">
        <f aca="false">ROW(A3508)</f>
        <v>3508</v>
      </c>
      <c r="B3520" s="29" t="s">
        <v>1777</v>
      </c>
      <c r="C3520" s="29" t="s">
        <v>3649</v>
      </c>
      <c r="D3520" s="30" t="n">
        <v>44066</v>
      </c>
      <c r="E3520" s="30" t="n">
        <v>44073</v>
      </c>
      <c r="F3520" s="31" t="n">
        <v>25588</v>
      </c>
      <c r="G3520" s="32" t="n">
        <f aca="false">F3520</f>
        <v>25588</v>
      </c>
      <c r="H3520" s="32" t="n">
        <v>0</v>
      </c>
      <c r="I3520" s="32" t="n">
        <v>0</v>
      </c>
    </row>
    <row r="3521" s="33" customFormat="true" ht="15" hidden="false" customHeight="false" outlineLevel="0" collapsed="false">
      <c r="A3521" s="28" t="n">
        <f aca="false">ROW(A3509)</f>
        <v>3509</v>
      </c>
      <c r="B3521" s="29" t="s">
        <v>1777</v>
      </c>
      <c r="C3521" s="29" t="s">
        <v>3650</v>
      </c>
      <c r="D3521" s="30" t="n">
        <v>44066</v>
      </c>
      <c r="E3521" s="30" t="n">
        <v>44073</v>
      </c>
      <c r="F3521" s="31" t="n">
        <v>25588</v>
      </c>
      <c r="G3521" s="32" t="n">
        <f aca="false">F3521</f>
        <v>25588</v>
      </c>
      <c r="H3521" s="32" t="n">
        <v>0</v>
      </c>
      <c r="I3521" s="32" t="n">
        <v>0</v>
      </c>
    </row>
    <row r="3522" s="33" customFormat="true" ht="15" hidden="false" customHeight="false" outlineLevel="0" collapsed="false">
      <c r="A3522" s="28" t="n">
        <f aca="false">ROW(A3510)</f>
        <v>3510</v>
      </c>
      <c r="B3522" s="29" t="s">
        <v>2690</v>
      </c>
      <c r="C3522" s="29" t="s">
        <v>3651</v>
      </c>
      <c r="D3522" s="30" t="n">
        <v>44066</v>
      </c>
      <c r="E3522" s="30" t="n">
        <v>44074</v>
      </c>
      <c r="F3522" s="31" t="n">
        <v>26400</v>
      </c>
      <c r="G3522" s="32" t="n">
        <f aca="false">F3522</f>
        <v>26400</v>
      </c>
      <c r="H3522" s="32" t="n">
        <v>0</v>
      </c>
      <c r="I3522" s="32" t="n">
        <v>0</v>
      </c>
    </row>
    <row r="3523" s="33" customFormat="true" ht="15" hidden="false" customHeight="false" outlineLevel="0" collapsed="false">
      <c r="A3523" s="28" t="n">
        <f aca="false">ROW(A3511)</f>
        <v>3511</v>
      </c>
      <c r="B3523" s="29" t="s">
        <v>2690</v>
      </c>
      <c r="C3523" s="29" t="s">
        <v>3652</v>
      </c>
      <c r="D3523" s="30" t="n">
        <v>44066</v>
      </c>
      <c r="E3523" s="30" t="n">
        <v>44074</v>
      </c>
      <c r="F3523" s="31" t="n">
        <v>26400</v>
      </c>
      <c r="G3523" s="32" t="n">
        <f aca="false">F3523</f>
        <v>26400</v>
      </c>
      <c r="H3523" s="32" t="n">
        <v>0</v>
      </c>
      <c r="I3523" s="32" t="n">
        <v>0</v>
      </c>
    </row>
    <row r="3524" s="33" customFormat="true" ht="15" hidden="false" customHeight="false" outlineLevel="0" collapsed="false">
      <c r="A3524" s="28" t="n">
        <f aca="false">ROW(A3512)</f>
        <v>3512</v>
      </c>
      <c r="B3524" s="29" t="s">
        <v>2690</v>
      </c>
      <c r="C3524" s="29" t="s">
        <v>3653</v>
      </c>
      <c r="D3524" s="30" t="n">
        <v>44066</v>
      </c>
      <c r="E3524" s="30" t="n">
        <v>44074</v>
      </c>
      <c r="F3524" s="31" t="n">
        <v>26400</v>
      </c>
      <c r="G3524" s="32" t="n">
        <f aca="false">F3524</f>
        <v>26400</v>
      </c>
      <c r="H3524" s="32" t="n">
        <v>0</v>
      </c>
      <c r="I3524" s="32" t="n">
        <v>0</v>
      </c>
    </row>
    <row r="3525" s="33" customFormat="true" ht="15" hidden="false" customHeight="false" outlineLevel="0" collapsed="false">
      <c r="A3525" s="28" t="n">
        <f aca="false">ROW(A3513)</f>
        <v>3513</v>
      </c>
      <c r="B3525" s="29" t="s">
        <v>145</v>
      </c>
      <c r="C3525" s="29" t="s">
        <v>3654</v>
      </c>
      <c r="D3525" s="30" t="n">
        <v>44066</v>
      </c>
      <c r="E3525" s="30" t="n">
        <v>44073</v>
      </c>
      <c r="F3525" s="31" t="n">
        <v>30920</v>
      </c>
      <c r="G3525" s="32" t="n">
        <f aca="false">F3525</f>
        <v>30920</v>
      </c>
      <c r="H3525" s="32" t="n">
        <v>0</v>
      </c>
      <c r="I3525" s="32" t="n">
        <v>0</v>
      </c>
    </row>
    <row r="3526" s="33" customFormat="true" ht="15" hidden="false" customHeight="false" outlineLevel="0" collapsed="false">
      <c r="A3526" s="28" t="n">
        <f aca="false">ROW(A3514)</f>
        <v>3514</v>
      </c>
      <c r="B3526" s="29" t="s">
        <v>256</v>
      </c>
      <c r="C3526" s="29" t="s">
        <v>3655</v>
      </c>
      <c r="D3526" s="30" t="n">
        <v>44066</v>
      </c>
      <c r="E3526" s="30" t="n">
        <v>44074</v>
      </c>
      <c r="F3526" s="31" t="n">
        <v>21000</v>
      </c>
      <c r="G3526" s="32" t="n">
        <f aca="false">F3526</f>
        <v>21000</v>
      </c>
      <c r="H3526" s="32" t="n">
        <v>0</v>
      </c>
      <c r="I3526" s="32" t="n">
        <v>0</v>
      </c>
    </row>
    <row r="3527" s="33" customFormat="true" ht="15" hidden="false" customHeight="false" outlineLevel="0" collapsed="false">
      <c r="A3527" s="28" t="n">
        <f aca="false">ROW(A3515)</f>
        <v>3515</v>
      </c>
      <c r="B3527" s="29" t="s">
        <v>446</v>
      </c>
      <c r="C3527" s="29" t="s">
        <v>3656</v>
      </c>
      <c r="D3527" s="30" t="n">
        <v>44066</v>
      </c>
      <c r="E3527" s="30" t="n">
        <v>44070</v>
      </c>
      <c r="F3527" s="31" t="n">
        <v>7476</v>
      </c>
      <c r="G3527" s="32" t="n">
        <f aca="false">F3527</f>
        <v>7476</v>
      </c>
      <c r="H3527" s="32" t="n">
        <v>0</v>
      </c>
      <c r="I3527" s="32" t="n">
        <v>0</v>
      </c>
    </row>
    <row r="3528" s="33" customFormat="true" ht="15" hidden="false" customHeight="false" outlineLevel="0" collapsed="false">
      <c r="A3528" s="28" t="n">
        <f aca="false">ROW(A3516)</f>
        <v>3516</v>
      </c>
      <c r="B3528" s="29" t="s">
        <v>102</v>
      </c>
      <c r="C3528" s="29" t="s">
        <v>3657</v>
      </c>
      <c r="D3528" s="30" t="n">
        <v>44066</v>
      </c>
      <c r="E3528" s="30" t="n">
        <v>44073</v>
      </c>
      <c r="F3528" s="31" t="n">
        <v>20940</v>
      </c>
      <c r="G3528" s="32" t="n">
        <f aca="false">F3528</f>
        <v>20940</v>
      </c>
      <c r="H3528" s="32" t="n">
        <v>0</v>
      </c>
      <c r="I3528" s="32" t="n">
        <v>0</v>
      </c>
    </row>
    <row r="3529" s="33" customFormat="true" ht="15" hidden="false" customHeight="false" outlineLevel="0" collapsed="false">
      <c r="A3529" s="28" t="n">
        <f aca="false">ROW(A3517)</f>
        <v>3517</v>
      </c>
      <c r="B3529" s="29" t="s">
        <v>487</v>
      </c>
      <c r="C3529" s="29" t="s">
        <v>3658</v>
      </c>
      <c r="D3529" s="30" t="n">
        <v>44066</v>
      </c>
      <c r="E3529" s="30" t="n">
        <v>44072</v>
      </c>
      <c r="F3529" s="31" t="n">
        <v>15060</v>
      </c>
      <c r="G3529" s="32" t="n">
        <f aca="false">F3529</f>
        <v>15060</v>
      </c>
      <c r="H3529" s="32" t="n">
        <v>0</v>
      </c>
      <c r="I3529" s="32" t="n">
        <v>0</v>
      </c>
    </row>
    <row r="3530" s="33" customFormat="true" ht="15" hidden="false" customHeight="false" outlineLevel="0" collapsed="false">
      <c r="A3530" s="28" t="n">
        <f aca="false">ROW(A3518)</f>
        <v>3518</v>
      </c>
      <c r="B3530" s="29" t="s">
        <v>446</v>
      </c>
      <c r="C3530" s="29" t="s">
        <v>3659</v>
      </c>
      <c r="D3530" s="30" t="n">
        <v>44066</v>
      </c>
      <c r="E3530" s="30" t="n">
        <v>44073</v>
      </c>
      <c r="F3530" s="31" t="n">
        <v>14238</v>
      </c>
      <c r="G3530" s="32" t="n">
        <f aca="false">F3530</f>
        <v>14238</v>
      </c>
      <c r="H3530" s="32" t="n">
        <v>0</v>
      </c>
      <c r="I3530" s="32" t="n">
        <v>0</v>
      </c>
    </row>
    <row r="3531" s="33" customFormat="true" ht="15" hidden="false" customHeight="false" outlineLevel="0" collapsed="false">
      <c r="A3531" s="28" t="n">
        <f aca="false">ROW(A3519)</f>
        <v>3519</v>
      </c>
      <c r="B3531" s="29" t="s">
        <v>25</v>
      </c>
      <c r="C3531" s="29" t="s">
        <v>3660</v>
      </c>
      <c r="D3531" s="30" t="n">
        <v>44066</v>
      </c>
      <c r="E3531" s="30" t="n">
        <v>44072</v>
      </c>
      <c r="F3531" s="31" t="n">
        <v>33204</v>
      </c>
      <c r="G3531" s="32" t="n">
        <f aca="false">F3531</f>
        <v>33204</v>
      </c>
      <c r="H3531" s="32" t="n">
        <v>0</v>
      </c>
      <c r="I3531" s="32" t="n">
        <v>0</v>
      </c>
    </row>
    <row r="3532" s="33" customFormat="true" ht="15" hidden="false" customHeight="false" outlineLevel="0" collapsed="false">
      <c r="A3532" s="28" t="n">
        <f aca="false">ROW(A3520)</f>
        <v>3520</v>
      </c>
      <c r="B3532" s="29" t="s">
        <v>446</v>
      </c>
      <c r="C3532" s="29" t="s">
        <v>3661</v>
      </c>
      <c r="D3532" s="30" t="n">
        <v>44066</v>
      </c>
      <c r="E3532" s="30" t="n">
        <v>44072</v>
      </c>
      <c r="F3532" s="31" t="n">
        <v>10836</v>
      </c>
      <c r="G3532" s="32" t="n">
        <f aca="false">F3532</f>
        <v>10836</v>
      </c>
      <c r="H3532" s="32" t="n">
        <v>0</v>
      </c>
      <c r="I3532" s="32" t="n">
        <v>0</v>
      </c>
    </row>
    <row r="3533" s="33" customFormat="true" ht="15" hidden="false" customHeight="false" outlineLevel="0" collapsed="false">
      <c r="A3533" s="28" t="n">
        <f aca="false">ROW(A3521)</f>
        <v>3521</v>
      </c>
      <c r="B3533" s="29" t="s">
        <v>487</v>
      </c>
      <c r="C3533" s="29" t="s">
        <v>3662</v>
      </c>
      <c r="D3533" s="30" t="n">
        <v>44066</v>
      </c>
      <c r="E3533" s="30" t="n">
        <v>44073</v>
      </c>
      <c r="F3533" s="31" t="n">
        <v>14280</v>
      </c>
      <c r="G3533" s="32" t="n">
        <f aca="false">F3533</f>
        <v>14280</v>
      </c>
      <c r="H3533" s="32" t="n">
        <v>0</v>
      </c>
      <c r="I3533" s="32" t="n">
        <v>0</v>
      </c>
    </row>
    <row r="3534" s="33" customFormat="true" ht="15" hidden="false" customHeight="false" outlineLevel="0" collapsed="false">
      <c r="A3534" s="28" t="n">
        <f aca="false">ROW(A3522)</f>
        <v>3522</v>
      </c>
      <c r="B3534" s="29" t="s">
        <v>446</v>
      </c>
      <c r="C3534" s="29" t="s">
        <v>3663</v>
      </c>
      <c r="D3534" s="30" t="n">
        <v>44066</v>
      </c>
      <c r="E3534" s="30" t="n">
        <v>44070</v>
      </c>
      <c r="F3534" s="31" t="n">
        <v>7476</v>
      </c>
      <c r="G3534" s="32" t="n">
        <f aca="false">F3534</f>
        <v>7476</v>
      </c>
      <c r="H3534" s="32" t="n">
        <v>0</v>
      </c>
      <c r="I3534" s="32" t="n">
        <v>0</v>
      </c>
    </row>
    <row r="3535" s="33" customFormat="true" ht="15" hidden="false" customHeight="false" outlineLevel="0" collapsed="false">
      <c r="A3535" s="28" t="n">
        <f aca="false">ROW(A3523)</f>
        <v>3523</v>
      </c>
      <c r="B3535" s="29" t="s">
        <v>2690</v>
      </c>
      <c r="C3535" s="29" t="s">
        <v>3664</v>
      </c>
      <c r="D3535" s="30" t="n">
        <v>44066</v>
      </c>
      <c r="E3535" s="30" t="n">
        <v>44072</v>
      </c>
      <c r="F3535" s="31" t="n">
        <v>15000</v>
      </c>
      <c r="G3535" s="32" t="n">
        <f aca="false">F3535</f>
        <v>15000</v>
      </c>
      <c r="H3535" s="32" t="n">
        <v>0</v>
      </c>
      <c r="I3535" s="32" t="n">
        <v>0</v>
      </c>
    </row>
    <row r="3536" s="33" customFormat="true" ht="15" hidden="false" customHeight="false" outlineLevel="0" collapsed="false">
      <c r="A3536" s="28" t="n">
        <f aca="false">ROW(A3524)</f>
        <v>3524</v>
      </c>
      <c r="B3536" s="29" t="s">
        <v>2690</v>
      </c>
      <c r="C3536" s="29" t="s">
        <v>3665</v>
      </c>
      <c r="D3536" s="30" t="n">
        <v>44066</v>
      </c>
      <c r="E3536" s="30" t="n">
        <v>44072</v>
      </c>
      <c r="F3536" s="31" t="n">
        <v>29400</v>
      </c>
      <c r="G3536" s="32" t="n">
        <f aca="false">F3536</f>
        <v>29400</v>
      </c>
      <c r="H3536" s="32" t="n">
        <v>0</v>
      </c>
      <c r="I3536" s="32" t="n">
        <v>0</v>
      </c>
    </row>
    <row r="3537" s="33" customFormat="true" ht="15" hidden="false" customHeight="false" outlineLevel="0" collapsed="false">
      <c r="A3537" s="28" t="n">
        <f aca="false">ROW(A3525)</f>
        <v>3525</v>
      </c>
      <c r="B3537" s="29" t="s">
        <v>114</v>
      </c>
      <c r="C3537" s="29" t="s">
        <v>3666</v>
      </c>
      <c r="D3537" s="30" t="n">
        <v>44066</v>
      </c>
      <c r="E3537" s="30" t="n">
        <v>44074</v>
      </c>
      <c r="F3537" s="31" t="n">
        <v>30538</v>
      </c>
      <c r="G3537" s="32" t="n">
        <f aca="false">F3537</f>
        <v>30538</v>
      </c>
      <c r="H3537" s="32" t="n">
        <v>0</v>
      </c>
      <c r="I3537" s="32" t="n">
        <v>0</v>
      </c>
    </row>
    <row r="3538" s="33" customFormat="true" ht="15" hidden="false" customHeight="false" outlineLevel="0" collapsed="false">
      <c r="A3538" s="28" t="n">
        <f aca="false">ROW(A3526)</f>
        <v>3526</v>
      </c>
      <c r="B3538" s="29" t="s">
        <v>256</v>
      </c>
      <c r="C3538" s="29" t="s">
        <v>3667</v>
      </c>
      <c r="D3538" s="30" t="n">
        <v>44066</v>
      </c>
      <c r="E3538" s="30" t="n">
        <v>44074</v>
      </c>
      <c r="F3538" s="31" t="n">
        <v>16180</v>
      </c>
      <c r="G3538" s="32" t="n">
        <f aca="false">F3538</f>
        <v>16180</v>
      </c>
      <c r="H3538" s="32" t="n">
        <v>0</v>
      </c>
      <c r="I3538" s="32" t="n">
        <v>0</v>
      </c>
    </row>
    <row r="3539" s="33" customFormat="true" ht="15" hidden="false" customHeight="false" outlineLevel="0" collapsed="false">
      <c r="A3539" s="28" t="n">
        <f aca="false">ROW(A3527)</f>
        <v>3527</v>
      </c>
      <c r="B3539" s="29" t="s">
        <v>114</v>
      </c>
      <c r="C3539" s="29" t="s">
        <v>3668</v>
      </c>
      <c r="D3539" s="30" t="n">
        <v>44066</v>
      </c>
      <c r="E3539" s="30" t="n">
        <v>44074</v>
      </c>
      <c r="F3539" s="31" t="n">
        <v>22640</v>
      </c>
      <c r="G3539" s="32" t="n">
        <f aca="false">F3539</f>
        <v>22640</v>
      </c>
      <c r="H3539" s="32" t="n">
        <v>0</v>
      </c>
      <c r="I3539" s="32" t="n">
        <v>0</v>
      </c>
    </row>
    <row r="3540" s="33" customFormat="true" ht="15" hidden="false" customHeight="false" outlineLevel="0" collapsed="false">
      <c r="A3540" s="28" t="n">
        <f aca="false">ROW(A3528)</f>
        <v>3528</v>
      </c>
      <c r="B3540" s="29" t="s">
        <v>114</v>
      </c>
      <c r="C3540" s="29" t="s">
        <v>3669</v>
      </c>
      <c r="D3540" s="30" t="n">
        <v>44066</v>
      </c>
      <c r="E3540" s="30" t="n">
        <v>44074</v>
      </c>
      <c r="F3540" s="31" t="n">
        <v>22640</v>
      </c>
      <c r="G3540" s="32" t="n">
        <f aca="false">F3540</f>
        <v>22640</v>
      </c>
      <c r="H3540" s="32" t="n">
        <v>0</v>
      </c>
      <c r="I3540" s="32" t="n">
        <v>0</v>
      </c>
    </row>
    <row r="3541" s="33" customFormat="true" ht="15" hidden="false" customHeight="false" outlineLevel="0" collapsed="false">
      <c r="A3541" s="28" t="n">
        <f aca="false">ROW(A3529)</f>
        <v>3529</v>
      </c>
      <c r="B3541" s="29" t="s">
        <v>114</v>
      </c>
      <c r="C3541" s="29" t="s">
        <v>3670</v>
      </c>
      <c r="D3541" s="30" t="n">
        <v>44066</v>
      </c>
      <c r="E3541" s="30" t="n">
        <v>44072</v>
      </c>
      <c r="F3541" s="31" t="n">
        <v>17200</v>
      </c>
      <c r="G3541" s="32" t="n">
        <f aca="false">F3541</f>
        <v>17200</v>
      </c>
      <c r="H3541" s="32" t="n">
        <v>0</v>
      </c>
      <c r="I3541" s="32" t="n">
        <v>0</v>
      </c>
    </row>
    <row r="3542" s="33" customFormat="true" ht="15" hidden="false" customHeight="false" outlineLevel="0" collapsed="false">
      <c r="A3542" s="28" t="n">
        <f aca="false">ROW(A3530)</f>
        <v>3530</v>
      </c>
      <c r="B3542" s="29" t="s">
        <v>102</v>
      </c>
      <c r="C3542" s="29" t="s">
        <v>3671</v>
      </c>
      <c r="D3542" s="30" t="n">
        <v>44066</v>
      </c>
      <c r="E3542" s="30" t="n">
        <v>44074</v>
      </c>
      <c r="F3542" s="31" t="n">
        <v>20860</v>
      </c>
      <c r="G3542" s="32" t="n">
        <f aca="false">F3542</f>
        <v>20860</v>
      </c>
      <c r="H3542" s="32" t="n">
        <v>0</v>
      </c>
      <c r="I3542" s="32" t="n">
        <v>0</v>
      </c>
    </row>
    <row r="3543" s="33" customFormat="true" ht="15" hidden="false" customHeight="false" outlineLevel="0" collapsed="false">
      <c r="A3543" s="28" t="n">
        <f aca="false">ROW(A3531)</f>
        <v>3531</v>
      </c>
      <c r="B3543" s="29" t="s">
        <v>32</v>
      </c>
      <c r="C3543" s="29" t="s">
        <v>3672</v>
      </c>
      <c r="D3543" s="30" t="n">
        <v>44066</v>
      </c>
      <c r="E3543" s="30" t="n">
        <v>44074</v>
      </c>
      <c r="F3543" s="31" t="n">
        <v>54560</v>
      </c>
      <c r="G3543" s="32" t="n">
        <f aca="false">F3543</f>
        <v>54560</v>
      </c>
      <c r="H3543" s="32" t="n">
        <v>0</v>
      </c>
      <c r="I3543" s="32" t="n">
        <v>0</v>
      </c>
    </row>
    <row r="3544" s="33" customFormat="true" ht="15" hidden="false" customHeight="false" outlineLevel="0" collapsed="false">
      <c r="A3544" s="28" t="n">
        <f aca="false">ROW(A3532)</f>
        <v>3532</v>
      </c>
      <c r="B3544" s="29" t="s">
        <v>2690</v>
      </c>
      <c r="C3544" s="29" t="s">
        <v>3673</v>
      </c>
      <c r="D3544" s="30" t="n">
        <v>44066</v>
      </c>
      <c r="E3544" s="30" t="n">
        <v>44072</v>
      </c>
      <c r="F3544" s="31" t="n">
        <v>29400</v>
      </c>
      <c r="G3544" s="32" t="n">
        <f aca="false">F3544</f>
        <v>29400</v>
      </c>
      <c r="H3544" s="32" t="n">
        <v>0</v>
      </c>
      <c r="I3544" s="32" t="n">
        <v>0</v>
      </c>
    </row>
    <row r="3545" s="33" customFormat="true" ht="15" hidden="false" customHeight="false" outlineLevel="0" collapsed="false">
      <c r="A3545" s="28" t="n">
        <f aca="false">ROW(A3533)</f>
        <v>3533</v>
      </c>
      <c r="B3545" s="29" t="s">
        <v>487</v>
      </c>
      <c r="C3545" s="29" t="s">
        <v>3674</v>
      </c>
      <c r="D3545" s="30" t="n">
        <v>44066</v>
      </c>
      <c r="E3545" s="30" t="n">
        <v>44071</v>
      </c>
      <c r="F3545" s="31" t="n">
        <v>14000</v>
      </c>
      <c r="G3545" s="32" t="n">
        <f aca="false">F3545</f>
        <v>14000</v>
      </c>
      <c r="H3545" s="32" t="n">
        <v>0</v>
      </c>
      <c r="I3545" s="32" t="n">
        <v>0</v>
      </c>
    </row>
    <row r="3546" s="33" customFormat="true" ht="15" hidden="false" customHeight="false" outlineLevel="0" collapsed="false">
      <c r="A3546" s="28" t="n">
        <f aca="false">ROW(A3534)</f>
        <v>3534</v>
      </c>
      <c r="B3546" s="29" t="s">
        <v>102</v>
      </c>
      <c r="C3546" s="29" t="s">
        <v>3675</v>
      </c>
      <c r="D3546" s="30" t="n">
        <v>44066</v>
      </c>
      <c r="E3546" s="30" t="n">
        <v>44073</v>
      </c>
      <c r="F3546" s="31" t="n">
        <v>24960</v>
      </c>
      <c r="G3546" s="32" t="n">
        <f aca="false">F3546</f>
        <v>24960</v>
      </c>
      <c r="H3546" s="32" t="n">
        <v>0</v>
      </c>
      <c r="I3546" s="32" t="n">
        <v>0</v>
      </c>
    </row>
    <row r="3547" s="33" customFormat="true" ht="15" hidden="false" customHeight="false" outlineLevel="0" collapsed="false">
      <c r="A3547" s="28" t="n">
        <f aca="false">ROW(A3535)</f>
        <v>3535</v>
      </c>
      <c r="B3547" s="29" t="s">
        <v>487</v>
      </c>
      <c r="C3547" s="29" t="s">
        <v>3676</v>
      </c>
      <c r="D3547" s="30" t="n">
        <v>44066</v>
      </c>
      <c r="E3547" s="30" t="n">
        <v>44071</v>
      </c>
      <c r="F3547" s="31" t="n">
        <v>18700</v>
      </c>
      <c r="G3547" s="32" t="n">
        <f aca="false">F3547</f>
        <v>18700</v>
      </c>
      <c r="H3547" s="32" t="n">
        <v>0</v>
      </c>
      <c r="I3547" s="32" t="n">
        <v>0</v>
      </c>
    </row>
    <row r="3548" s="33" customFormat="true" ht="15" hidden="false" customHeight="false" outlineLevel="0" collapsed="false">
      <c r="A3548" s="28" t="n">
        <f aca="false">ROW(A3536)</f>
        <v>3536</v>
      </c>
      <c r="B3548" s="29" t="s">
        <v>141</v>
      </c>
      <c r="C3548" s="29" t="s">
        <v>3677</v>
      </c>
      <c r="D3548" s="30" t="n">
        <v>44066</v>
      </c>
      <c r="E3548" s="30" t="n">
        <v>44074</v>
      </c>
      <c r="F3548" s="31" t="n">
        <v>25400</v>
      </c>
      <c r="G3548" s="32" t="n">
        <f aca="false">F3548</f>
        <v>25400</v>
      </c>
      <c r="H3548" s="32" t="n">
        <v>0</v>
      </c>
      <c r="I3548" s="32" t="n">
        <v>0</v>
      </c>
    </row>
    <row r="3549" s="33" customFormat="true" ht="15" hidden="false" customHeight="false" outlineLevel="0" collapsed="false">
      <c r="A3549" s="28" t="n">
        <f aca="false">ROW(A3537)</f>
        <v>3537</v>
      </c>
      <c r="B3549" s="29" t="s">
        <v>141</v>
      </c>
      <c r="C3549" s="29" t="s">
        <v>3678</v>
      </c>
      <c r="D3549" s="30" t="n">
        <v>44066</v>
      </c>
      <c r="E3549" s="30" t="n">
        <v>44071</v>
      </c>
      <c r="F3549" s="31" t="n">
        <v>16500</v>
      </c>
      <c r="G3549" s="32" t="n">
        <f aca="false">F3549</f>
        <v>16500</v>
      </c>
      <c r="H3549" s="32" t="n">
        <v>0</v>
      </c>
      <c r="I3549" s="32" t="n">
        <v>0</v>
      </c>
    </row>
    <row r="3550" s="33" customFormat="true" ht="15" hidden="false" customHeight="false" outlineLevel="0" collapsed="false">
      <c r="A3550" s="28" t="n">
        <f aca="false">ROW(A3538)</f>
        <v>3538</v>
      </c>
      <c r="B3550" s="29" t="s">
        <v>102</v>
      </c>
      <c r="C3550" s="29" t="s">
        <v>3679</v>
      </c>
      <c r="D3550" s="30" t="n">
        <v>44066</v>
      </c>
      <c r="E3550" s="30" t="n">
        <v>44071</v>
      </c>
      <c r="F3550" s="31" t="n">
        <v>15000</v>
      </c>
      <c r="G3550" s="32" t="n">
        <f aca="false">F3550</f>
        <v>15000</v>
      </c>
      <c r="H3550" s="32" t="n">
        <v>0</v>
      </c>
      <c r="I3550" s="32" t="n">
        <v>0</v>
      </c>
    </row>
    <row r="3551" s="33" customFormat="true" ht="15" hidden="false" customHeight="false" outlineLevel="0" collapsed="false">
      <c r="A3551" s="28" t="n">
        <f aca="false">ROW(A3539)</f>
        <v>3539</v>
      </c>
      <c r="B3551" s="29" t="s">
        <v>114</v>
      </c>
      <c r="C3551" s="29" t="s">
        <v>3680</v>
      </c>
      <c r="D3551" s="30" t="n">
        <v>44066</v>
      </c>
      <c r="E3551" s="30" t="n">
        <v>44071</v>
      </c>
      <c r="F3551" s="31" t="n">
        <v>14480</v>
      </c>
      <c r="G3551" s="32" t="n">
        <f aca="false">F3551</f>
        <v>14480</v>
      </c>
      <c r="H3551" s="32" t="n">
        <v>0</v>
      </c>
      <c r="I3551" s="32" t="n">
        <v>0</v>
      </c>
    </row>
    <row r="3552" s="33" customFormat="true" ht="15" hidden="false" customHeight="false" outlineLevel="0" collapsed="false">
      <c r="A3552" s="28" t="n">
        <f aca="false">ROW(A3540)</f>
        <v>3540</v>
      </c>
      <c r="B3552" s="29" t="s">
        <v>114</v>
      </c>
      <c r="C3552" s="29" t="s">
        <v>3681</v>
      </c>
      <c r="D3552" s="30" t="n">
        <v>44066</v>
      </c>
      <c r="E3552" s="30" t="n">
        <v>44071</v>
      </c>
      <c r="F3552" s="31" t="n">
        <v>14480</v>
      </c>
      <c r="G3552" s="32" t="n">
        <f aca="false">F3552</f>
        <v>14480</v>
      </c>
      <c r="H3552" s="32" t="n">
        <v>0</v>
      </c>
      <c r="I3552" s="32" t="n">
        <v>0</v>
      </c>
    </row>
    <row r="3553" s="33" customFormat="true" ht="15" hidden="false" customHeight="false" outlineLevel="0" collapsed="false">
      <c r="A3553" s="28" t="n">
        <f aca="false">ROW(A3541)</f>
        <v>3541</v>
      </c>
      <c r="B3553" s="29" t="s">
        <v>330</v>
      </c>
      <c r="C3553" s="29" t="s">
        <v>3682</v>
      </c>
      <c r="D3553" s="30" t="n">
        <v>44067</v>
      </c>
      <c r="E3553" s="30" t="n">
        <v>44073</v>
      </c>
      <c r="F3553" s="31" t="n">
        <v>7200</v>
      </c>
      <c r="G3553" s="32" t="n">
        <f aca="false">F3553</f>
        <v>7200</v>
      </c>
      <c r="H3553" s="32" t="n">
        <v>0</v>
      </c>
      <c r="I3553" s="32" t="n">
        <v>0</v>
      </c>
    </row>
    <row r="3554" s="33" customFormat="true" ht="15" hidden="false" customHeight="false" outlineLevel="0" collapsed="false">
      <c r="A3554" s="28" t="n">
        <f aca="false">ROW(A3542)</f>
        <v>3542</v>
      </c>
      <c r="B3554" s="29" t="s">
        <v>175</v>
      </c>
      <c r="C3554" s="29" t="s">
        <v>3683</v>
      </c>
      <c r="D3554" s="30" t="n">
        <v>44067</v>
      </c>
      <c r="E3554" s="30" t="n">
        <v>44073</v>
      </c>
      <c r="F3554" s="31" t="n">
        <v>27000</v>
      </c>
      <c r="G3554" s="32" t="n">
        <f aca="false">F3554</f>
        <v>27000</v>
      </c>
      <c r="H3554" s="32" t="n">
        <v>0</v>
      </c>
      <c r="I3554" s="32" t="n">
        <v>0</v>
      </c>
    </row>
    <row r="3555" s="33" customFormat="true" ht="15" hidden="false" customHeight="false" outlineLevel="0" collapsed="false">
      <c r="A3555" s="28" t="n">
        <f aca="false">ROW(A3543)</f>
        <v>3543</v>
      </c>
      <c r="B3555" s="29" t="s">
        <v>50</v>
      </c>
      <c r="C3555" s="29" t="s">
        <v>3684</v>
      </c>
      <c r="D3555" s="30" t="n">
        <v>44067</v>
      </c>
      <c r="E3555" s="30" t="n">
        <v>44073</v>
      </c>
      <c r="F3555" s="31" t="n">
        <v>38272</v>
      </c>
      <c r="G3555" s="32" t="n">
        <f aca="false">F3555</f>
        <v>38272</v>
      </c>
      <c r="H3555" s="32" t="n">
        <v>0</v>
      </c>
      <c r="I3555" s="32" t="n">
        <v>0</v>
      </c>
    </row>
    <row r="3556" s="33" customFormat="true" ht="15" hidden="false" customHeight="false" outlineLevel="0" collapsed="false">
      <c r="A3556" s="28" t="n">
        <f aca="false">ROW(A3544)</f>
        <v>3544</v>
      </c>
      <c r="B3556" s="29" t="s">
        <v>756</v>
      </c>
      <c r="C3556" s="29" t="s">
        <v>3685</v>
      </c>
      <c r="D3556" s="30" t="n">
        <v>44067</v>
      </c>
      <c r="E3556" s="30" t="n">
        <v>44074</v>
      </c>
      <c r="F3556" s="31" t="n">
        <v>20090</v>
      </c>
      <c r="G3556" s="32" t="n">
        <f aca="false">F3556</f>
        <v>20090</v>
      </c>
      <c r="H3556" s="32" t="n">
        <v>0</v>
      </c>
      <c r="I3556" s="32" t="n">
        <v>0</v>
      </c>
    </row>
    <row r="3557" s="33" customFormat="true" ht="15" hidden="false" customHeight="false" outlineLevel="0" collapsed="false">
      <c r="A3557" s="28" t="n">
        <f aca="false">ROW(A3545)</f>
        <v>3545</v>
      </c>
      <c r="B3557" s="29" t="s">
        <v>1319</v>
      </c>
      <c r="C3557" s="29" t="s">
        <v>3686</v>
      </c>
      <c r="D3557" s="30" t="n">
        <v>44067</v>
      </c>
      <c r="E3557" s="30" t="n">
        <v>44072</v>
      </c>
      <c r="F3557" s="31" t="n">
        <v>24170</v>
      </c>
      <c r="G3557" s="32" t="n">
        <f aca="false">F3557</f>
        <v>24170</v>
      </c>
      <c r="H3557" s="32" t="n">
        <v>0</v>
      </c>
      <c r="I3557" s="32" t="n">
        <v>0</v>
      </c>
    </row>
    <row r="3558" s="33" customFormat="true" ht="15" hidden="false" customHeight="false" outlineLevel="0" collapsed="false">
      <c r="A3558" s="28" t="n">
        <f aca="false">ROW(A3546)</f>
        <v>3546</v>
      </c>
      <c r="B3558" s="29" t="s">
        <v>1319</v>
      </c>
      <c r="C3558" s="29" t="s">
        <v>3687</v>
      </c>
      <c r="D3558" s="30" t="n">
        <v>44067</v>
      </c>
      <c r="E3558" s="30" t="n">
        <v>44072</v>
      </c>
      <c r="F3558" s="31" t="n">
        <v>24170</v>
      </c>
      <c r="G3558" s="32" t="n">
        <f aca="false">F3558</f>
        <v>24170</v>
      </c>
      <c r="H3558" s="32" t="n">
        <v>0</v>
      </c>
      <c r="I3558" s="32" t="n">
        <v>0</v>
      </c>
    </row>
    <row r="3559" s="33" customFormat="true" ht="15" hidden="false" customHeight="false" outlineLevel="0" collapsed="false">
      <c r="A3559" s="28" t="n">
        <f aca="false">ROW(A3547)</f>
        <v>3547</v>
      </c>
      <c r="B3559" s="29" t="s">
        <v>171</v>
      </c>
      <c r="C3559" s="29" t="s">
        <v>3688</v>
      </c>
      <c r="D3559" s="30" t="n">
        <v>44067</v>
      </c>
      <c r="E3559" s="30" t="n">
        <v>44074</v>
      </c>
      <c r="F3559" s="31" t="n">
        <v>25467</v>
      </c>
      <c r="G3559" s="32" t="n">
        <f aca="false">F3559</f>
        <v>25467</v>
      </c>
      <c r="H3559" s="32" t="n">
        <v>0</v>
      </c>
      <c r="I3559" s="32" t="n">
        <v>0</v>
      </c>
    </row>
    <row r="3560" s="33" customFormat="true" ht="15" hidden="false" customHeight="false" outlineLevel="0" collapsed="false">
      <c r="A3560" s="28" t="n">
        <f aca="false">ROW(A3548)</f>
        <v>3548</v>
      </c>
      <c r="B3560" s="29" t="s">
        <v>29</v>
      </c>
      <c r="C3560" s="29" t="s">
        <v>3689</v>
      </c>
      <c r="D3560" s="30" t="n">
        <v>44067</v>
      </c>
      <c r="E3560" s="30" t="n">
        <v>44074</v>
      </c>
      <c r="F3560" s="31" t="n">
        <v>30929</v>
      </c>
      <c r="G3560" s="32" t="n">
        <f aca="false">F3560</f>
        <v>30929</v>
      </c>
      <c r="H3560" s="32" t="n">
        <v>0</v>
      </c>
      <c r="I3560" s="32" t="n">
        <v>0</v>
      </c>
    </row>
    <row r="3561" s="33" customFormat="true" ht="15" hidden="false" customHeight="false" outlineLevel="0" collapsed="false">
      <c r="A3561" s="28" t="n">
        <f aca="false">ROW(A3549)</f>
        <v>3549</v>
      </c>
      <c r="B3561" s="29" t="s">
        <v>349</v>
      </c>
      <c r="C3561" s="29" t="s">
        <v>3690</v>
      </c>
      <c r="D3561" s="30" t="n">
        <v>44067</v>
      </c>
      <c r="E3561" s="30" t="n">
        <v>44073</v>
      </c>
      <c r="F3561" s="31" t="n">
        <v>24200</v>
      </c>
      <c r="G3561" s="32" t="n">
        <f aca="false">F3561</f>
        <v>24200</v>
      </c>
      <c r="H3561" s="32" t="n">
        <v>0</v>
      </c>
      <c r="I3561" s="32" t="n">
        <v>0</v>
      </c>
    </row>
    <row r="3562" s="33" customFormat="true" ht="15" hidden="false" customHeight="false" outlineLevel="0" collapsed="false">
      <c r="A3562" s="28" t="n">
        <f aca="false">ROW(A3550)</f>
        <v>3550</v>
      </c>
      <c r="B3562" s="29" t="s">
        <v>17</v>
      </c>
      <c r="C3562" s="29" t="s">
        <v>3691</v>
      </c>
      <c r="D3562" s="30" t="n">
        <v>44067</v>
      </c>
      <c r="E3562" s="30" t="n">
        <v>44073</v>
      </c>
      <c r="F3562" s="31" t="n">
        <v>19998</v>
      </c>
      <c r="G3562" s="32" t="n">
        <f aca="false">F3562</f>
        <v>19998</v>
      </c>
      <c r="H3562" s="32" t="n">
        <v>0</v>
      </c>
      <c r="I3562" s="32" t="n">
        <v>0</v>
      </c>
    </row>
    <row r="3563" s="33" customFormat="true" ht="15" hidden="false" customHeight="false" outlineLevel="0" collapsed="false">
      <c r="A3563" s="28" t="n">
        <f aca="false">ROW(A3551)</f>
        <v>3551</v>
      </c>
      <c r="B3563" s="29" t="s">
        <v>274</v>
      </c>
      <c r="C3563" s="29" t="s">
        <v>3692</v>
      </c>
      <c r="D3563" s="30" t="n">
        <v>44067</v>
      </c>
      <c r="E3563" s="30" t="n">
        <v>44074</v>
      </c>
      <c r="F3563" s="31" t="n">
        <v>33460</v>
      </c>
      <c r="G3563" s="32" t="n">
        <f aca="false">F3563</f>
        <v>33460</v>
      </c>
      <c r="H3563" s="32" t="n">
        <v>0</v>
      </c>
      <c r="I3563" s="32" t="n">
        <v>0</v>
      </c>
    </row>
    <row r="3564" s="33" customFormat="true" ht="15" hidden="false" customHeight="false" outlineLevel="0" collapsed="false">
      <c r="A3564" s="28" t="n">
        <f aca="false">ROW(A3552)</f>
        <v>3552</v>
      </c>
      <c r="B3564" s="29" t="s">
        <v>29</v>
      </c>
      <c r="C3564" s="29" t="s">
        <v>3693</v>
      </c>
      <c r="D3564" s="30" t="n">
        <v>44067</v>
      </c>
      <c r="E3564" s="30" t="n">
        <v>44074</v>
      </c>
      <c r="F3564" s="31" t="n">
        <v>24961</v>
      </c>
      <c r="G3564" s="32" t="n">
        <f aca="false">F3564</f>
        <v>24961</v>
      </c>
      <c r="H3564" s="32" t="n">
        <v>0</v>
      </c>
      <c r="I3564" s="32" t="n">
        <v>0</v>
      </c>
    </row>
    <row r="3565" s="33" customFormat="true" ht="15" hidden="false" customHeight="false" outlineLevel="0" collapsed="false">
      <c r="A3565" s="28" t="n">
        <f aca="false">ROW(A3553)</f>
        <v>3553</v>
      </c>
      <c r="B3565" s="29" t="s">
        <v>394</v>
      </c>
      <c r="C3565" s="29" t="s">
        <v>3694</v>
      </c>
      <c r="D3565" s="30" t="n">
        <v>44067</v>
      </c>
      <c r="E3565" s="30" t="n">
        <v>44074</v>
      </c>
      <c r="F3565" s="31" t="n">
        <v>3990</v>
      </c>
      <c r="G3565" s="32" t="n">
        <f aca="false">F3565</f>
        <v>3990</v>
      </c>
      <c r="H3565" s="32" t="n">
        <v>0</v>
      </c>
      <c r="I3565" s="32" t="n">
        <v>0</v>
      </c>
    </row>
    <row r="3566" s="33" customFormat="true" ht="15" hidden="false" customHeight="false" outlineLevel="0" collapsed="false">
      <c r="A3566" s="28" t="n">
        <f aca="false">ROW(A3554)</f>
        <v>3554</v>
      </c>
      <c r="B3566" s="29" t="s">
        <v>119</v>
      </c>
      <c r="C3566" s="29" t="s">
        <v>3695</v>
      </c>
      <c r="D3566" s="30" t="n">
        <v>44067</v>
      </c>
      <c r="E3566" s="30" t="n">
        <v>44074</v>
      </c>
      <c r="F3566" s="31" t="n">
        <v>16150</v>
      </c>
      <c r="G3566" s="32" t="n">
        <f aca="false">F3566</f>
        <v>16150</v>
      </c>
      <c r="H3566" s="32" t="n">
        <v>0</v>
      </c>
      <c r="I3566" s="32" t="n">
        <v>0</v>
      </c>
    </row>
    <row r="3567" s="33" customFormat="true" ht="15" hidden="false" customHeight="false" outlineLevel="0" collapsed="false">
      <c r="A3567" s="28" t="n">
        <f aca="false">ROW(A3555)</f>
        <v>3555</v>
      </c>
      <c r="B3567" s="29" t="s">
        <v>191</v>
      </c>
      <c r="C3567" s="29" t="s">
        <v>3696</v>
      </c>
      <c r="D3567" s="30" t="n">
        <v>44067</v>
      </c>
      <c r="E3567" s="30" t="n">
        <v>44074</v>
      </c>
      <c r="F3567" s="31" t="n">
        <v>19320</v>
      </c>
      <c r="G3567" s="32" t="n">
        <f aca="false">F3567</f>
        <v>19320</v>
      </c>
      <c r="H3567" s="32" t="n">
        <v>0</v>
      </c>
      <c r="I3567" s="32" t="n">
        <v>0</v>
      </c>
    </row>
    <row r="3568" s="33" customFormat="true" ht="15" hidden="false" customHeight="false" outlineLevel="0" collapsed="false">
      <c r="A3568" s="28" t="n">
        <f aca="false">ROW(A3556)</f>
        <v>3556</v>
      </c>
      <c r="B3568" s="29" t="s">
        <v>221</v>
      </c>
      <c r="C3568" s="29" t="s">
        <v>3697</v>
      </c>
      <c r="D3568" s="30" t="n">
        <v>44067</v>
      </c>
      <c r="E3568" s="30" t="n">
        <v>44073</v>
      </c>
      <c r="F3568" s="31" t="n">
        <v>20265</v>
      </c>
      <c r="G3568" s="32" t="n">
        <f aca="false">F3568</f>
        <v>20265</v>
      </c>
      <c r="H3568" s="32" t="n">
        <v>0</v>
      </c>
      <c r="I3568" s="32" t="n">
        <v>0</v>
      </c>
    </row>
    <row r="3569" s="33" customFormat="true" ht="15" hidden="false" customHeight="false" outlineLevel="0" collapsed="false">
      <c r="A3569" s="28" t="n">
        <f aca="false">ROW(A3557)</f>
        <v>3557</v>
      </c>
      <c r="B3569" s="29" t="s">
        <v>677</v>
      </c>
      <c r="C3569" s="29" t="s">
        <v>3698</v>
      </c>
      <c r="D3569" s="30" t="n">
        <v>44067</v>
      </c>
      <c r="E3569" s="30" t="n">
        <v>44072</v>
      </c>
      <c r="F3569" s="31" t="n">
        <v>12700</v>
      </c>
      <c r="G3569" s="32" t="n">
        <f aca="false">F3569</f>
        <v>12700</v>
      </c>
      <c r="H3569" s="32" t="n">
        <v>0</v>
      </c>
      <c r="I3569" s="32" t="n">
        <v>0</v>
      </c>
    </row>
    <row r="3570" s="33" customFormat="true" ht="15" hidden="false" customHeight="false" outlineLevel="0" collapsed="false">
      <c r="A3570" s="28" t="n">
        <f aca="false">ROW(A3558)</f>
        <v>3558</v>
      </c>
      <c r="B3570" s="29" t="s">
        <v>53</v>
      </c>
      <c r="C3570" s="29" t="s">
        <v>3699</v>
      </c>
      <c r="D3570" s="30" t="n">
        <v>44067</v>
      </c>
      <c r="E3570" s="30" t="n">
        <v>44074</v>
      </c>
      <c r="F3570" s="31" t="n">
        <v>14973</v>
      </c>
      <c r="G3570" s="32" t="n">
        <f aca="false">F3570</f>
        <v>14973</v>
      </c>
      <c r="H3570" s="32" t="n">
        <v>0</v>
      </c>
      <c r="I3570" s="32" t="n">
        <v>0</v>
      </c>
    </row>
    <row r="3571" s="33" customFormat="true" ht="15" hidden="false" customHeight="false" outlineLevel="0" collapsed="false">
      <c r="A3571" s="28" t="n">
        <f aca="false">ROW(A3559)</f>
        <v>3559</v>
      </c>
      <c r="B3571" s="29" t="s">
        <v>243</v>
      </c>
      <c r="C3571" s="29" t="s">
        <v>3700</v>
      </c>
      <c r="D3571" s="30" t="n">
        <v>44067</v>
      </c>
      <c r="E3571" s="30" t="n">
        <v>44072</v>
      </c>
      <c r="F3571" s="31" t="n">
        <v>9680</v>
      </c>
      <c r="G3571" s="32" t="n">
        <f aca="false">F3571</f>
        <v>9680</v>
      </c>
      <c r="H3571" s="32" t="n">
        <v>0</v>
      </c>
      <c r="I3571" s="32" t="n">
        <v>0</v>
      </c>
    </row>
    <row r="3572" s="33" customFormat="true" ht="15" hidden="false" customHeight="false" outlineLevel="0" collapsed="false">
      <c r="A3572" s="28" t="n">
        <f aca="false">ROW(A3560)</f>
        <v>3560</v>
      </c>
      <c r="B3572" s="29" t="s">
        <v>243</v>
      </c>
      <c r="C3572" s="29" t="s">
        <v>3701</v>
      </c>
      <c r="D3572" s="30" t="n">
        <v>44067</v>
      </c>
      <c r="E3572" s="30" t="n">
        <v>44074</v>
      </c>
      <c r="F3572" s="31" t="n">
        <v>16240</v>
      </c>
      <c r="G3572" s="32" t="n">
        <f aca="false">F3572</f>
        <v>16240</v>
      </c>
      <c r="H3572" s="32" t="n">
        <v>0</v>
      </c>
      <c r="I3572" s="32" t="n">
        <v>0</v>
      </c>
    </row>
    <row r="3573" s="33" customFormat="true" ht="15" hidden="false" customHeight="false" outlineLevel="0" collapsed="false">
      <c r="A3573" s="28" t="n">
        <f aca="false">ROW(A3561)</f>
        <v>3561</v>
      </c>
      <c r="B3573" s="29" t="s">
        <v>394</v>
      </c>
      <c r="C3573" s="29" t="s">
        <v>3702</v>
      </c>
      <c r="D3573" s="30" t="n">
        <v>44067</v>
      </c>
      <c r="E3573" s="30" t="n">
        <v>44073</v>
      </c>
      <c r="F3573" s="31" t="n">
        <v>3420</v>
      </c>
      <c r="G3573" s="32" t="n">
        <f aca="false">F3573</f>
        <v>3420</v>
      </c>
      <c r="H3573" s="32" t="n">
        <v>0</v>
      </c>
      <c r="I3573" s="32" t="n">
        <v>0</v>
      </c>
    </row>
    <row r="3574" s="33" customFormat="true" ht="15" hidden="false" customHeight="false" outlineLevel="0" collapsed="false">
      <c r="A3574" s="28" t="n">
        <f aca="false">ROW(A3562)</f>
        <v>3562</v>
      </c>
      <c r="B3574" s="29" t="s">
        <v>440</v>
      </c>
      <c r="C3574" s="29" t="s">
        <v>3703</v>
      </c>
      <c r="D3574" s="30" t="n">
        <v>44067</v>
      </c>
      <c r="E3574" s="30" t="n">
        <v>44073</v>
      </c>
      <c r="F3574" s="31" t="n">
        <v>16440</v>
      </c>
      <c r="G3574" s="32" t="n">
        <f aca="false">F3574</f>
        <v>16440</v>
      </c>
      <c r="H3574" s="32" t="n">
        <v>0</v>
      </c>
      <c r="I3574" s="32" t="n">
        <v>0</v>
      </c>
    </row>
    <row r="3575" s="33" customFormat="true" ht="15" hidden="false" customHeight="false" outlineLevel="0" collapsed="false">
      <c r="A3575" s="28" t="n">
        <f aca="false">ROW(A3563)</f>
        <v>3563</v>
      </c>
      <c r="B3575" s="29" t="s">
        <v>440</v>
      </c>
      <c r="C3575" s="29" t="s">
        <v>3704</v>
      </c>
      <c r="D3575" s="30" t="n">
        <v>44067</v>
      </c>
      <c r="E3575" s="30" t="n">
        <v>44073</v>
      </c>
      <c r="F3575" s="31" t="n">
        <v>19800</v>
      </c>
      <c r="G3575" s="32" t="n">
        <f aca="false">F3575</f>
        <v>19800</v>
      </c>
      <c r="H3575" s="32" t="n">
        <v>0</v>
      </c>
      <c r="I3575" s="32" t="n">
        <v>0</v>
      </c>
    </row>
    <row r="3576" s="33" customFormat="true" ht="15" hidden="false" customHeight="false" outlineLevel="0" collapsed="false">
      <c r="A3576" s="28" t="n">
        <f aca="false">ROW(A3564)</f>
        <v>3564</v>
      </c>
      <c r="B3576" s="29" t="s">
        <v>3705</v>
      </c>
      <c r="C3576" s="29" t="s">
        <v>3706</v>
      </c>
      <c r="D3576" s="30" t="n">
        <v>44067</v>
      </c>
      <c r="E3576" s="30" t="n">
        <v>44073</v>
      </c>
      <c r="F3576" s="31" t="n">
        <v>12260</v>
      </c>
      <c r="G3576" s="32" t="n">
        <f aca="false">F3576</f>
        <v>12260</v>
      </c>
      <c r="H3576" s="32" t="n">
        <v>0</v>
      </c>
      <c r="I3576" s="32" t="n">
        <v>0</v>
      </c>
    </row>
    <row r="3577" s="33" customFormat="true" ht="15" hidden="false" customHeight="false" outlineLevel="0" collapsed="false">
      <c r="A3577" s="28" t="n">
        <f aca="false">ROW(A3565)</f>
        <v>3565</v>
      </c>
      <c r="B3577" s="29" t="s">
        <v>102</v>
      </c>
      <c r="C3577" s="29" t="s">
        <v>3707</v>
      </c>
      <c r="D3577" s="30" t="n">
        <v>44067</v>
      </c>
      <c r="E3577" s="30" t="n">
        <v>44074</v>
      </c>
      <c r="F3577" s="31" t="n">
        <v>20880</v>
      </c>
      <c r="G3577" s="32" t="n">
        <f aca="false">F3577</f>
        <v>20880</v>
      </c>
      <c r="H3577" s="32" t="n">
        <v>0</v>
      </c>
      <c r="I3577" s="32" t="n">
        <v>0</v>
      </c>
    </row>
    <row r="3578" s="33" customFormat="true" ht="15" hidden="false" customHeight="false" outlineLevel="0" collapsed="false">
      <c r="A3578" s="28" t="n">
        <f aca="false">ROW(A3566)</f>
        <v>3566</v>
      </c>
      <c r="B3578" s="29" t="s">
        <v>2690</v>
      </c>
      <c r="C3578" s="29" t="s">
        <v>3708</v>
      </c>
      <c r="D3578" s="30" t="n">
        <v>44067</v>
      </c>
      <c r="E3578" s="30" t="n">
        <v>44074</v>
      </c>
      <c r="F3578" s="31" t="n">
        <v>23100</v>
      </c>
      <c r="G3578" s="32" t="n">
        <f aca="false">F3578</f>
        <v>23100</v>
      </c>
      <c r="H3578" s="32" t="n">
        <v>0</v>
      </c>
      <c r="I3578" s="32" t="n">
        <v>0</v>
      </c>
    </row>
    <row r="3579" s="33" customFormat="true" ht="15" hidden="false" customHeight="false" outlineLevel="0" collapsed="false">
      <c r="A3579" s="28" t="n">
        <f aca="false">ROW(A3567)</f>
        <v>3567</v>
      </c>
      <c r="B3579" s="29" t="s">
        <v>36</v>
      </c>
      <c r="C3579" s="29" t="s">
        <v>3709</v>
      </c>
      <c r="D3579" s="30" t="n">
        <v>44067</v>
      </c>
      <c r="E3579" s="30" t="n">
        <v>44074</v>
      </c>
      <c r="F3579" s="31" t="n">
        <v>35598</v>
      </c>
      <c r="G3579" s="32" t="n">
        <f aca="false">F3579</f>
        <v>35598</v>
      </c>
      <c r="H3579" s="32" t="n">
        <v>0</v>
      </c>
      <c r="I3579" s="32" t="n">
        <v>0</v>
      </c>
    </row>
    <row r="3580" s="33" customFormat="true" ht="15" hidden="false" customHeight="false" outlineLevel="0" collapsed="false">
      <c r="A3580" s="28" t="n">
        <f aca="false">ROW(A3568)</f>
        <v>3568</v>
      </c>
      <c r="B3580" s="29" t="s">
        <v>114</v>
      </c>
      <c r="C3580" s="29" t="s">
        <v>3710</v>
      </c>
      <c r="D3580" s="30" t="n">
        <v>44067</v>
      </c>
      <c r="E3580" s="30" t="n">
        <v>44074</v>
      </c>
      <c r="F3580" s="31" t="n">
        <v>19480</v>
      </c>
      <c r="G3580" s="32" t="n">
        <f aca="false">F3580</f>
        <v>19480</v>
      </c>
      <c r="H3580" s="32" t="n">
        <v>0</v>
      </c>
      <c r="I3580" s="32" t="n">
        <v>0</v>
      </c>
    </row>
    <row r="3581" s="33" customFormat="true" ht="15" hidden="false" customHeight="false" outlineLevel="0" collapsed="false">
      <c r="A3581" s="28" t="n">
        <f aca="false">ROW(A3569)</f>
        <v>3569</v>
      </c>
      <c r="B3581" s="29" t="s">
        <v>114</v>
      </c>
      <c r="C3581" s="29" t="s">
        <v>3711</v>
      </c>
      <c r="D3581" s="30" t="n">
        <v>44067</v>
      </c>
      <c r="E3581" s="30" t="n">
        <v>44074</v>
      </c>
      <c r="F3581" s="31" t="n">
        <v>19480</v>
      </c>
      <c r="G3581" s="32" t="n">
        <f aca="false">F3581</f>
        <v>19480</v>
      </c>
      <c r="H3581" s="32" t="n">
        <v>0</v>
      </c>
      <c r="I3581" s="32" t="n">
        <v>0</v>
      </c>
    </row>
    <row r="3582" s="33" customFormat="true" ht="15" hidden="false" customHeight="false" outlineLevel="0" collapsed="false">
      <c r="A3582" s="28" t="n">
        <f aca="false">ROW(A3570)</f>
        <v>3570</v>
      </c>
      <c r="B3582" s="29" t="s">
        <v>114</v>
      </c>
      <c r="C3582" s="29" t="s">
        <v>3712</v>
      </c>
      <c r="D3582" s="30" t="n">
        <v>44067</v>
      </c>
      <c r="E3582" s="30" t="n">
        <v>44074</v>
      </c>
      <c r="F3582" s="31" t="n">
        <v>26282</v>
      </c>
      <c r="G3582" s="32" t="n">
        <f aca="false">F3582</f>
        <v>26282</v>
      </c>
      <c r="H3582" s="32" t="n">
        <v>0</v>
      </c>
      <c r="I3582" s="32" t="n">
        <v>0</v>
      </c>
    </row>
    <row r="3583" s="33" customFormat="true" ht="15" hidden="false" customHeight="false" outlineLevel="0" collapsed="false">
      <c r="A3583" s="28" t="n">
        <f aca="false">ROW(A3571)</f>
        <v>3571</v>
      </c>
      <c r="B3583" s="29" t="s">
        <v>114</v>
      </c>
      <c r="C3583" s="29" t="s">
        <v>3713</v>
      </c>
      <c r="D3583" s="30" t="n">
        <v>44067</v>
      </c>
      <c r="E3583" s="30" t="n">
        <v>44074</v>
      </c>
      <c r="F3583" s="31" t="n">
        <v>19480</v>
      </c>
      <c r="G3583" s="32" t="n">
        <f aca="false">F3583</f>
        <v>19480</v>
      </c>
      <c r="H3583" s="32" t="n">
        <v>0</v>
      </c>
      <c r="I3583" s="32" t="n">
        <v>0</v>
      </c>
    </row>
    <row r="3584" s="33" customFormat="true" ht="15" hidden="false" customHeight="false" outlineLevel="0" collapsed="false">
      <c r="A3584" s="28" t="n">
        <f aca="false">ROW(A3572)</f>
        <v>3572</v>
      </c>
      <c r="B3584" s="29" t="s">
        <v>102</v>
      </c>
      <c r="C3584" s="29" t="s">
        <v>3714</v>
      </c>
      <c r="D3584" s="30" t="n">
        <v>44067</v>
      </c>
      <c r="E3584" s="30" t="n">
        <v>44073</v>
      </c>
      <c r="F3584" s="31" t="n">
        <v>17940</v>
      </c>
      <c r="G3584" s="32" t="n">
        <f aca="false">F3584</f>
        <v>17940</v>
      </c>
      <c r="H3584" s="32" t="n">
        <v>0</v>
      </c>
      <c r="I3584" s="32" t="n">
        <v>0</v>
      </c>
    </row>
    <row r="3585" s="33" customFormat="true" ht="15" hidden="false" customHeight="false" outlineLevel="0" collapsed="false">
      <c r="A3585" s="28" t="n">
        <f aca="false">ROW(A3573)</f>
        <v>3573</v>
      </c>
      <c r="B3585" s="29" t="s">
        <v>114</v>
      </c>
      <c r="C3585" s="29" t="s">
        <v>3715</v>
      </c>
      <c r="D3585" s="30" t="n">
        <v>44067</v>
      </c>
      <c r="E3585" s="30" t="n">
        <v>44072</v>
      </c>
      <c r="F3585" s="31" t="n">
        <v>14040</v>
      </c>
      <c r="G3585" s="32" t="n">
        <f aca="false">F3585</f>
        <v>14040</v>
      </c>
      <c r="H3585" s="32" t="n">
        <v>0</v>
      </c>
      <c r="I3585" s="32" t="n">
        <v>0</v>
      </c>
    </row>
    <row r="3586" s="33" customFormat="true" ht="15" hidden="false" customHeight="false" outlineLevel="0" collapsed="false">
      <c r="A3586" s="28" t="n">
        <f aca="false">ROW(A3574)</f>
        <v>3574</v>
      </c>
      <c r="B3586" s="29" t="s">
        <v>102</v>
      </c>
      <c r="C3586" s="29" t="s">
        <v>3716</v>
      </c>
      <c r="D3586" s="30" t="n">
        <v>44067</v>
      </c>
      <c r="E3586" s="30" t="n">
        <v>44074</v>
      </c>
      <c r="F3586" s="31" t="n">
        <v>24030</v>
      </c>
      <c r="G3586" s="32" t="n">
        <f aca="false">F3586</f>
        <v>24030</v>
      </c>
      <c r="H3586" s="32" t="n">
        <v>0</v>
      </c>
      <c r="I3586" s="32" t="n">
        <v>0</v>
      </c>
    </row>
    <row r="3587" s="33" customFormat="true" ht="15" hidden="false" customHeight="false" outlineLevel="0" collapsed="false">
      <c r="A3587" s="28" t="n">
        <f aca="false">ROW(A3575)</f>
        <v>3575</v>
      </c>
      <c r="B3587" s="29" t="s">
        <v>168</v>
      </c>
      <c r="C3587" s="29" t="s">
        <v>3717</v>
      </c>
      <c r="D3587" s="30" t="n">
        <v>44068</v>
      </c>
      <c r="E3587" s="30" t="n">
        <v>44073</v>
      </c>
      <c r="F3587" s="31" t="n">
        <v>33625</v>
      </c>
      <c r="G3587" s="32" t="n">
        <f aca="false">F3587</f>
        <v>33625</v>
      </c>
      <c r="H3587" s="32" t="n">
        <v>0</v>
      </c>
      <c r="I3587" s="32" t="n">
        <v>0</v>
      </c>
    </row>
    <row r="3588" s="33" customFormat="true" ht="15" hidden="false" customHeight="false" outlineLevel="0" collapsed="false">
      <c r="A3588" s="28" t="n">
        <f aca="false">ROW(A3576)</f>
        <v>3576</v>
      </c>
      <c r="B3588" s="29" t="s">
        <v>168</v>
      </c>
      <c r="C3588" s="29" t="s">
        <v>3718</v>
      </c>
      <c r="D3588" s="30" t="n">
        <v>44068</v>
      </c>
      <c r="E3588" s="30" t="n">
        <v>44074</v>
      </c>
      <c r="F3588" s="31" t="n">
        <v>52464</v>
      </c>
      <c r="G3588" s="32" t="n">
        <f aca="false">F3588</f>
        <v>52464</v>
      </c>
      <c r="H3588" s="32" t="n">
        <v>0</v>
      </c>
      <c r="I3588" s="32" t="n">
        <v>0</v>
      </c>
    </row>
    <row r="3589" s="33" customFormat="true" ht="15" hidden="false" customHeight="false" outlineLevel="0" collapsed="false">
      <c r="A3589" s="28" t="n">
        <f aca="false">ROW(A3577)</f>
        <v>3577</v>
      </c>
      <c r="B3589" s="29" t="s">
        <v>55</v>
      </c>
      <c r="C3589" s="29" t="s">
        <v>3719</v>
      </c>
      <c r="D3589" s="30" t="n">
        <v>44068</v>
      </c>
      <c r="E3589" s="30" t="n">
        <v>44074</v>
      </c>
      <c r="F3589" s="31" t="n">
        <v>10200</v>
      </c>
      <c r="G3589" s="32" t="n">
        <f aca="false">F3589</f>
        <v>10200</v>
      </c>
      <c r="H3589" s="32" t="n">
        <v>0</v>
      </c>
      <c r="I3589" s="32" t="n">
        <v>0</v>
      </c>
    </row>
    <row r="3590" s="33" customFormat="true" ht="15" hidden="false" customHeight="false" outlineLevel="0" collapsed="false">
      <c r="A3590" s="28" t="n">
        <f aca="false">ROW(A3578)</f>
        <v>3578</v>
      </c>
      <c r="B3590" s="29" t="s">
        <v>55</v>
      </c>
      <c r="C3590" s="29" t="s">
        <v>3720</v>
      </c>
      <c r="D3590" s="30" t="n">
        <v>44068</v>
      </c>
      <c r="E3590" s="30" t="n">
        <v>44074</v>
      </c>
      <c r="F3590" s="31" t="n">
        <v>10200</v>
      </c>
      <c r="G3590" s="32" t="n">
        <f aca="false">F3590</f>
        <v>10200</v>
      </c>
      <c r="H3590" s="32" t="n">
        <v>0</v>
      </c>
      <c r="I3590" s="32" t="n">
        <v>0</v>
      </c>
    </row>
    <row r="3591" s="33" customFormat="true" ht="15" hidden="false" customHeight="false" outlineLevel="0" collapsed="false">
      <c r="A3591" s="28" t="n">
        <f aca="false">ROW(A3579)</f>
        <v>3579</v>
      </c>
      <c r="B3591" s="29" t="s">
        <v>48</v>
      </c>
      <c r="C3591" s="29" t="s">
        <v>3721</v>
      </c>
      <c r="D3591" s="30" t="n">
        <v>44068</v>
      </c>
      <c r="E3591" s="30" t="n">
        <v>44072</v>
      </c>
      <c r="F3591" s="31" t="n">
        <v>16738</v>
      </c>
      <c r="G3591" s="32" t="n">
        <f aca="false">F3591</f>
        <v>16738</v>
      </c>
      <c r="H3591" s="32" t="n">
        <v>0</v>
      </c>
      <c r="I3591" s="32" t="n">
        <v>0</v>
      </c>
    </row>
    <row r="3592" s="33" customFormat="true" ht="15" hidden="false" customHeight="false" outlineLevel="0" collapsed="false">
      <c r="A3592" s="28" t="n">
        <f aca="false">ROW(A3580)</f>
        <v>3580</v>
      </c>
      <c r="B3592" s="29" t="s">
        <v>522</v>
      </c>
      <c r="C3592" s="29" t="s">
        <v>3722</v>
      </c>
      <c r="D3592" s="30" t="n">
        <v>44068</v>
      </c>
      <c r="E3592" s="30" t="n">
        <v>44074</v>
      </c>
      <c r="F3592" s="31" t="n">
        <v>18500</v>
      </c>
      <c r="G3592" s="32" t="n">
        <f aca="false">F3592</f>
        <v>18500</v>
      </c>
      <c r="H3592" s="32" t="n">
        <v>0</v>
      </c>
      <c r="I3592" s="32" t="n">
        <v>0</v>
      </c>
    </row>
    <row r="3593" s="33" customFormat="true" ht="15" hidden="false" customHeight="false" outlineLevel="0" collapsed="false">
      <c r="A3593" s="28" t="n">
        <f aca="false">ROW(A3581)</f>
        <v>3581</v>
      </c>
      <c r="B3593" s="29" t="s">
        <v>522</v>
      </c>
      <c r="C3593" s="29" t="s">
        <v>3723</v>
      </c>
      <c r="D3593" s="30" t="n">
        <v>44068</v>
      </c>
      <c r="E3593" s="30" t="n">
        <v>44074</v>
      </c>
      <c r="F3593" s="31" t="n">
        <v>18500</v>
      </c>
      <c r="G3593" s="32" t="n">
        <f aca="false">F3593</f>
        <v>18500</v>
      </c>
      <c r="H3593" s="32" t="n">
        <v>0</v>
      </c>
      <c r="I3593" s="32" t="n">
        <v>0</v>
      </c>
    </row>
    <row r="3594" s="33" customFormat="true" ht="15" hidden="false" customHeight="false" outlineLevel="0" collapsed="false">
      <c r="A3594" s="28" t="n">
        <f aca="false">ROW(A3582)</f>
        <v>3582</v>
      </c>
      <c r="B3594" s="29" t="s">
        <v>221</v>
      </c>
      <c r="C3594" s="29" t="s">
        <v>3724</v>
      </c>
      <c r="D3594" s="30" t="n">
        <v>44068</v>
      </c>
      <c r="E3594" s="30" t="n">
        <v>44074</v>
      </c>
      <c r="F3594" s="31" t="n">
        <v>11490</v>
      </c>
      <c r="G3594" s="32" t="n">
        <f aca="false">F3594</f>
        <v>11490</v>
      </c>
      <c r="H3594" s="32" t="n">
        <v>0</v>
      </c>
      <c r="I3594" s="32" t="n">
        <v>0</v>
      </c>
    </row>
    <row r="3595" s="33" customFormat="true" ht="15" hidden="false" customHeight="false" outlineLevel="0" collapsed="false">
      <c r="A3595" s="28" t="n">
        <f aca="false">ROW(A3583)</f>
        <v>3583</v>
      </c>
      <c r="B3595" s="29" t="s">
        <v>53</v>
      </c>
      <c r="C3595" s="29" t="s">
        <v>3725</v>
      </c>
      <c r="D3595" s="30" t="n">
        <v>44068</v>
      </c>
      <c r="E3595" s="30" t="n">
        <v>44074</v>
      </c>
      <c r="F3595" s="31" t="n">
        <v>44844</v>
      </c>
      <c r="G3595" s="32" t="n">
        <f aca="false">F3595</f>
        <v>44844</v>
      </c>
      <c r="H3595" s="32" t="n">
        <v>0</v>
      </c>
      <c r="I3595" s="32" t="n">
        <v>0</v>
      </c>
    </row>
    <row r="3596" s="33" customFormat="true" ht="15" hidden="false" customHeight="false" outlineLevel="0" collapsed="false">
      <c r="A3596" s="28" t="n">
        <f aca="false">ROW(A3584)</f>
        <v>3584</v>
      </c>
      <c r="B3596" s="29" t="s">
        <v>677</v>
      </c>
      <c r="C3596" s="29" t="s">
        <v>3726</v>
      </c>
      <c r="D3596" s="30" t="n">
        <v>44068</v>
      </c>
      <c r="E3596" s="30" t="n">
        <v>44074</v>
      </c>
      <c r="F3596" s="31" t="n">
        <v>13200</v>
      </c>
      <c r="G3596" s="32" t="n">
        <f aca="false">F3596</f>
        <v>13200</v>
      </c>
      <c r="H3596" s="32" t="n">
        <v>0</v>
      </c>
      <c r="I3596" s="32" t="n">
        <v>0</v>
      </c>
    </row>
    <row r="3597" s="33" customFormat="true" ht="15" hidden="false" customHeight="false" outlineLevel="0" collapsed="false">
      <c r="A3597" s="28" t="n">
        <f aca="false">ROW(A3585)</f>
        <v>3585</v>
      </c>
      <c r="B3597" s="29" t="s">
        <v>457</v>
      </c>
      <c r="C3597" s="29" t="s">
        <v>3727</v>
      </c>
      <c r="D3597" s="30" t="n">
        <v>44068</v>
      </c>
      <c r="E3597" s="30" t="n">
        <v>44072</v>
      </c>
      <c r="F3597" s="31" t="n">
        <v>5540</v>
      </c>
      <c r="G3597" s="32" t="n">
        <f aca="false">F3597</f>
        <v>5540</v>
      </c>
      <c r="H3597" s="32" t="n">
        <v>0</v>
      </c>
      <c r="I3597" s="32" t="n">
        <v>0</v>
      </c>
    </row>
    <row r="3598" s="33" customFormat="true" ht="15" hidden="false" customHeight="false" outlineLevel="0" collapsed="false">
      <c r="A3598" s="28" t="n">
        <f aca="false">ROW(A3586)</f>
        <v>3586</v>
      </c>
      <c r="B3598" s="29" t="s">
        <v>457</v>
      </c>
      <c r="C3598" s="29" t="s">
        <v>3728</v>
      </c>
      <c r="D3598" s="30" t="n">
        <v>44068</v>
      </c>
      <c r="E3598" s="30" t="n">
        <v>44072</v>
      </c>
      <c r="F3598" s="31" t="n">
        <v>5540</v>
      </c>
      <c r="G3598" s="32" t="n">
        <f aca="false">F3598</f>
        <v>5540</v>
      </c>
      <c r="H3598" s="32" t="n">
        <v>0</v>
      </c>
      <c r="I3598" s="32" t="n">
        <v>0</v>
      </c>
    </row>
    <row r="3599" s="33" customFormat="true" ht="15" hidden="false" customHeight="false" outlineLevel="0" collapsed="false">
      <c r="A3599" s="28" t="n">
        <f aca="false">ROW(A3587)</f>
        <v>3587</v>
      </c>
      <c r="B3599" s="29" t="s">
        <v>677</v>
      </c>
      <c r="C3599" s="29" t="s">
        <v>3729</v>
      </c>
      <c r="D3599" s="30" t="n">
        <v>44068</v>
      </c>
      <c r="E3599" s="30" t="n">
        <v>44074</v>
      </c>
      <c r="F3599" s="31" t="n">
        <v>13200</v>
      </c>
      <c r="G3599" s="32" t="n">
        <f aca="false">F3599</f>
        <v>13200</v>
      </c>
      <c r="H3599" s="32" t="n">
        <v>0</v>
      </c>
      <c r="I3599" s="32" t="n">
        <v>0</v>
      </c>
    </row>
    <row r="3600" s="33" customFormat="true" ht="15" hidden="false" customHeight="false" outlineLevel="0" collapsed="false">
      <c r="A3600" s="28" t="n">
        <f aca="false">ROW(A3588)</f>
        <v>3588</v>
      </c>
      <c r="B3600" s="29" t="s">
        <v>349</v>
      </c>
      <c r="C3600" s="29" t="s">
        <v>3730</v>
      </c>
      <c r="D3600" s="30" t="n">
        <v>44068</v>
      </c>
      <c r="E3600" s="30" t="n">
        <v>44074</v>
      </c>
      <c r="F3600" s="31" t="n">
        <v>39100</v>
      </c>
      <c r="G3600" s="32" t="n">
        <f aca="false">F3600</f>
        <v>39100</v>
      </c>
      <c r="H3600" s="32" t="n">
        <v>0</v>
      </c>
      <c r="I3600" s="32" t="n">
        <v>0</v>
      </c>
    </row>
    <row r="3601" s="33" customFormat="true" ht="15" hidden="false" customHeight="false" outlineLevel="0" collapsed="false">
      <c r="A3601" s="28" t="n">
        <f aca="false">ROW(A3589)</f>
        <v>3589</v>
      </c>
      <c r="B3601" s="29" t="s">
        <v>859</v>
      </c>
      <c r="C3601" s="29" t="s">
        <v>3731</v>
      </c>
      <c r="D3601" s="30" t="n">
        <v>44068</v>
      </c>
      <c r="E3601" s="30" t="n">
        <v>44072</v>
      </c>
      <c r="F3601" s="31" t="n">
        <v>7620</v>
      </c>
      <c r="G3601" s="32" t="n">
        <f aca="false">F3601</f>
        <v>7620</v>
      </c>
      <c r="H3601" s="32" t="n">
        <v>0</v>
      </c>
      <c r="I3601" s="32" t="n">
        <v>0</v>
      </c>
    </row>
    <row r="3602" s="33" customFormat="true" ht="15" hidden="false" customHeight="false" outlineLevel="0" collapsed="false">
      <c r="A3602" s="28" t="n">
        <f aca="false">ROW(A3590)</f>
        <v>3590</v>
      </c>
      <c r="B3602" s="29" t="s">
        <v>230</v>
      </c>
      <c r="C3602" s="29" t="s">
        <v>3732</v>
      </c>
      <c r="D3602" s="30" t="n">
        <v>44068</v>
      </c>
      <c r="E3602" s="30" t="n">
        <v>44072</v>
      </c>
      <c r="F3602" s="31" t="n">
        <v>8480</v>
      </c>
      <c r="G3602" s="32" t="n">
        <f aca="false">F3602</f>
        <v>8480</v>
      </c>
      <c r="H3602" s="32" t="n">
        <v>0</v>
      </c>
      <c r="I3602" s="32" t="n">
        <v>0</v>
      </c>
    </row>
    <row r="3603" s="33" customFormat="true" ht="15" hidden="false" customHeight="false" outlineLevel="0" collapsed="false">
      <c r="A3603" s="28" t="n">
        <f aca="false">ROW(A3591)</f>
        <v>3591</v>
      </c>
      <c r="B3603" s="29" t="s">
        <v>221</v>
      </c>
      <c r="C3603" s="29" t="s">
        <v>3733</v>
      </c>
      <c r="D3603" s="30" t="n">
        <v>44068</v>
      </c>
      <c r="E3603" s="30" t="n">
        <v>44074</v>
      </c>
      <c r="F3603" s="31" t="n">
        <v>28820</v>
      </c>
      <c r="G3603" s="32" t="n">
        <f aca="false">F3603</f>
        <v>28820</v>
      </c>
      <c r="H3603" s="32" t="n">
        <v>0</v>
      </c>
      <c r="I3603" s="32" t="n">
        <v>0</v>
      </c>
    </row>
    <row r="3604" s="33" customFormat="true" ht="15" hidden="false" customHeight="false" outlineLevel="0" collapsed="false">
      <c r="A3604" s="28" t="n">
        <f aca="false">ROW(A3592)</f>
        <v>3592</v>
      </c>
      <c r="B3604" s="29" t="s">
        <v>422</v>
      </c>
      <c r="C3604" s="29" t="s">
        <v>3734</v>
      </c>
      <c r="D3604" s="30" t="n">
        <v>44068</v>
      </c>
      <c r="E3604" s="30" t="n">
        <v>44073</v>
      </c>
      <c r="F3604" s="31" t="n">
        <v>10250</v>
      </c>
      <c r="G3604" s="32" t="n">
        <f aca="false">F3604</f>
        <v>10250</v>
      </c>
      <c r="H3604" s="32" t="n">
        <v>0</v>
      </c>
      <c r="I3604" s="32" t="n">
        <v>0</v>
      </c>
    </row>
    <row r="3605" s="33" customFormat="true" ht="15" hidden="false" customHeight="false" outlineLevel="0" collapsed="false">
      <c r="A3605" s="28" t="n">
        <f aca="false">ROW(A3593)</f>
        <v>3593</v>
      </c>
      <c r="B3605" s="29" t="s">
        <v>141</v>
      </c>
      <c r="C3605" s="29" t="s">
        <v>3735</v>
      </c>
      <c r="D3605" s="30" t="n">
        <v>44068</v>
      </c>
      <c r="E3605" s="30" t="n">
        <v>44073</v>
      </c>
      <c r="F3605" s="31" t="n">
        <v>16000</v>
      </c>
      <c r="G3605" s="32" t="n">
        <f aca="false">F3605</f>
        <v>16000</v>
      </c>
      <c r="H3605" s="32" t="n">
        <v>0</v>
      </c>
      <c r="I3605" s="32" t="n">
        <v>0</v>
      </c>
    </row>
    <row r="3606" s="33" customFormat="true" ht="15" hidden="false" customHeight="false" outlineLevel="0" collapsed="false">
      <c r="A3606" s="28" t="n">
        <f aca="false">ROW(A3594)</f>
        <v>3594</v>
      </c>
      <c r="B3606" s="29" t="s">
        <v>36</v>
      </c>
      <c r="C3606" s="29" t="s">
        <v>3736</v>
      </c>
      <c r="D3606" s="30" t="n">
        <v>44068</v>
      </c>
      <c r="E3606" s="30" t="n">
        <v>44074</v>
      </c>
      <c r="F3606" s="31" t="n">
        <v>15577</v>
      </c>
      <c r="G3606" s="32" t="n">
        <f aca="false">F3606</f>
        <v>15577</v>
      </c>
      <c r="H3606" s="32" t="n">
        <v>0</v>
      </c>
      <c r="I3606" s="32" t="n">
        <v>0</v>
      </c>
    </row>
    <row r="3607" s="33" customFormat="true" ht="15" hidden="false" customHeight="false" outlineLevel="0" collapsed="false">
      <c r="A3607" s="28" t="n">
        <f aca="false">ROW(A3595)</f>
        <v>3595</v>
      </c>
      <c r="B3607" s="29" t="s">
        <v>221</v>
      </c>
      <c r="C3607" s="29" t="s">
        <v>3737</v>
      </c>
      <c r="D3607" s="30" t="n">
        <v>44069</v>
      </c>
      <c r="E3607" s="30" t="n">
        <v>44073</v>
      </c>
      <c r="F3607" s="31" t="n">
        <v>15690</v>
      </c>
      <c r="G3607" s="32" t="n">
        <f aca="false">F3607</f>
        <v>15690</v>
      </c>
      <c r="H3607" s="32" t="n">
        <v>0</v>
      </c>
      <c r="I3607" s="32" t="n">
        <v>0</v>
      </c>
    </row>
    <row r="3608" s="33" customFormat="true" ht="15" hidden="false" customHeight="false" outlineLevel="0" collapsed="false">
      <c r="A3608" s="28" t="n">
        <f aca="false">ROW(A3596)</f>
        <v>3596</v>
      </c>
      <c r="B3608" s="29" t="s">
        <v>53</v>
      </c>
      <c r="C3608" s="29" t="s">
        <v>3738</v>
      </c>
      <c r="D3608" s="30" t="n">
        <v>44069</v>
      </c>
      <c r="E3608" s="30" t="n">
        <v>44072</v>
      </c>
      <c r="F3608" s="31" t="n">
        <v>6321</v>
      </c>
      <c r="G3608" s="32" t="n">
        <f aca="false">F3608</f>
        <v>6321</v>
      </c>
      <c r="H3608" s="32" t="n">
        <v>0</v>
      </c>
      <c r="I3608" s="32" t="n">
        <v>0</v>
      </c>
    </row>
    <row r="3609" s="33" customFormat="true" ht="15" hidden="false" customHeight="false" outlineLevel="0" collapsed="false">
      <c r="A3609" s="28" t="n">
        <f aca="false">ROW(A3597)</f>
        <v>3597</v>
      </c>
      <c r="B3609" s="29" t="s">
        <v>53</v>
      </c>
      <c r="C3609" s="29" t="s">
        <v>3739</v>
      </c>
      <c r="D3609" s="30" t="n">
        <v>44069</v>
      </c>
      <c r="E3609" s="30" t="n">
        <v>44072</v>
      </c>
      <c r="F3609" s="31" t="n">
        <v>13537</v>
      </c>
      <c r="G3609" s="32" t="n">
        <f aca="false">F3609</f>
        <v>13537</v>
      </c>
      <c r="H3609" s="32" t="n">
        <v>0</v>
      </c>
      <c r="I3609" s="32" t="n">
        <v>0</v>
      </c>
    </row>
    <row r="3610" s="33" customFormat="true" ht="15" hidden="false" customHeight="false" outlineLevel="0" collapsed="false">
      <c r="A3610" s="28" t="n">
        <f aca="false">ROW(A3598)</f>
        <v>3598</v>
      </c>
      <c r="B3610" s="29" t="s">
        <v>261</v>
      </c>
      <c r="C3610" s="29" t="s">
        <v>3740</v>
      </c>
      <c r="D3610" s="30" t="n">
        <v>44069</v>
      </c>
      <c r="E3610" s="30" t="n">
        <v>44074</v>
      </c>
      <c r="F3610" s="31" t="n">
        <v>33490</v>
      </c>
      <c r="G3610" s="32" t="n">
        <f aca="false">F3610</f>
        <v>33490</v>
      </c>
      <c r="H3610" s="32" t="n">
        <v>0</v>
      </c>
      <c r="I3610" s="32" t="n">
        <v>0</v>
      </c>
    </row>
    <row r="3611" s="33" customFormat="true" ht="15" hidden="false" customHeight="false" outlineLevel="0" collapsed="false">
      <c r="A3611" s="28" t="n">
        <f aca="false">ROW(A3599)</f>
        <v>3599</v>
      </c>
      <c r="B3611" s="29" t="s">
        <v>677</v>
      </c>
      <c r="C3611" s="29" t="s">
        <v>3741</v>
      </c>
      <c r="D3611" s="30" t="n">
        <v>44069</v>
      </c>
      <c r="E3611" s="30" t="n">
        <v>44074</v>
      </c>
      <c r="F3611" s="31" t="n">
        <v>11000</v>
      </c>
      <c r="G3611" s="32" t="n">
        <f aca="false">F3611</f>
        <v>11000</v>
      </c>
      <c r="H3611" s="32" t="n">
        <v>0</v>
      </c>
      <c r="I3611" s="32" t="n">
        <v>0</v>
      </c>
    </row>
    <row r="3612" s="33" customFormat="true" ht="15" hidden="false" customHeight="false" outlineLevel="0" collapsed="false">
      <c r="A3612" s="28" t="n">
        <f aca="false">ROW(A3600)</f>
        <v>3600</v>
      </c>
      <c r="B3612" s="29" t="s">
        <v>40</v>
      </c>
      <c r="C3612" s="29" t="s">
        <v>3742</v>
      </c>
      <c r="D3612" s="30" t="n">
        <v>44069</v>
      </c>
      <c r="E3612" s="30" t="n">
        <v>44074</v>
      </c>
      <c r="F3612" s="31" t="n">
        <v>20465</v>
      </c>
      <c r="G3612" s="32" t="n">
        <f aca="false">F3612</f>
        <v>20465</v>
      </c>
      <c r="H3612" s="32" t="n">
        <v>0</v>
      </c>
      <c r="I3612" s="32" t="n">
        <v>0</v>
      </c>
    </row>
    <row r="3613" s="33" customFormat="true" ht="15" hidden="false" customHeight="false" outlineLevel="0" collapsed="false">
      <c r="A3613" s="28" t="n">
        <f aca="false">ROW(A3601)</f>
        <v>3601</v>
      </c>
      <c r="B3613" s="29" t="s">
        <v>394</v>
      </c>
      <c r="C3613" s="29" t="s">
        <v>3743</v>
      </c>
      <c r="D3613" s="30" t="n">
        <v>44069</v>
      </c>
      <c r="E3613" s="30" t="n">
        <v>44074</v>
      </c>
      <c r="F3613" s="31" t="n">
        <v>8000</v>
      </c>
      <c r="G3613" s="32" t="n">
        <f aca="false">F3613</f>
        <v>8000</v>
      </c>
      <c r="H3613" s="32" t="n">
        <v>0</v>
      </c>
      <c r="I3613" s="32" t="n">
        <v>0</v>
      </c>
    </row>
    <row r="3614" s="33" customFormat="true" ht="15" hidden="false" customHeight="false" outlineLevel="0" collapsed="false">
      <c r="A3614" s="28" t="n">
        <f aca="false">ROW(A3602)</f>
        <v>3602</v>
      </c>
      <c r="B3614" s="29" t="s">
        <v>394</v>
      </c>
      <c r="C3614" s="29" t="s">
        <v>3744</v>
      </c>
      <c r="D3614" s="30" t="n">
        <v>44069</v>
      </c>
      <c r="E3614" s="30" t="n">
        <v>44074</v>
      </c>
      <c r="F3614" s="31" t="n">
        <v>7700</v>
      </c>
      <c r="G3614" s="32" t="n">
        <f aca="false">F3614</f>
        <v>7700</v>
      </c>
      <c r="H3614" s="32" t="n">
        <v>0</v>
      </c>
      <c r="I3614" s="32" t="n">
        <v>0</v>
      </c>
    </row>
    <row r="3615" s="33" customFormat="true" ht="15" hidden="false" customHeight="false" outlineLevel="0" collapsed="false">
      <c r="A3615" s="28" t="n">
        <f aca="false">ROW(A3603)</f>
        <v>3603</v>
      </c>
      <c r="B3615" s="29" t="s">
        <v>2690</v>
      </c>
      <c r="C3615" s="29" t="s">
        <v>3745</v>
      </c>
      <c r="D3615" s="30" t="n">
        <v>44069</v>
      </c>
      <c r="E3615" s="30" t="n">
        <v>44074</v>
      </c>
      <c r="F3615" s="31" t="n">
        <v>24500</v>
      </c>
      <c r="G3615" s="32" t="n">
        <f aca="false">F3615</f>
        <v>24500</v>
      </c>
      <c r="H3615" s="32" t="n">
        <v>0</v>
      </c>
      <c r="I3615" s="32" t="n">
        <v>0</v>
      </c>
    </row>
    <row r="3616" s="33" customFormat="true" ht="15" hidden="false" customHeight="false" outlineLevel="0" collapsed="false">
      <c r="A3616" s="28" t="n">
        <f aca="false">ROW(A3604)</f>
        <v>3604</v>
      </c>
      <c r="B3616" s="29" t="s">
        <v>394</v>
      </c>
      <c r="C3616" s="29" t="s">
        <v>3746</v>
      </c>
      <c r="D3616" s="30" t="n">
        <v>44069</v>
      </c>
      <c r="E3616" s="30" t="n">
        <v>44074</v>
      </c>
      <c r="F3616" s="31" t="n">
        <v>7700</v>
      </c>
      <c r="G3616" s="32" t="n">
        <f aca="false">F3616</f>
        <v>7700</v>
      </c>
      <c r="H3616" s="32" t="n">
        <v>0</v>
      </c>
      <c r="I3616" s="32" t="n">
        <v>0</v>
      </c>
    </row>
    <row r="3617" s="33" customFormat="true" ht="15" hidden="false" customHeight="false" outlineLevel="0" collapsed="false">
      <c r="A3617" s="28" t="n">
        <f aca="false">ROW(A3605)</f>
        <v>3605</v>
      </c>
      <c r="B3617" s="29" t="s">
        <v>48</v>
      </c>
      <c r="C3617" s="29" t="s">
        <v>3747</v>
      </c>
      <c r="D3617" s="30" t="n">
        <v>44069</v>
      </c>
      <c r="E3617" s="30" t="n">
        <v>44071</v>
      </c>
      <c r="F3617" s="31" t="n">
        <v>8672</v>
      </c>
      <c r="G3617" s="32" t="n">
        <f aca="false">F3617</f>
        <v>8672</v>
      </c>
      <c r="H3617" s="32" t="n">
        <v>0</v>
      </c>
      <c r="I3617" s="32" t="n">
        <v>0</v>
      </c>
    </row>
    <row r="3618" s="33" customFormat="true" ht="15" hidden="false" customHeight="false" outlineLevel="0" collapsed="false">
      <c r="A3618" s="28" t="n">
        <f aca="false">ROW(A3606)</f>
        <v>3606</v>
      </c>
      <c r="B3618" s="29" t="s">
        <v>2690</v>
      </c>
      <c r="C3618" s="29" t="s">
        <v>3748</v>
      </c>
      <c r="D3618" s="30" t="n">
        <v>44069</v>
      </c>
      <c r="E3618" s="30" t="n">
        <v>44074</v>
      </c>
      <c r="F3618" s="31" t="n">
        <v>16500</v>
      </c>
      <c r="G3618" s="32" t="n">
        <f aca="false">F3618</f>
        <v>16500</v>
      </c>
      <c r="H3618" s="32" t="n">
        <v>0</v>
      </c>
      <c r="I3618" s="32" t="n">
        <v>0</v>
      </c>
    </row>
    <row r="3619" s="33" customFormat="true" ht="15" hidden="false" customHeight="false" outlineLevel="0" collapsed="false">
      <c r="A3619" s="28" t="n">
        <f aca="false">ROW(A3607)</f>
        <v>3607</v>
      </c>
      <c r="B3619" s="29" t="s">
        <v>394</v>
      </c>
      <c r="C3619" s="29" t="s">
        <v>3749</v>
      </c>
      <c r="D3619" s="30" t="n">
        <v>44069</v>
      </c>
      <c r="E3619" s="30" t="n">
        <v>44074</v>
      </c>
      <c r="F3619" s="31" t="n">
        <v>7700</v>
      </c>
      <c r="G3619" s="32" t="n">
        <f aca="false">F3619</f>
        <v>7700</v>
      </c>
      <c r="H3619" s="32" t="n">
        <v>0</v>
      </c>
      <c r="I3619" s="32" t="n">
        <v>0</v>
      </c>
    </row>
    <row r="3620" s="33" customFormat="true" ht="15" hidden="false" customHeight="false" outlineLevel="0" collapsed="false">
      <c r="A3620" s="28" t="n">
        <f aca="false">ROW(A3608)</f>
        <v>3608</v>
      </c>
      <c r="B3620" s="29" t="s">
        <v>1517</v>
      </c>
      <c r="C3620" s="29" t="s">
        <v>3750</v>
      </c>
      <c r="D3620" s="30" t="n">
        <v>44069</v>
      </c>
      <c r="E3620" s="30" t="n">
        <v>44074</v>
      </c>
      <c r="F3620" s="31" t="n">
        <v>30600</v>
      </c>
      <c r="G3620" s="32" t="n">
        <f aca="false">F3620</f>
        <v>30600</v>
      </c>
      <c r="H3620" s="32" t="n">
        <v>0</v>
      </c>
      <c r="I3620" s="32" t="n">
        <v>0</v>
      </c>
    </row>
    <row r="3621" s="33" customFormat="true" ht="15" hidden="false" customHeight="false" outlineLevel="0" collapsed="false">
      <c r="A3621" s="28" t="n">
        <f aca="false">ROW(A3609)</f>
        <v>3609</v>
      </c>
      <c r="B3621" s="29" t="s">
        <v>121</v>
      </c>
      <c r="C3621" s="29" t="s">
        <v>3751</v>
      </c>
      <c r="D3621" s="30" t="n">
        <v>44069</v>
      </c>
      <c r="E3621" s="30" t="n">
        <v>44074</v>
      </c>
      <c r="F3621" s="31" t="n">
        <v>10500</v>
      </c>
      <c r="G3621" s="32" t="n">
        <f aca="false">F3621</f>
        <v>10500</v>
      </c>
      <c r="H3621" s="32" t="n">
        <v>0</v>
      </c>
      <c r="I3621" s="32" t="n">
        <v>0</v>
      </c>
    </row>
    <row r="3622" s="33" customFormat="true" ht="15" hidden="false" customHeight="false" outlineLevel="0" collapsed="false">
      <c r="A3622" s="28" t="n">
        <f aca="false">ROW(A3610)</f>
        <v>3610</v>
      </c>
      <c r="B3622" s="29" t="s">
        <v>335</v>
      </c>
      <c r="C3622" s="29" t="s">
        <v>3752</v>
      </c>
      <c r="D3622" s="30" t="n">
        <v>44070</v>
      </c>
      <c r="E3622" s="30" t="n">
        <v>44073</v>
      </c>
      <c r="F3622" s="31" t="n">
        <v>13350</v>
      </c>
      <c r="G3622" s="32" t="n">
        <f aca="false">F3622</f>
        <v>13350</v>
      </c>
      <c r="H3622" s="32" t="n">
        <v>0</v>
      </c>
      <c r="I3622" s="32" t="n">
        <v>0</v>
      </c>
    </row>
    <row r="3623" s="33" customFormat="true" ht="15.75" hidden="false" customHeight="false" outlineLevel="0" collapsed="false">
      <c r="A3623" s="28"/>
      <c r="B3623" s="35"/>
      <c r="C3623" s="35"/>
      <c r="D3623" s="36"/>
      <c r="E3623" s="36"/>
      <c r="F3623" s="32"/>
      <c r="G3623" s="32"/>
      <c r="H3623" s="37"/>
      <c r="I3623" s="37"/>
    </row>
    <row r="3624" s="3" customFormat="true" ht="15.75" hidden="false" customHeight="true" outlineLevel="0" collapsed="false">
      <c r="A3624" s="38" t="s">
        <v>3753</v>
      </c>
      <c r="B3624" s="39" t="s">
        <v>3754</v>
      </c>
      <c r="C3624" s="39"/>
      <c r="D3624" s="40" t="s">
        <v>3753</v>
      </c>
      <c r="E3624" s="40" t="s">
        <v>3753</v>
      </c>
      <c r="F3624" s="41" t="n">
        <f aca="false">SUM(F13:F3623)</f>
        <v>119044312</v>
      </c>
      <c r="G3624" s="41" t="n">
        <f aca="false">SUM(G13:G3623)</f>
        <v>119044312</v>
      </c>
      <c r="H3624" s="41" t="n">
        <f aca="false">SUM(H1564:H3623)</f>
        <v>0</v>
      </c>
      <c r="I3624" s="41" t="n">
        <f aca="false">SUM(I1564:I3623)</f>
        <v>0</v>
      </c>
      <c r="J3624" s="42"/>
    </row>
    <row r="3625" customFormat="false" ht="15" hidden="false" customHeight="false" outlineLevel="0" collapsed="false">
      <c r="A3625" s="43"/>
      <c r="D3625" s="44"/>
      <c r="E3625" s="45"/>
      <c r="F3625" s="9"/>
      <c r="G3625" s="9"/>
      <c r="H3625" s="9"/>
      <c r="I3625" s="9"/>
      <c r="J3625" s="9"/>
    </row>
    <row r="3626" s="49" customFormat="true" ht="15" hidden="false" customHeight="false" outlineLevel="0" collapsed="false">
      <c r="A3626" s="46" t="s">
        <v>3755</v>
      </c>
      <c r="B3626" s="47"/>
      <c r="C3626" s="48"/>
      <c r="E3626" s="9"/>
      <c r="F3626" s="9"/>
      <c r="G3626" s="9"/>
      <c r="H3626" s="9"/>
    </row>
    <row r="3627" s="49" customFormat="true" ht="15" hidden="false" customHeight="false" outlineLevel="0" collapsed="false">
      <c r="A3627" s="50" t="s">
        <v>3756</v>
      </c>
      <c r="B3627" s="47"/>
      <c r="C3627" s="48"/>
      <c r="D3627" s="45"/>
      <c r="E3627" s="9"/>
      <c r="F3627" s="9"/>
      <c r="G3627" s="9"/>
      <c r="H3627" s="9"/>
    </row>
    <row r="3628" s="49" customFormat="true" ht="15" hidden="false" customHeight="false" outlineLevel="0" collapsed="false">
      <c r="A3628" s="50"/>
      <c r="B3628" s="47"/>
      <c r="C3628" s="51"/>
      <c r="D3628" s="45"/>
      <c r="E3628" s="9"/>
      <c r="F3628" s="9"/>
      <c r="G3628" s="9"/>
      <c r="H3628" s="9"/>
    </row>
    <row r="3629" s="49" customFormat="true" ht="15" hidden="false" customHeight="false" outlineLevel="0" collapsed="false">
      <c r="A3629" s="52" t="s">
        <v>3757</v>
      </c>
      <c r="B3629" s="53"/>
      <c r="C3629" s="54"/>
      <c r="D3629" s="45"/>
      <c r="E3629" s="55" t="s">
        <v>3758</v>
      </c>
      <c r="F3629" s="56"/>
      <c r="G3629" s="57"/>
      <c r="H3629" s="58"/>
      <c r="K3629" s="59"/>
      <c r="L3629" s="59"/>
    </row>
    <row r="3630" s="49" customFormat="true" ht="15" hidden="false" customHeight="false" outlineLevel="0" collapsed="false">
      <c r="A3630" s="50" t="s">
        <v>3759</v>
      </c>
      <c r="B3630" s="60"/>
      <c r="C3630" s="61"/>
      <c r="D3630" s="45"/>
      <c r="E3630" s="62" t="s">
        <v>3760</v>
      </c>
      <c r="F3630" s="63"/>
      <c r="G3630" s="64"/>
      <c r="H3630" s="58"/>
      <c r="K3630" s="59"/>
      <c r="L3630" s="59"/>
    </row>
    <row r="3631" s="49" customFormat="true" ht="15" hidden="false" customHeight="false" outlineLevel="0" collapsed="false">
      <c r="A3631" s="50" t="s">
        <v>3761</v>
      </c>
      <c r="B3631" s="60"/>
      <c r="C3631" s="65" t="s">
        <v>3762</v>
      </c>
      <c r="D3631" s="45"/>
      <c r="E3631" s="66" t="s">
        <v>3763</v>
      </c>
      <c r="F3631" s="63"/>
      <c r="G3631" s="64"/>
      <c r="H3631" s="9" t="s">
        <v>3764</v>
      </c>
    </row>
    <row r="3632" s="49" customFormat="true" ht="15" hidden="false" customHeight="false" outlineLevel="0" collapsed="false">
      <c r="B3632" s="67"/>
      <c r="C3632" s="60"/>
      <c r="D3632" s="68"/>
      <c r="E3632" s="45"/>
      <c r="F3632" s="62"/>
      <c r="G3632" s="63"/>
      <c r="H3632" s="64"/>
      <c r="I3632" s="57"/>
      <c r="J3632" s="57"/>
    </row>
    <row r="3633" s="49" customFormat="true" ht="19.5" hidden="false" customHeight="true" outlineLevel="0" collapsed="false">
      <c r="A3633" s="69"/>
      <c r="B3633" s="47"/>
      <c r="C3633" s="47"/>
      <c r="D3633" s="69"/>
      <c r="E3633" s="45"/>
      <c r="F3633" s="9"/>
      <c r="G3633" s="9"/>
      <c r="H3633" s="9"/>
      <c r="I3633" s="9"/>
      <c r="J3633" s="9"/>
    </row>
    <row r="3634" s="49" customFormat="true" ht="15" hidden="false" customHeight="false" outlineLevel="0" collapsed="false">
      <c r="B3634" s="70"/>
      <c r="C3634" s="71" t="s">
        <v>3765</v>
      </c>
      <c r="E3634" s="9"/>
      <c r="F3634" s="9"/>
      <c r="G3634" s="72"/>
      <c r="H3634" s="72"/>
      <c r="I3634" s="58"/>
      <c r="J3634" s="58"/>
    </row>
    <row r="3635" s="49" customFormat="true" ht="15" hidden="false" customHeight="false" outlineLevel="0" collapsed="false">
      <c r="B3635" s="73" t="str">
        <f aca="false">A2</f>
        <v>31 августа 2020г.</v>
      </c>
      <c r="C3635" s="47"/>
      <c r="D3635" s="74"/>
      <c r="E3635" s="75"/>
      <c r="F3635" s="66"/>
      <c r="G3635" s="72"/>
      <c r="H3635" s="76" t="s">
        <v>3766</v>
      </c>
    </row>
    <row r="3636" s="49" customFormat="true" ht="15" hidden="false" customHeight="false" outlineLevel="0" collapsed="false">
      <c r="A3636" s="69"/>
      <c r="B3636" s="47"/>
      <c r="C3636" s="47"/>
      <c r="D3636" s="69"/>
      <c r="E3636" s="45"/>
      <c r="F3636" s="9"/>
      <c r="G3636" s="9"/>
      <c r="H3636" s="9"/>
      <c r="I3636" s="9"/>
      <c r="J3636" s="9"/>
    </row>
    <row r="3637" s="49" customFormat="true" ht="18" hidden="false" customHeight="true" outlineLevel="0" collapsed="false">
      <c r="B3637" s="77" t="s">
        <v>3767</v>
      </c>
      <c r="C3637" s="77"/>
      <c r="D3637" s="77"/>
      <c r="E3637" s="77"/>
      <c r="F3637" s="77"/>
      <c r="G3637" s="77"/>
      <c r="H3637" s="77"/>
      <c r="I3637" s="78"/>
      <c r="J3637" s="78"/>
      <c r="K3637" s="79"/>
      <c r="L3637" s="79"/>
    </row>
    <row r="3638" s="49" customFormat="true" ht="15" hidden="false" customHeight="true" outlineLevel="0" collapsed="false">
      <c r="A3638" s="79"/>
      <c r="B3638" s="77"/>
      <c r="C3638" s="77"/>
      <c r="D3638" s="77"/>
      <c r="E3638" s="77"/>
      <c r="F3638" s="77"/>
      <c r="G3638" s="77"/>
      <c r="H3638" s="77"/>
      <c r="I3638" s="78"/>
      <c r="J3638" s="78"/>
      <c r="K3638" s="79"/>
      <c r="L3638" s="79"/>
    </row>
    <row r="3639" s="49" customFormat="true" ht="15" hidden="false" customHeight="true" outlineLevel="0" collapsed="false">
      <c r="A3639" s="79"/>
      <c r="B3639" s="77"/>
      <c r="C3639" s="77"/>
      <c r="D3639" s="77"/>
      <c r="E3639" s="77"/>
      <c r="F3639" s="77"/>
      <c r="G3639" s="77"/>
      <c r="H3639" s="77"/>
      <c r="I3639" s="78"/>
      <c r="J3639" s="78"/>
      <c r="K3639" s="79"/>
      <c r="L3639" s="79"/>
    </row>
    <row r="3640" s="49" customFormat="true" ht="15" hidden="false" customHeight="true" outlineLevel="0" collapsed="false">
      <c r="A3640" s="79"/>
      <c r="B3640" s="77"/>
      <c r="C3640" s="77"/>
      <c r="D3640" s="77"/>
      <c r="E3640" s="77"/>
      <c r="F3640" s="77"/>
      <c r="G3640" s="77"/>
      <c r="H3640" s="77"/>
      <c r="I3640" s="78"/>
      <c r="J3640" s="78"/>
      <c r="K3640" s="79"/>
      <c r="L3640" s="79"/>
    </row>
    <row r="3641" s="49" customFormat="true" ht="15" hidden="false" customHeight="true" outlineLevel="0" collapsed="false">
      <c r="A3641" s="79"/>
      <c r="B3641" s="77"/>
      <c r="C3641" s="77"/>
      <c r="D3641" s="77"/>
      <c r="E3641" s="77"/>
      <c r="F3641" s="77"/>
      <c r="G3641" s="77"/>
      <c r="H3641" s="77"/>
      <c r="I3641" s="78"/>
      <c r="J3641" s="78"/>
      <c r="K3641" s="79"/>
      <c r="L3641" s="79"/>
    </row>
    <row r="3642" s="49" customFormat="true" ht="14.25" hidden="false" customHeight="true" outlineLevel="0" collapsed="false">
      <c r="A3642" s="79"/>
      <c r="B3642" s="77"/>
      <c r="C3642" s="77"/>
      <c r="D3642" s="77"/>
      <c r="E3642" s="77"/>
      <c r="F3642" s="77"/>
      <c r="G3642" s="77"/>
      <c r="H3642" s="77"/>
      <c r="I3642" s="78"/>
      <c r="J3642" s="78"/>
      <c r="K3642" s="79"/>
      <c r="L3642" s="79"/>
    </row>
    <row r="3643" s="49" customFormat="true" ht="15" hidden="false" customHeight="true" outlineLevel="0" collapsed="false">
      <c r="A3643" s="79"/>
      <c r="B3643" s="77"/>
      <c r="C3643" s="77"/>
      <c r="D3643" s="77"/>
      <c r="E3643" s="77"/>
      <c r="F3643" s="77"/>
      <c r="G3643" s="77"/>
      <c r="H3643" s="77"/>
      <c r="I3643" s="78"/>
      <c r="J3643" s="78"/>
      <c r="K3643" s="79"/>
      <c r="L3643" s="79"/>
    </row>
    <row r="3644" s="49" customFormat="true" ht="15" hidden="false" customHeight="true" outlineLevel="0" collapsed="false">
      <c r="A3644" s="79"/>
      <c r="B3644" s="77"/>
      <c r="C3644" s="77"/>
      <c r="D3644" s="77"/>
      <c r="E3644" s="77"/>
      <c r="F3644" s="77"/>
      <c r="G3644" s="77"/>
      <c r="H3644" s="77"/>
      <c r="I3644" s="78"/>
      <c r="J3644" s="78"/>
      <c r="K3644" s="79"/>
      <c r="L3644" s="79"/>
    </row>
    <row r="3645" s="49" customFormat="true" ht="15" hidden="false" customHeight="true" outlineLevel="0" collapsed="false">
      <c r="A3645" s="79"/>
      <c r="B3645" s="80"/>
      <c r="C3645" s="80"/>
      <c r="D3645" s="80"/>
      <c r="E3645" s="81"/>
      <c r="F3645" s="80"/>
      <c r="G3645" s="80"/>
      <c r="H3645" s="80"/>
      <c r="I3645" s="78"/>
      <c r="J3645" s="78"/>
      <c r="K3645" s="79"/>
      <c r="L3645" s="79"/>
    </row>
    <row r="3646" s="49" customFormat="true" ht="15" hidden="false" customHeight="true" outlineLevel="0" collapsed="false">
      <c r="A3646" s="80"/>
      <c r="B3646" s="80"/>
      <c r="C3646" s="80"/>
      <c r="D3646" s="82"/>
      <c r="E3646" s="83"/>
      <c r="F3646" s="81"/>
      <c r="G3646" s="81"/>
      <c r="H3646" s="81"/>
      <c r="I3646" s="81"/>
      <c r="J3646" s="81"/>
    </row>
    <row r="3647" s="49" customFormat="true" ht="15" hidden="false" customHeight="false" outlineLevel="0" collapsed="false">
      <c r="A3647" s="52" t="s">
        <v>3757</v>
      </c>
      <c r="B3647" s="53"/>
      <c r="C3647" s="54"/>
      <c r="D3647" s="45"/>
      <c r="E3647" s="55" t="s">
        <v>3758</v>
      </c>
      <c r="F3647" s="56"/>
      <c r="G3647" s="57"/>
      <c r="H3647" s="58"/>
      <c r="K3647" s="59"/>
      <c r="L3647" s="59"/>
    </row>
    <row r="3648" s="49" customFormat="true" ht="15" hidden="false" customHeight="false" outlineLevel="0" collapsed="false">
      <c r="A3648" s="50" t="s">
        <v>3759</v>
      </c>
      <c r="B3648" s="60"/>
      <c r="C3648" s="61"/>
      <c r="D3648" s="45"/>
      <c r="E3648" s="62" t="s">
        <v>3760</v>
      </c>
      <c r="F3648" s="63"/>
      <c r="G3648" s="64"/>
      <c r="H3648" s="58"/>
      <c r="K3648" s="59"/>
      <c r="L3648" s="59"/>
    </row>
    <row r="3649" s="49" customFormat="true" ht="15" hidden="false" customHeight="false" outlineLevel="0" collapsed="false">
      <c r="A3649" s="50" t="s">
        <v>3761</v>
      </c>
      <c r="B3649" s="60"/>
      <c r="C3649" s="84" t="s">
        <v>3768</v>
      </c>
      <c r="D3649" s="45"/>
      <c r="E3649" s="66" t="s">
        <v>3763</v>
      </c>
      <c r="F3649" s="63"/>
      <c r="G3649" s="64"/>
      <c r="H3649" s="9" t="s">
        <v>3764</v>
      </c>
    </row>
    <row r="3650" s="49" customFormat="true" ht="15" hidden="false" customHeight="false" outlineLevel="0" collapsed="false">
      <c r="A3650" s="50"/>
      <c r="B3650" s="60"/>
      <c r="C3650" s="61"/>
      <c r="D3650" s="45"/>
      <c r="E3650" s="62"/>
      <c r="F3650" s="63"/>
      <c r="G3650" s="64"/>
      <c r="H3650" s="58"/>
      <c r="K3650" s="59"/>
      <c r="L3650" s="59"/>
    </row>
    <row r="3651" s="49" customFormat="true" ht="15" hidden="false" customHeight="false" outlineLevel="0" collapsed="false">
      <c r="B3651" s="47"/>
      <c r="C3651" s="47"/>
      <c r="D3651" s="69"/>
      <c r="E3651" s="45"/>
      <c r="F3651" s="9"/>
      <c r="G3651" s="9"/>
      <c r="H3651" s="9"/>
      <c r="I3651" s="9"/>
      <c r="J3651" s="9"/>
    </row>
  </sheetData>
  <autoFilter ref="A12:O12"/>
  <mergeCells count="11">
    <mergeCell ref="A9:A11"/>
    <mergeCell ref="B9:B11"/>
    <mergeCell ref="C9:C11"/>
    <mergeCell ref="D9:D11"/>
    <mergeCell ref="E9:E11"/>
    <mergeCell ref="F9:F11"/>
    <mergeCell ref="G9:G11"/>
    <mergeCell ref="H9:H11"/>
    <mergeCell ref="I10:I11"/>
    <mergeCell ref="B3624:C3624"/>
    <mergeCell ref="B3637:H3644"/>
  </mergeCells>
  <printOptions headings="false" gridLines="false" gridLinesSet="true" horizontalCentered="false" verticalCentered="false"/>
  <pageMargins left="1.10208333333333" right="0.118055555555556" top="0.157638888888889" bottom="0.157638888888889" header="0.511805555555555" footer="0.511805555555555"/>
  <pageSetup paperSize="9" scale="100" firstPageNumber="0" fitToWidth="1" fitToHeight="3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632"/>
  <sheetViews>
    <sheetView showFormulas="false" showGridLines="true" showRowColHeaders="true" showZeros="true" rightToLeft="false" tabSelected="true" showOutlineSymbols="true" defaultGridColor="true" view="normal" topLeftCell="D3595" colorId="64" zoomScale="85" zoomScaleNormal="85" zoomScalePageLayoutView="100" workbookViewId="0">
      <selection pane="topLeft" activeCell="A693" activeCellId="0" sqref="693:693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85" width="38.28"/>
    <col collapsed="false" customWidth="true" hidden="false" outlineLevel="0" max="3" min="3" style="85" width="113.85"/>
    <col collapsed="false" customWidth="true" hidden="false" outlineLevel="0" max="5" min="4" style="3" width="12.14"/>
    <col collapsed="false" customWidth="true" hidden="false" outlineLevel="0" max="6" min="6" style="3" width="15.71"/>
    <col collapsed="false" customWidth="true" hidden="false" outlineLevel="0" max="7" min="7" style="3" width="13.85"/>
    <col collapsed="false" customWidth="true" hidden="false" outlineLevel="0" max="8" min="8" style="3" width="14.43"/>
    <col collapsed="false" customWidth="true" hidden="false" outlineLevel="0" max="9" min="9" style="3" width="15"/>
    <col collapsed="false" customWidth="true" hidden="false" outlineLevel="0" max="10" min="10" style="1" width="10.66"/>
    <col collapsed="false" customWidth="false" hidden="false" outlineLevel="0" max="13" min="11" style="1" width="9.14"/>
    <col collapsed="false" customWidth="true" hidden="false" outlineLevel="0" max="14" min="14" style="1" width="4.14"/>
    <col collapsed="false" customWidth="true" hidden="false" outlineLevel="0" max="15" min="15" style="1" width="13"/>
    <col collapsed="false" customWidth="false" hidden="false" outlineLevel="0" max="1024" min="16" style="1" width="9.14"/>
  </cols>
  <sheetData>
    <row r="1" customFormat="false" ht="15" hidden="false" customHeight="false" outlineLevel="0" collapsed="false">
      <c r="C1" s="86" t="s">
        <v>0</v>
      </c>
    </row>
    <row r="2" customFormat="false" ht="15" hidden="false" customHeight="false" outlineLevel="0" collapsed="false">
      <c r="A2" s="5" t="s">
        <v>1</v>
      </c>
      <c r="G2" s="87" t="str">
        <f aca="false">H3616</f>
        <v>г.Москва</v>
      </c>
    </row>
    <row r="3" customFormat="false" ht="14.1" hidden="false" customHeight="true" outlineLevel="0" collapsed="false">
      <c r="A3" s="7" t="s">
        <v>2</v>
      </c>
      <c r="I3" s="9"/>
      <c r="J3" s="9"/>
    </row>
    <row r="4" customFormat="false" ht="14.1" hidden="false" customHeight="true" outlineLevel="0" collapsed="false">
      <c r="A4" s="7" t="s">
        <v>3</v>
      </c>
      <c r="I4" s="9"/>
      <c r="J4" s="9"/>
    </row>
    <row r="5" customFormat="false" ht="14.1" hidden="false" customHeight="true" outlineLevel="0" collapsed="false">
      <c r="A5" s="10" t="s">
        <v>4</v>
      </c>
      <c r="I5" s="11"/>
      <c r="J5" s="11"/>
      <c r="K5" s="12"/>
      <c r="L5" s="12"/>
    </row>
    <row r="6" customFormat="false" ht="14.1" hidden="false" customHeight="true" outlineLevel="0" collapsed="false">
      <c r="A6" s="13" t="s">
        <v>5</v>
      </c>
      <c r="I6" s="11"/>
      <c r="J6" s="11"/>
      <c r="K6" s="12"/>
      <c r="L6" s="12"/>
    </row>
    <row r="7" customFormat="false" ht="14.1" hidden="false" customHeight="true" outlineLevel="0" collapsed="false">
      <c r="A7" s="13" t="s">
        <v>6</v>
      </c>
      <c r="I7" s="9"/>
      <c r="J7" s="9"/>
    </row>
    <row r="8" customFormat="false" ht="15.75" hidden="false" customHeight="false" outlineLevel="0" collapsed="false">
      <c r="A8" s="14"/>
      <c r="I8" s="9"/>
      <c r="J8" s="9"/>
    </row>
    <row r="9" customFormat="false" ht="28.5" hidden="false" customHeight="true" outlineLevel="0" collapsed="false">
      <c r="A9" s="15" t="s">
        <v>7</v>
      </c>
      <c r="B9" s="88" t="s">
        <v>8</v>
      </c>
      <c r="C9" s="20" t="s">
        <v>9</v>
      </c>
      <c r="D9" s="19" t="s">
        <v>10</v>
      </c>
      <c r="E9" s="19" t="s">
        <v>11</v>
      </c>
      <c r="F9" s="20" t="s">
        <v>12</v>
      </c>
      <c r="G9" s="20" t="s">
        <v>13</v>
      </c>
      <c r="H9" s="21" t="s">
        <v>3769</v>
      </c>
      <c r="I9" s="22" t="s">
        <v>15</v>
      </c>
    </row>
    <row r="10" customFormat="false" ht="15" hidden="false" customHeight="true" outlineLevel="0" collapsed="false">
      <c r="A10" s="15"/>
      <c r="B10" s="88"/>
      <c r="C10" s="88"/>
      <c r="D10" s="19"/>
      <c r="E10" s="19"/>
      <c r="F10" s="20"/>
      <c r="G10" s="20"/>
      <c r="H10" s="21"/>
      <c r="I10" s="23" t="s">
        <v>16</v>
      </c>
    </row>
    <row r="11" customFormat="false" ht="8.25" hidden="false" customHeight="true" outlineLevel="0" collapsed="false">
      <c r="A11" s="15"/>
      <c r="B11" s="88"/>
      <c r="C11" s="20"/>
      <c r="D11" s="19"/>
      <c r="E11" s="19"/>
      <c r="F11" s="20"/>
      <c r="G11" s="20"/>
      <c r="H11" s="21"/>
      <c r="I11" s="23"/>
    </row>
    <row r="12" s="27" customFormat="true" ht="12.75" hidden="false" customHeight="false" outlineLevel="0" collapsed="false">
      <c r="A12" s="24" t="n">
        <v>1</v>
      </c>
      <c r="B12" s="89" t="n">
        <v>2</v>
      </c>
      <c r="C12" s="89" t="n">
        <v>3</v>
      </c>
      <c r="D12" s="28" t="n">
        <v>4</v>
      </c>
      <c r="E12" s="28" t="n">
        <v>5</v>
      </c>
      <c r="F12" s="90" t="n">
        <v>6</v>
      </c>
      <c r="G12" s="28"/>
      <c r="H12" s="28" t="n">
        <v>8</v>
      </c>
      <c r="I12" s="28" t="n">
        <v>9</v>
      </c>
    </row>
    <row r="13" s="33" customFormat="true" ht="29.25" hidden="false" customHeight="true" outlineLevel="0" collapsed="false">
      <c r="A13" s="28" t="n">
        <f aca="false">ROW(A1)</f>
        <v>1</v>
      </c>
      <c r="B13" s="91" t="s">
        <v>17</v>
      </c>
      <c r="C13" s="29" t="s">
        <v>3770</v>
      </c>
      <c r="D13" s="30" t="n">
        <v>44013</v>
      </c>
      <c r="E13" s="30" t="n">
        <v>44048</v>
      </c>
      <c r="F13" s="92" t="n">
        <f aca="false">41821+41821+58178</f>
        <v>141820</v>
      </c>
      <c r="G13" s="32" t="n">
        <f aca="false">F13</f>
        <v>141820</v>
      </c>
      <c r="H13" s="32" t="n">
        <v>0</v>
      </c>
      <c r="I13" s="32" t="n">
        <v>0</v>
      </c>
    </row>
    <row r="14" s="33" customFormat="true" ht="15" hidden="false" customHeight="false" outlineLevel="0" collapsed="false">
      <c r="A14" s="28" t="n">
        <f aca="false">ROW(A2)</f>
        <v>2</v>
      </c>
      <c r="B14" s="91" t="s">
        <v>21</v>
      </c>
      <c r="C14" s="91" t="s">
        <v>22</v>
      </c>
      <c r="D14" s="30" t="n">
        <v>44019</v>
      </c>
      <c r="E14" s="30" t="n">
        <v>44049</v>
      </c>
      <c r="F14" s="92" t="n">
        <v>136650</v>
      </c>
      <c r="G14" s="32" t="n">
        <f aca="false">F14</f>
        <v>136650</v>
      </c>
      <c r="H14" s="32" t="n">
        <v>0</v>
      </c>
      <c r="I14" s="32" t="n">
        <v>0</v>
      </c>
    </row>
    <row r="15" s="33" customFormat="true" ht="15" hidden="false" customHeight="false" outlineLevel="0" collapsed="false">
      <c r="A15" s="28" t="n">
        <f aca="false">ROW(A3)</f>
        <v>3</v>
      </c>
      <c r="B15" s="91" t="s">
        <v>23</v>
      </c>
      <c r="C15" s="91" t="s">
        <v>24</v>
      </c>
      <c r="D15" s="30" t="n">
        <v>44023</v>
      </c>
      <c r="E15" s="30" t="n">
        <v>44050</v>
      </c>
      <c r="F15" s="92" t="n">
        <v>163215</v>
      </c>
      <c r="G15" s="32" t="n">
        <f aca="false">F15</f>
        <v>163215</v>
      </c>
      <c r="H15" s="32" t="n">
        <v>0</v>
      </c>
      <c r="I15" s="32" t="n">
        <v>0</v>
      </c>
    </row>
    <row r="16" s="33" customFormat="true" ht="15" hidden="false" customHeight="false" outlineLevel="0" collapsed="false">
      <c r="A16" s="28" t="n">
        <f aca="false">ROW(A4)</f>
        <v>4</v>
      </c>
      <c r="B16" s="91" t="s">
        <v>25</v>
      </c>
      <c r="C16" s="91" t="s">
        <v>26</v>
      </c>
      <c r="D16" s="30" t="n">
        <v>44026</v>
      </c>
      <c r="E16" s="30" t="n">
        <v>44054</v>
      </c>
      <c r="F16" s="92" t="n">
        <v>29400</v>
      </c>
      <c r="G16" s="32" t="n">
        <f aca="false">F16</f>
        <v>29400</v>
      </c>
      <c r="H16" s="32" t="n">
        <v>0</v>
      </c>
      <c r="I16" s="32" t="n">
        <v>0</v>
      </c>
    </row>
    <row r="17" s="33" customFormat="true" ht="15" hidden="false" customHeight="false" outlineLevel="0" collapsed="false">
      <c r="A17" s="28" t="n">
        <f aca="false">ROW(A5)</f>
        <v>5</v>
      </c>
      <c r="B17" s="91" t="s">
        <v>27</v>
      </c>
      <c r="C17" s="91" t="s">
        <v>28</v>
      </c>
      <c r="D17" s="30" t="n">
        <v>44026</v>
      </c>
      <c r="E17" s="30" t="n">
        <v>44047</v>
      </c>
      <c r="F17" s="92" t="n">
        <v>26760</v>
      </c>
      <c r="G17" s="32" t="n">
        <f aca="false">F17</f>
        <v>26760</v>
      </c>
      <c r="H17" s="32" t="n">
        <v>0</v>
      </c>
      <c r="I17" s="32" t="n">
        <v>0</v>
      </c>
    </row>
    <row r="18" s="33" customFormat="true" ht="15" hidden="false" customHeight="false" outlineLevel="0" collapsed="false">
      <c r="A18" s="28" t="n">
        <f aca="false">ROW(A6)</f>
        <v>6</v>
      </c>
      <c r="B18" s="91" t="s">
        <v>29</v>
      </c>
      <c r="C18" s="91" t="s">
        <v>30</v>
      </c>
      <c r="D18" s="30" t="n">
        <v>44027</v>
      </c>
      <c r="E18" s="30" t="n">
        <v>44045</v>
      </c>
      <c r="F18" s="92" t="n">
        <v>58140</v>
      </c>
      <c r="G18" s="32" t="n">
        <f aca="false">F18</f>
        <v>58140</v>
      </c>
      <c r="H18" s="32" t="n">
        <v>0</v>
      </c>
      <c r="I18" s="32" t="n">
        <v>0</v>
      </c>
    </row>
    <row r="19" s="33" customFormat="true" ht="15" hidden="false" customHeight="false" outlineLevel="0" collapsed="false">
      <c r="A19" s="28" t="n">
        <f aca="false">ROW(A7)</f>
        <v>7</v>
      </c>
      <c r="B19" s="91" t="s">
        <v>21</v>
      </c>
      <c r="C19" s="91" t="s">
        <v>31</v>
      </c>
      <c r="D19" s="30" t="n">
        <v>44027</v>
      </c>
      <c r="E19" s="30" t="n">
        <v>44048</v>
      </c>
      <c r="F19" s="92" t="n">
        <v>203490</v>
      </c>
      <c r="G19" s="32" t="n">
        <f aca="false">F19</f>
        <v>203490</v>
      </c>
      <c r="H19" s="32" t="n">
        <v>0</v>
      </c>
      <c r="I19" s="32" t="n">
        <v>0</v>
      </c>
    </row>
    <row r="20" s="33" customFormat="true" ht="15" hidden="false" customHeight="false" outlineLevel="0" collapsed="false">
      <c r="A20" s="28" t="n">
        <f aca="false">ROW(A8)</f>
        <v>8</v>
      </c>
      <c r="B20" s="91" t="s">
        <v>32</v>
      </c>
      <c r="C20" s="91" t="s">
        <v>33</v>
      </c>
      <c r="D20" s="30" t="n">
        <v>44027</v>
      </c>
      <c r="E20" s="30" t="n">
        <v>44050</v>
      </c>
      <c r="F20" s="92" t="n">
        <v>50370</v>
      </c>
      <c r="G20" s="32" t="n">
        <f aca="false">F20</f>
        <v>50370</v>
      </c>
      <c r="H20" s="32" t="n">
        <v>0</v>
      </c>
      <c r="I20" s="32" t="n">
        <v>0</v>
      </c>
    </row>
    <row r="21" s="33" customFormat="true" ht="15" hidden="false" customHeight="false" outlineLevel="0" collapsed="false">
      <c r="A21" s="28" t="n">
        <f aca="false">ROW(A9)</f>
        <v>9</v>
      </c>
      <c r="B21" s="91" t="s">
        <v>34</v>
      </c>
      <c r="C21" s="91" t="s">
        <v>35</v>
      </c>
      <c r="D21" s="30" t="n">
        <v>44027</v>
      </c>
      <c r="E21" s="30" t="n">
        <v>44044</v>
      </c>
      <c r="F21" s="92" t="n">
        <v>102442</v>
      </c>
      <c r="G21" s="32" t="n">
        <f aca="false">F21</f>
        <v>102442</v>
      </c>
      <c r="H21" s="32" t="n">
        <v>0</v>
      </c>
      <c r="I21" s="32" t="n">
        <v>0</v>
      </c>
    </row>
    <row r="22" s="33" customFormat="true" ht="15" hidden="false" customHeight="false" outlineLevel="0" collapsed="false">
      <c r="A22" s="28" t="n">
        <f aca="false">ROW(A10)</f>
        <v>10</v>
      </c>
      <c r="B22" s="91" t="s">
        <v>36</v>
      </c>
      <c r="C22" s="91" t="s">
        <v>37</v>
      </c>
      <c r="D22" s="30" t="n">
        <v>44027</v>
      </c>
      <c r="E22" s="30" t="n">
        <v>44045</v>
      </c>
      <c r="F22" s="92" t="n">
        <v>68238</v>
      </c>
      <c r="G22" s="32" t="n">
        <f aca="false">F22</f>
        <v>68238</v>
      </c>
      <c r="H22" s="32" t="n">
        <v>0</v>
      </c>
      <c r="I22" s="32" t="n">
        <v>0</v>
      </c>
    </row>
    <row r="23" s="33" customFormat="true" ht="15" hidden="false" customHeight="false" outlineLevel="0" collapsed="false">
      <c r="A23" s="28" t="n">
        <f aca="false">ROW(A11)</f>
        <v>11</v>
      </c>
      <c r="B23" s="91" t="s">
        <v>38</v>
      </c>
      <c r="C23" s="91" t="s">
        <v>39</v>
      </c>
      <c r="D23" s="30" t="n">
        <v>44027</v>
      </c>
      <c r="E23" s="30" t="n">
        <v>44047</v>
      </c>
      <c r="F23" s="92" t="n">
        <v>91200</v>
      </c>
      <c r="G23" s="32" t="n">
        <f aca="false">F23</f>
        <v>91200</v>
      </c>
      <c r="H23" s="32" t="n">
        <v>0</v>
      </c>
      <c r="I23" s="32" t="n">
        <v>0</v>
      </c>
    </row>
    <row r="24" s="33" customFormat="true" ht="15" hidden="false" customHeight="false" outlineLevel="0" collapsed="false">
      <c r="A24" s="28" t="n">
        <f aca="false">ROW(A12)</f>
        <v>12</v>
      </c>
      <c r="B24" s="91" t="s">
        <v>40</v>
      </c>
      <c r="C24" s="91" t="s">
        <v>41</v>
      </c>
      <c r="D24" s="30" t="n">
        <v>44027</v>
      </c>
      <c r="E24" s="30" t="n">
        <v>44048</v>
      </c>
      <c r="F24" s="92" t="n">
        <v>63630</v>
      </c>
      <c r="G24" s="32" t="n">
        <f aca="false">F24</f>
        <v>63630</v>
      </c>
      <c r="H24" s="32" t="n">
        <v>0</v>
      </c>
      <c r="I24" s="32" t="n">
        <v>0</v>
      </c>
    </row>
    <row r="25" s="33" customFormat="true" ht="15" hidden="false" customHeight="false" outlineLevel="0" collapsed="false">
      <c r="A25" s="28" t="n">
        <f aca="false">ROW(A13)</f>
        <v>13</v>
      </c>
      <c r="B25" s="91" t="s">
        <v>42</v>
      </c>
      <c r="C25" s="91" t="s">
        <v>43</v>
      </c>
      <c r="D25" s="30" t="n">
        <v>44027</v>
      </c>
      <c r="E25" s="30" t="n">
        <v>44044</v>
      </c>
      <c r="F25" s="92" t="n">
        <v>54400</v>
      </c>
      <c r="G25" s="32" t="n">
        <f aca="false">F25</f>
        <v>54400</v>
      </c>
      <c r="H25" s="32" t="n">
        <v>0</v>
      </c>
      <c r="I25" s="32" t="n">
        <v>0</v>
      </c>
    </row>
    <row r="26" s="33" customFormat="true" ht="15" hidden="false" customHeight="false" outlineLevel="0" collapsed="false">
      <c r="A26" s="28" t="n">
        <f aca="false">ROW(A14)</f>
        <v>14</v>
      </c>
      <c r="B26" s="91" t="s">
        <v>36</v>
      </c>
      <c r="C26" s="91" t="s">
        <v>44</v>
      </c>
      <c r="D26" s="30" t="n">
        <v>44028</v>
      </c>
      <c r="E26" s="30" t="n">
        <v>44052</v>
      </c>
      <c r="F26" s="92" t="n">
        <v>87024</v>
      </c>
      <c r="G26" s="32" t="n">
        <f aca="false">F26</f>
        <v>87024</v>
      </c>
      <c r="H26" s="32" t="n">
        <v>0</v>
      </c>
      <c r="I26" s="32" t="n">
        <v>0</v>
      </c>
    </row>
    <row r="27" s="33" customFormat="true" ht="15" hidden="false" customHeight="false" outlineLevel="0" collapsed="false">
      <c r="A27" s="28" t="n">
        <f aca="false">ROW(A15)</f>
        <v>15</v>
      </c>
      <c r="B27" s="91" t="s">
        <v>40</v>
      </c>
      <c r="C27" s="91" t="s">
        <v>45</v>
      </c>
      <c r="D27" s="30" t="n">
        <v>44029</v>
      </c>
      <c r="E27" s="30" t="n">
        <v>44050</v>
      </c>
      <c r="F27" s="92" t="n">
        <v>69300</v>
      </c>
      <c r="G27" s="32" t="n">
        <f aca="false">F27</f>
        <v>69300</v>
      </c>
      <c r="H27" s="32" t="n">
        <v>0</v>
      </c>
      <c r="I27" s="32" t="n">
        <v>0</v>
      </c>
    </row>
    <row r="28" s="33" customFormat="true" ht="15" hidden="false" customHeight="false" outlineLevel="0" collapsed="false">
      <c r="A28" s="28" t="n">
        <f aca="false">ROW(A16)</f>
        <v>16</v>
      </c>
      <c r="B28" s="91" t="s">
        <v>46</v>
      </c>
      <c r="C28" s="91" t="s">
        <v>47</v>
      </c>
      <c r="D28" s="30" t="n">
        <v>44029</v>
      </c>
      <c r="E28" s="30" t="n">
        <v>44046</v>
      </c>
      <c r="F28" s="92" t="n">
        <v>57800</v>
      </c>
      <c r="G28" s="32" t="n">
        <f aca="false">F28</f>
        <v>57800</v>
      </c>
      <c r="H28" s="32" t="n">
        <v>0</v>
      </c>
      <c r="I28" s="32" t="n">
        <v>0</v>
      </c>
    </row>
    <row r="29" s="33" customFormat="true" ht="15" hidden="false" customHeight="false" outlineLevel="0" collapsed="false">
      <c r="A29" s="28" t="n">
        <f aca="false">ROW(A17)</f>
        <v>17</v>
      </c>
      <c r="B29" s="91" t="s">
        <v>48</v>
      </c>
      <c r="C29" s="91" t="s">
        <v>49</v>
      </c>
      <c r="D29" s="30" t="n">
        <v>44029</v>
      </c>
      <c r="E29" s="30" t="n">
        <v>44049</v>
      </c>
      <c r="F29" s="92" t="n">
        <v>92800</v>
      </c>
      <c r="G29" s="32" t="n">
        <f aca="false">F29</f>
        <v>92800</v>
      </c>
      <c r="H29" s="32" t="n">
        <v>0</v>
      </c>
      <c r="I29" s="32" t="n">
        <v>0</v>
      </c>
    </row>
    <row r="30" s="33" customFormat="true" ht="15" hidden="false" customHeight="false" outlineLevel="0" collapsed="false">
      <c r="A30" s="28" t="n">
        <f aca="false">ROW(A18)</f>
        <v>18</v>
      </c>
      <c r="B30" s="91" t="s">
        <v>50</v>
      </c>
      <c r="C30" s="91" t="s">
        <v>51</v>
      </c>
      <c r="D30" s="30" t="n">
        <v>44029</v>
      </c>
      <c r="E30" s="30" t="n">
        <v>44044</v>
      </c>
      <c r="F30" s="92" t="n">
        <f aca="false">107200+106778</f>
        <v>213978</v>
      </c>
      <c r="G30" s="32" t="n">
        <f aca="false">F30</f>
        <v>213978</v>
      </c>
      <c r="H30" s="32" t="n">
        <v>0</v>
      </c>
      <c r="I30" s="32" t="n">
        <v>0</v>
      </c>
    </row>
    <row r="31" s="33" customFormat="true" ht="15" hidden="false" customHeight="false" outlineLevel="0" collapsed="false">
      <c r="A31" s="28" t="n">
        <f aca="false">ROW(A19)</f>
        <v>19</v>
      </c>
      <c r="B31" s="91" t="s">
        <v>53</v>
      </c>
      <c r="C31" s="91" t="s">
        <v>54</v>
      </c>
      <c r="D31" s="30" t="n">
        <v>44029</v>
      </c>
      <c r="E31" s="30" t="n">
        <v>44050</v>
      </c>
      <c r="F31" s="92" t="n">
        <v>46479</v>
      </c>
      <c r="G31" s="32" t="n">
        <f aca="false">F31</f>
        <v>46479</v>
      </c>
      <c r="H31" s="32" t="n">
        <v>0</v>
      </c>
      <c r="I31" s="32" t="n">
        <v>0</v>
      </c>
    </row>
    <row r="32" s="33" customFormat="true" ht="15" hidden="false" customHeight="false" outlineLevel="0" collapsed="false">
      <c r="A32" s="28" t="n">
        <f aca="false">ROW(A20)</f>
        <v>20</v>
      </c>
      <c r="B32" s="91" t="s">
        <v>55</v>
      </c>
      <c r="C32" s="91" t="s">
        <v>56</v>
      </c>
      <c r="D32" s="30" t="n">
        <v>44029</v>
      </c>
      <c r="E32" s="30" t="n">
        <v>44049</v>
      </c>
      <c r="F32" s="92" t="n">
        <v>36000</v>
      </c>
      <c r="G32" s="32" t="n">
        <f aca="false">F32</f>
        <v>36000</v>
      </c>
      <c r="H32" s="32" t="n">
        <v>0</v>
      </c>
      <c r="I32" s="32" t="n">
        <v>0</v>
      </c>
    </row>
    <row r="33" s="33" customFormat="true" ht="15" hidden="false" customHeight="false" outlineLevel="0" collapsed="false">
      <c r="A33" s="28" t="n">
        <f aca="false">ROW(A21)</f>
        <v>21</v>
      </c>
      <c r="B33" s="91" t="s">
        <v>48</v>
      </c>
      <c r="C33" s="91" t="s">
        <v>57</v>
      </c>
      <c r="D33" s="30" t="n">
        <v>44029</v>
      </c>
      <c r="E33" s="30" t="n">
        <v>44049</v>
      </c>
      <c r="F33" s="92" t="n">
        <v>186520</v>
      </c>
      <c r="G33" s="32" t="n">
        <f aca="false">F33</f>
        <v>186520</v>
      </c>
      <c r="H33" s="32" t="n">
        <v>0</v>
      </c>
      <c r="I33" s="32" t="n">
        <v>0</v>
      </c>
    </row>
    <row r="34" s="33" customFormat="true" ht="15" hidden="false" customHeight="false" outlineLevel="0" collapsed="false">
      <c r="A34" s="28" t="n">
        <f aca="false">ROW(A22)</f>
        <v>22</v>
      </c>
      <c r="B34" s="91" t="s">
        <v>58</v>
      </c>
      <c r="C34" s="91" t="s">
        <v>59</v>
      </c>
      <c r="D34" s="30" t="n">
        <v>44029</v>
      </c>
      <c r="E34" s="30" t="n">
        <v>44044</v>
      </c>
      <c r="F34" s="92" t="n">
        <v>32700</v>
      </c>
      <c r="G34" s="32" t="n">
        <f aca="false">F34</f>
        <v>32700</v>
      </c>
      <c r="H34" s="32" t="n">
        <v>0</v>
      </c>
      <c r="I34" s="32" t="n">
        <v>0</v>
      </c>
    </row>
    <row r="35" s="33" customFormat="true" ht="15" hidden="false" customHeight="false" outlineLevel="0" collapsed="false">
      <c r="A35" s="28" t="n">
        <f aca="false">ROW(A23)</f>
        <v>23</v>
      </c>
      <c r="B35" s="91" t="s">
        <v>53</v>
      </c>
      <c r="C35" s="91" t="s">
        <v>60</v>
      </c>
      <c r="D35" s="30" t="n">
        <v>44029</v>
      </c>
      <c r="E35" s="30" t="n">
        <v>44050</v>
      </c>
      <c r="F35" s="92" t="n">
        <v>62196</v>
      </c>
      <c r="G35" s="32" t="n">
        <f aca="false">F35</f>
        <v>62196</v>
      </c>
      <c r="H35" s="32" t="n">
        <v>0</v>
      </c>
      <c r="I35" s="32" t="n">
        <v>0</v>
      </c>
    </row>
    <row r="36" s="33" customFormat="true" ht="15" hidden="false" customHeight="false" outlineLevel="0" collapsed="false">
      <c r="A36" s="28" t="n">
        <f aca="false">ROW(A24)</f>
        <v>24</v>
      </c>
      <c r="B36" s="91" t="s">
        <v>32</v>
      </c>
      <c r="C36" s="91" t="s">
        <v>61</v>
      </c>
      <c r="D36" s="30" t="n">
        <v>44029</v>
      </c>
      <c r="E36" s="30" t="n">
        <v>44048</v>
      </c>
      <c r="F36" s="92" t="n">
        <v>42940</v>
      </c>
      <c r="G36" s="32" t="n">
        <f aca="false">F36</f>
        <v>42940</v>
      </c>
      <c r="H36" s="32" t="n">
        <v>0</v>
      </c>
      <c r="I36" s="32" t="n">
        <v>0</v>
      </c>
    </row>
    <row r="37" s="33" customFormat="true" ht="15" hidden="false" customHeight="false" outlineLevel="0" collapsed="false">
      <c r="A37" s="28" t="n">
        <f aca="false">ROW(A25)</f>
        <v>25</v>
      </c>
      <c r="B37" s="91" t="s">
        <v>53</v>
      </c>
      <c r="C37" s="91" t="s">
        <v>62</v>
      </c>
      <c r="D37" s="30" t="n">
        <v>44030</v>
      </c>
      <c r="E37" s="30" t="n">
        <v>44044</v>
      </c>
      <c r="F37" s="92" t="n">
        <v>48280</v>
      </c>
      <c r="G37" s="32" t="n">
        <f aca="false">F37</f>
        <v>48280</v>
      </c>
      <c r="H37" s="32" t="n">
        <v>0</v>
      </c>
      <c r="I37" s="32" t="n">
        <v>0</v>
      </c>
    </row>
    <row r="38" s="33" customFormat="true" ht="15" hidden="false" customHeight="false" outlineLevel="0" collapsed="false">
      <c r="A38" s="28" t="n">
        <f aca="false">ROW(A26)</f>
        <v>26</v>
      </c>
      <c r="B38" s="91" t="s">
        <v>46</v>
      </c>
      <c r="C38" s="91" t="s">
        <v>63</v>
      </c>
      <c r="D38" s="30" t="n">
        <v>44030</v>
      </c>
      <c r="E38" s="30" t="n">
        <v>44045</v>
      </c>
      <c r="F38" s="92" t="n">
        <v>141540</v>
      </c>
      <c r="G38" s="32" t="n">
        <f aca="false">F38</f>
        <v>141540</v>
      </c>
      <c r="H38" s="32" t="n">
        <v>0</v>
      </c>
      <c r="I38" s="32" t="n">
        <v>0</v>
      </c>
    </row>
    <row r="39" s="33" customFormat="true" ht="15" hidden="false" customHeight="false" outlineLevel="0" collapsed="false">
      <c r="A39" s="28" t="n">
        <f aca="false">ROW(A27)</f>
        <v>27</v>
      </c>
      <c r="B39" s="91" t="s">
        <v>46</v>
      </c>
      <c r="C39" s="91" t="s">
        <v>64</v>
      </c>
      <c r="D39" s="30" t="n">
        <v>44030</v>
      </c>
      <c r="E39" s="30" t="n">
        <v>44045</v>
      </c>
      <c r="F39" s="92" t="n">
        <v>94500</v>
      </c>
      <c r="G39" s="32" t="n">
        <f aca="false">F39</f>
        <v>94500</v>
      </c>
      <c r="H39" s="32" t="n">
        <v>0</v>
      </c>
      <c r="I39" s="32" t="n">
        <v>0</v>
      </c>
    </row>
    <row r="40" s="33" customFormat="true" ht="15" hidden="false" customHeight="false" outlineLevel="0" collapsed="false">
      <c r="A40" s="28" t="n">
        <f aca="false">ROW(A28)</f>
        <v>28</v>
      </c>
      <c r="B40" s="91" t="s">
        <v>46</v>
      </c>
      <c r="C40" s="91" t="s">
        <v>65</v>
      </c>
      <c r="D40" s="30" t="n">
        <v>44030</v>
      </c>
      <c r="E40" s="30" t="n">
        <v>44045</v>
      </c>
      <c r="F40" s="92" t="n">
        <v>94500</v>
      </c>
      <c r="G40" s="32" t="n">
        <f aca="false">F40</f>
        <v>94500</v>
      </c>
      <c r="H40" s="32" t="n">
        <v>0</v>
      </c>
      <c r="I40" s="32" t="n">
        <v>0</v>
      </c>
    </row>
    <row r="41" s="33" customFormat="true" ht="15" hidden="false" customHeight="false" outlineLevel="0" collapsed="false">
      <c r="A41" s="28" t="n">
        <f aca="false">ROW(A29)</f>
        <v>29</v>
      </c>
      <c r="B41" s="91" t="s">
        <v>66</v>
      </c>
      <c r="C41" s="91" t="s">
        <v>67</v>
      </c>
      <c r="D41" s="30" t="n">
        <v>44030</v>
      </c>
      <c r="E41" s="30" t="n">
        <v>44044</v>
      </c>
      <c r="F41" s="92" t="n">
        <v>26968</v>
      </c>
      <c r="G41" s="32" t="n">
        <f aca="false">F41</f>
        <v>26968</v>
      </c>
      <c r="H41" s="32" t="n">
        <v>0</v>
      </c>
      <c r="I41" s="32" t="n">
        <v>0</v>
      </c>
    </row>
    <row r="42" s="33" customFormat="true" ht="15" hidden="false" customHeight="false" outlineLevel="0" collapsed="false">
      <c r="A42" s="28" t="n">
        <f aca="false">ROW(A30)</f>
        <v>30</v>
      </c>
      <c r="B42" s="91" t="s">
        <v>68</v>
      </c>
      <c r="C42" s="91" t="s">
        <v>69</v>
      </c>
      <c r="D42" s="30" t="n">
        <v>44030</v>
      </c>
      <c r="E42" s="30" t="n">
        <v>44044</v>
      </c>
      <c r="F42" s="92" t="n">
        <v>98721</v>
      </c>
      <c r="G42" s="32" t="n">
        <f aca="false">F42</f>
        <v>98721</v>
      </c>
      <c r="H42" s="32" t="n">
        <v>0</v>
      </c>
      <c r="I42" s="32" t="n">
        <v>0</v>
      </c>
    </row>
    <row r="43" s="33" customFormat="true" ht="15" hidden="false" customHeight="false" outlineLevel="0" collapsed="false">
      <c r="A43" s="28" t="n">
        <f aca="false">ROW(A31)</f>
        <v>31</v>
      </c>
      <c r="B43" s="91" t="s">
        <v>70</v>
      </c>
      <c r="C43" s="91" t="s">
        <v>71</v>
      </c>
      <c r="D43" s="30" t="n">
        <v>44030</v>
      </c>
      <c r="E43" s="30" t="n">
        <v>44050</v>
      </c>
      <c r="F43" s="92" t="n">
        <v>38000</v>
      </c>
      <c r="G43" s="32" t="n">
        <f aca="false">F43</f>
        <v>38000</v>
      </c>
      <c r="H43" s="32" t="n">
        <v>0</v>
      </c>
      <c r="I43" s="32" t="n">
        <v>0</v>
      </c>
    </row>
    <row r="44" s="33" customFormat="true" ht="15" hidden="false" customHeight="false" outlineLevel="0" collapsed="false">
      <c r="A44" s="28" t="n">
        <f aca="false">ROW(A32)</f>
        <v>32</v>
      </c>
      <c r="B44" s="91" t="s">
        <v>72</v>
      </c>
      <c r="C44" s="91" t="s">
        <v>73</v>
      </c>
      <c r="D44" s="30" t="n">
        <v>44030</v>
      </c>
      <c r="E44" s="30" t="n">
        <v>44045</v>
      </c>
      <c r="F44" s="92" t="n">
        <v>37510</v>
      </c>
      <c r="G44" s="32" t="n">
        <f aca="false">F44</f>
        <v>37510</v>
      </c>
      <c r="H44" s="32" t="n">
        <v>0</v>
      </c>
      <c r="I44" s="32" t="n">
        <v>0</v>
      </c>
    </row>
    <row r="45" s="33" customFormat="true" ht="15" hidden="false" customHeight="false" outlineLevel="0" collapsed="false">
      <c r="A45" s="28" t="n">
        <f aca="false">ROW(A33)</f>
        <v>33</v>
      </c>
      <c r="B45" s="91" t="s">
        <v>72</v>
      </c>
      <c r="C45" s="91" t="s">
        <v>74</v>
      </c>
      <c r="D45" s="30" t="n">
        <v>44030</v>
      </c>
      <c r="E45" s="30" t="n">
        <v>44045</v>
      </c>
      <c r="F45" s="92" t="n">
        <v>41120</v>
      </c>
      <c r="G45" s="32" t="n">
        <f aca="false">F45</f>
        <v>41120</v>
      </c>
      <c r="H45" s="32" t="n">
        <v>0</v>
      </c>
      <c r="I45" s="32" t="n">
        <v>0</v>
      </c>
    </row>
    <row r="46" s="33" customFormat="true" ht="15" hidden="false" customHeight="false" outlineLevel="0" collapsed="false">
      <c r="A46" s="28" t="n">
        <f aca="false">ROW(A34)</f>
        <v>34</v>
      </c>
      <c r="B46" s="91" t="s">
        <v>75</v>
      </c>
      <c r="C46" s="91" t="s">
        <v>76</v>
      </c>
      <c r="D46" s="30" t="n">
        <v>44030</v>
      </c>
      <c r="E46" s="30" t="n">
        <v>44048</v>
      </c>
      <c r="F46" s="92" t="n">
        <v>74250</v>
      </c>
      <c r="G46" s="32" t="n">
        <f aca="false">F46</f>
        <v>74250</v>
      </c>
      <c r="H46" s="32" t="n">
        <v>0</v>
      </c>
      <c r="I46" s="32" t="n">
        <v>0</v>
      </c>
    </row>
    <row r="47" s="33" customFormat="true" ht="15" hidden="false" customHeight="false" outlineLevel="0" collapsed="false">
      <c r="A47" s="28" t="n">
        <f aca="false">ROW(A35)</f>
        <v>35</v>
      </c>
      <c r="B47" s="91" t="s">
        <v>77</v>
      </c>
      <c r="C47" s="91" t="s">
        <v>78</v>
      </c>
      <c r="D47" s="30" t="n">
        <v>44030</v>
      </c>
      <c r="E47" s="30" t="n">
        <v>44045</v>
      </c>
      <c r="F47" s="92" t="n">
        <v>47655</v>
      </c>
      <c r="G47" s="32" t="n">
        <f aca="false">F47</f>
        <v>47655</v>
      </c>
      <c r="H47" s="32" t="n">
        <v>0</v>
      </c>
      <c r="I47" s="32" t="n">
        <v>0</v>
      </c>
    </row>
    <row r="48" s="33" customFormat="true" ht="15" hidden="false" customHeight="false" outlineLevel="0" collapsed="false">
      <c r="A48" s="28" t="n">
        <f aca="false">ROW(A36)</f>
        <v>36</v>
      </c>
      <c r="B48" s="91" t="s">
        <v>79</v>
      </c>
      <c r="C48" s="91" t="s">
        <v>80</v>
      </c>
      <c r="D48" s="30" t="n">
        <v>44030</v>
      </c>
      <c r="E48" s="30" t="n">
        <v>44045</v>
      </c>
      <c r="F48" s="92" t="n">
        <v>75600</v>
      </c>
      <c r="G48" s="32" t="n">
        <f aca="false">F48</f>
        <v>75600</v>
      </c>
      <c r="H48" s="32" t="n">
        <v>0</v>
      </c>
      <c r="I48" s="32" t="n">
        <v>0</v>
      </c>
    </row>
    <row r="49" s="33" customFormat="true" ht="15" hidden="false" customHeight="false" outlineLevel="0" collapsed="false">
      <c r="A49" s="28" t="n">
        <f aca="false">ROW(A37)</f>
        <v>37</v>
      </c>
      <c r="B49" s="91" t="s">
        <v>81</v>
      </c>
      <c r="C49" s="91" t="s">
        <v>82</v>
      </c>
      <c r="D49" s="30" t="n">
        <v>44030</v>
      </c>
      <c r="E49" s="30" t="n">
        <v>44045</v>
      </c>
      <c r="F49" s="92" t="n">
        <v>83835</v>
      </c>
      <c r="G49" s="32" t="n">
        <f aca="false">F49</f>
        <v>83835</v>
      </c>
      <c r="H49" s="32" t="n">
        <v>0</v>
      </c>
      <c r="I49" s="32" t="n">
        <v>0</v>
      </c>
    </row>
    <row r="50" s="33" customFormat="true" ht="15" hidden="false" customHeight="false" outlineLevel="0" collapsed="false">
      <c r="A50" s="28" t="n">
        <f aca="false">ROW(A38)</f>
        <v>38</v>
      </c>
      <c r="B50" s="91" t="s">
        <v>83</v>
      </c>
      <c r="C50" s="91" t="s">
        <v>3771</v>
      </c>
      <c r="D50" s="30" t="n">
        <v>44030</v>
      </c>
      <c r="E50" s="30" t="n">
        <v>44044</v>
      </c>
      <c r="F50" s="92" t="n">
        <f aca="false">46060+46060</f>
        <v>92120</v>
      </c>
      <c r="G50" s="32" t="n">
        <f aca="false">F50</f>
        <v>92120</v>
      </c>
      <c r="H50" s="32" t="n">
        <v>0</v>
      </c>
      <c r="I50" s="32" t="n">
        <v>0</v>
      </c>
    </row>
    <row r="51" s="33" customFormat="true" ht="15" hidden="false" customHeight="false" outlineLevel="0" collapsed="false">
      <c r="A51" s="28" t="n">
        <f aca="false">ROW(A39)</f>
        <v>39</v>
      </c>
      <c r="B51" s="91" t="s">
        <v>42</v>
      </c>
      <c r="C51" s="91" t="s">
        <v>86</v>
      </c>
      <c r="D51" s="30" t="n">
        <v>44031</v>
      </c>
      <c r="E51" s="30" t="n">
        <v>44044</v>
      </c>
      <c r="F51" s="92" t="n">
        <v>42250</v>
      </c>
      <c r="G51" s="32" t="n">
        <f aca="false">F51</f>
        <v>42250</v>
      </c>
      <c r="H51" s="32" t="n">
        <v>0</v>
      </c>
      <c r="I51" s="32" t="n">
        <v>0</v>
      </c>
    </row>
    <row r="52" s="33" customFormat="true" ht="15" hidden="false" customHeight="false" outlineLevel="0" collapsed="false">
      <c r="A52" s="28" t="n">
        <f aca="false">ROW(A40)</f>
        <v>40</v>
      </c>
      <c r="B52" s="91" t="s">
        <v>87</v>
      </c>
      <c r="C52" s="91" t="s">
        <v>88</v>
      </c>
      <c r="D52" s="30" t="n">
        <v>44031</v>
      </c>
      <c r="E52" s="30" t="n">
        <v>44044</v>
      </c>
      <c r="F52" s="92" t="n">
        <v>79820</v>
      </c>
      <c r="G52" s="32" t="n">
        <f aca="false">F52</f>
        <v>79820</v>
      </c>
      <c r="H52" s="32" t="n">
        <v>0</v>
      </c>
      <c r="I52" s="32" t="n">
        <v>0</v>
      </c>
    </row>
    <row r="53" s="33" customFormat="true" ht="15" hidden="false" customHeight="false" outlineLevel="0" collapsed="false">
      <c r="A53" s="28" t="n">
        <f aca="false">ROW(A41)</f>
        <v>41</v>
      </c>
      <c r="B53" s="91" t="s">
        <v>89</v>
      </c>
      <c r="C53" s="91" t="s">
        <v>90</v>
      </c>
      <c r="D53" s="30" t="n">
        <v>44031</v>
      </c>
      <c r="E53" s="30" t="n">
        <v>44045</v>
      </c>
      <c r="F53" s="92" t="n">
        <v>47810</v>
      </c>
      <c r="G53" s="32" t="n">
        <f aca="false">F53</f>
        <v>47810</v>
      </c>
      <c r="H53" s="32" t="n">
        <v>0</v>
      </c>
      <c r="I53" s="32" t="n">
        <v>0</v>
      </c>
    </row>
    <row r="54" s="33" customFormat="true" ht="15" hidden="false" customHeight="false" outlineLevel="0" collapsed="false">
      <c r="A54" s="28" t="n">
        <f aca="false">ROW(A42)</f>
        <v>42</v>
      </c>
      <c r="B54" s="91" t="s">
        <v>91</v>
      </c>
      <c r="C54" s="91" t="s">
        <v>92</v>
      </c>
      <c r="D54" s="30" t="n">
        <v>44031</v>
      </c>
      <c r="E54" s="30" t="n">
        <v>44044</v>
      </c>
      <c r="F54" s="92" t="n">
        <v>19500</v>
      </c>
      <c r="G54" s="32" t="n">
        <f aca="false">F54</f>
        <v>19500</v>
      </c>
      <c r="H54" s="32" t="n">
        <v>0</v>
      </c>
      <c r="I54" s="32" t="n">
        <v>0</v>
      </c>
    </row>
    <row r="55" s="33" customFormat="true" ht="15" hidden="false" customHeight="false" outlineLevel="0" collapsed="false">
      <c r="A55" s="28" t="n">
        <f aca="false">ROW(A43)</f>
        <v>43</v>
      </c>
      <c r="B55" s="91" t="s">
        <v>93</v>
      </c>
      <c r="C55" s="91" t="s">
        <v>94</v>
      </c>
      <c r="D55" s="30" t="n">
        <v>44031</v>
      </c>
      <c r="E55" s="30" t="n">
        <v>44045</v>
      </c>
      <c r="F55" s="92" t="n">
        <v>87080</v>
      </c>
      <c r="G55" s="32" t="n">
        <f aca="false">F55</f>
        <v>87080</v>
      </c>
      <c r="H55" s="32" t="n">
        <v>0</v>
      </c>
      <c r="I55" s="32" t="n">
        <v>0</v>
      </c>
    </row>
    <row r="56" s="33" customFormat="true" ht="15" hidden="false" customHeight="false" outlineLevel="0" collapsed="false">
      <c r="A56" s="28" t="n">
        <f aca="false">ROW(A44)</f>
        <v>44</v>
      </c>
      <c r="B56" s="91" t="s">
        <v>58</v>
      </c>
      <c r="C56" s="91" t="s">
        <v>95</v>
      </c>
      <c r="D56" s="30" t="n">
        <v>44031</v>
      </c>
      <c r="E56" s="30" t="n">
        <v>44044</v>
      </c>
      <c r="F56" s="92" t="n">
        <v>42588</v>
      </c>
      <c r="G56" s="32" t="n">
        <f aca="false">F56</f>
        <v>42588</v>
      </c>
      <c r="H56" s="32" t="n">
        <v>0</v>
      </c>
      <c r="I56" s="32" t="n">
        <v>0</v>
      </c>
    </row>
    <row r="57" s="33" customFormat="true" ht="15" hidden="false" customHeight="false" outlineLevel="0" collapsed="false">
      <c r="A57" s="28" t="n">
        <f aca="false">ROW(A45)</f>
        <v>45</v>
      </c>
      <c r="B57" s="91" t="s">
        <v>40</v>
      </c>
      <c r="C57" s="91" t="s">
        <v>96</v>
      </c>
      <c r="D57" s="30" t="n">
        <v>44031</v>
      </c>
      <c r="E57" s="30" t="n">
        <v>44044</v>
      </c>
      <c r="F57" s="92" t="n">
        <v>49855</v>
      </c>
      <c r="G57" s="32" t="n">
        <f aca="false">F57</f>
        <v>49855</v>
      </c>
      <c r="H57" s="32" t="n">
        <v>0</v>
      </c>
      <c r="I57" s="32" t="n">
        <v>0</v>
      </c>
    </row>
    <row r="58" s="33" customFormat="true" ht="15" hidden="false" customHeight="false" outlineLevel="0" collapsed="false">
      <c r="A58" s="28" t="n">
        <f aca="false">ROW(A46)</f>
        <v>46</v>
      </c>
      <c r="B58" s="91" t="s">
        <v>70</v>
      </c>
      <c r="C58" s="91" t="s">
        <v>97</v>
      </c>
      <c r="D58" s="30" t="n">
        <v>44031</v>
      </c>
      <c r="E58" s="30" t="n">
        <v>44044</v>
      </c>
      <c r="F58" s="92" t="n">
        <v>28080</v>
      </c>
      <c r="G58" s="32" t="n">
        <f aca="false">F58</f>
        <v>28080</v>
      </c>
      <c r="H58" s="32" t="n">
        <v>0</v>
      </c>
      <c r="I58" s="32" t="n">
        <v>0</v>
      </c>
    </row>
    <row r="59" s="33" customFormat="true" ht="15" hidden="false" customHeight="false" outlineLevel="0" collapsed="false">
      <c r="A59" s="28" t="n">
        <f aca="false">ROW(A47)</f>
        <v>47</v>
      </c>
      <c r="B59" s="91" t="s">
        <v>98</v>
      </c>
      <c r="C59" s="91" t="s">
        <v>99</v>
      </c>
      <c r="D59" s="30" t="n">
        <v>44031</v>
      </c>
      <c r="E59" s="30" t="n">
        <v>44044</v>
      </c>
      <c r="F59" s="92" t="n">
        <v>53235</v>
      </c>
      <c r="G59" s="32" t="n">
        <f aca="false">F59</f>
        <v>53235</v>
      </c>
      <c r="H59" s="32" t="n">
        <v>0</v>
      </c>
      <c r="I59" s="32" t="n">
        <v>0</v>
      </c>
    </row>
    <row r="60" s="33" customFormat="true" ht="15" hidden="false" customHeight="false" outlineLevel="0" collapsed="false">
      <c r="A60" s="28" t="n">
        <f aca="false">ROW(A48)</f>
        <v>48</v>
      </c>
      <c r="B60" s="91" t="s">
        <v>100</v>
      </c>
      <c r="C60" s="91" t="s">
        <v>101</v>
      </c>
      <c r="D60" s="30" t="n">
        <v>44031</v>
      </c>
      <c r="E60" s="30" t="n">
        <v>44049</v>
      </c>
      <c r="F60" s="92" t="n">
        <v>109350</v>
      </c>
      <c r="G60" s="32" t="n">
        <f aca="false">F60</f>
        <v>109350</v>
      </c>
      <c r="H60" s="32" t="n">
        <v>0</v>
      </c>
      <c r="I60" s="32" t="n">
        <v>0</v>
      </c>
    </row>
    <row r="61" s="33" customFormat="true" ht="15" hidden="false" customHeight="false" outlineLevel="0" collapsed="false">
      <c r="A61" s="28" t="n">
        <f aca="false">ROW(A49)</f>
        <v>49</v>
      </c>
      <c r="B61" s="91" t="s">
        <v>102</v>
      </c>
      <c r="C61" s="91" t="s">
        <v>103</v>
      </c>
      <c r="D61" s="30" t="n">
        <v>44031</v>
      </c>
      <c r="E61" s="30" t="n">
        <v>44051</v>
      </c>
      <c r="F61" s="92" t="n">
        <v>43320</v>
      </c>
      <c r="G61" s="32" t="n">
        <f aca="false">F61</f>
        <v>43320</v>
      </c>
      <c r="H61" s="32" t="n">
        <v>0</v>
      </c>
      <c r="I61" s="32" t="n">
        <v>0</v>
      </c>
    </row>
    <row r="62" s="33" customFormat="true" ht="15" hidden="false" customHeight="false" outlineLevel="0" collapsed="false">
      <c r="A62" s="28" t="n">
        <f aca="false">ROW(A50)</f>
        <v>50</v>
      </c>
      <c r="B62" s="91" t="s">
        <v>55</v>
      </c>
      <c r="C62" s="91" t="s">
        <v>104</v>
      </c>
      <c r="D62" s="30" t="n">
        <v>44031</v>
      </c>
      <c r="E62" s="30" t="n">
        <v>44046</v>
      </c>
      <c r="F62" s="92" t="n">
        <v>34650</v>
      </c>
      <c r="G62" s="32" t="n">
        <f aca="false">F62</f>
        <v>34650</v>
      </c>
      <c r="H62" s="32" t="n">
        <v>0</v>
      </c>
      <c r="I62" s="32" t="n">
        <v>0</v>
      </c>
    </row>
    <row r="63" s="33" customFormat="true" ht="15" hidden="false" customHeight="false" outlineLevel="0" collapsed="false">
      <c r="A63" s="28" t="n">
        <f aca="false">ROW(A51)</f>
        <v>51</v>
      </c>
      <c r="B63" s="91" t="s">
        <v>105</v>
      </c>
      <c r="C63" s="91" t="s">
        <v>106</v>
      </c>
      <c r="D63" s="30" t="n">
        <v>44031</v>
      </c>
      <c r="E63" s="30" t="n">
        <v>44044</v>
      </c>
      <c r="F63" s="92" t="n">
        <v>96720</v>
      </c>
      <c r="G63" s="32" t="n">
        <f aca="false">F63</f>
        <v>96720</v>
      </c>
      <c r="H63" s="32" t="n">
        <v>0</v>
      </c>
      <c r="I63" s="32" t="n">
        <v>0</v>
      </c>
    </row>
    <row r="64" s="33" customFormat="true" ht="15" hidden="false" customHeight="false" outlineLevel="0" collapsed="false">
      <c r="A64" s="28" t="n">
        <f aca="false">ROW(A52)</f>
        <v>52</v>
      </c>
      <c r="B64" s="91" t="s">
        <v>36</v>
      </c>
      <c r="C64" s="91" t="s">
        <v>107</v>
      </c>
      <c r="D64" s="30" t="n">
        <v>44031</v>
      </c>
      <c r="E64" s="30" t="n">
        <v>44044</v>
      </c>
      <c r="F64" s="92" t="n">
        <v>47138</v>
      </c>
      <c r="G64" s="32" t="n">
        <f aca="false">F64</f>
        <v>47138</v>
      </c>
      <c r="H64" s="32" t="n">
        <v>0</v>
      </c>
      <c r="I64" s="32" t="n">
        <v>0</v>
      </c>
    </row>
    <row r="65" s="33" customFormat="true" ht="15" hidden="false" customHeight="false" outlineLevel="0" collapsed="false">
      <c r="A65" s="28" t="n">
        <f aca="false">ROW(A53)</f>
        <v>53</v>
      </c>
      <c r="B65" s="91" t="s">
        <v>108</v>
      </c>
      <c r="C65" s="91" t="s">
        <v>109</v>
      </c>
      <c r="D65" s="30" t="n">
        <v>44031</v>
      </c>
      <c r="E65" s="30" t="n">
        <v>44044</v>
      </c>
      <c r="F65" s="92" t="n">
        <v>55133</v>
      </c>
      <c r="G65" s="32" t="n">
        <f aca="false">F65</f>
        <v>55133</v>
      </c>
      <c r="H65" s="32" t="n">
        <v>0</v>
      </c>
      <c r="I65" s="32" t="n">
        <v>0</v>
      </c>
    </row>
    <row r="66" s="33" customFormat="true" ht="15" hidden="false" customHeight="false" outlineLevel="0" collapsed="false">
      <c r="A66" s="28" t="n">
        <f aca="false">ROW(A54)</f>
        <v>54</v>
      </c>
      <c r="B66" s="91" t="s">
        <v>79</v>
      </c>
      <c r="C66" s="91" t="s">
        <v>110</v>
      </c>
      <c r="D66" s="30" t="n">
        <v>44031</v>
      </c>
      <c r="E66" s="30" t="n">
        <v>44044</v>
      </c>
      <c r="F66" s="92" t="n">
        <v>44980</v>
      </c>
      <c r="G66" s="32" t="n">
        <f aca="false">F66</f>
        <v>44980</v>
      </c>
      <c r="H66" s="32" t="n">
        <v>0</v>
      </c>
      <c r="I66" s="32" t="n">
        <v>0</v>
      </c>
    </row>
    <row r="67" s="33" customFormat="true" ht="15" hidden="false" customHeight="false" outlineLevel="0" collapsed="false">
      <c r="A67" s="28" t="n">
        <f aca="false">ROW(A55)</f>
        <v>55</v>
      </c>
      <c r="B67" s="91" t="s">
        <v>111</v>
      </c>
      <c r="C67" s="91" t="s">
        <v>112</v>
      </c>
      <c r="D67" s="30" t="n">
        <v>44031</v>
      </c>
      <c r="E67" s="30" t="n">
        <v>44045</v>
      </c>
      <c r="F67" s="92" t="n">
        <v>45780</v>
      </c>
      <c r="G67" s="32" t="n">
        <f aca="false">F67</f>
        <v>45780</v>
      </c>
      <c r="H67" s="32" t="n">
        <v>0</v>
      </c>
      <c r="I67" s="32" t="n">
        <v>0</v>
      </c>
    </row>
    <row r="68" s="33" customFormat="true" ht="15" hidden="false" customHeight="false" outlineLevel="0" collapsed="false">
      <c r="A68" s="28" t="n">
        <f aca="false">ROW(A56)</f>
        <v>56</v>
      </c>
      <c r="B68" s="91" t="s">
        <v>29</v>
      </c>
      <c r="C68" s="91" t="s">
        <v>113</v>
      </c>
      <c r="D68" s="30" t="n">
        <v>44031</v>
      </c>
      <c r="E68" s="30" t="n">
        <v>44051</v>
      </c>
      <c r="F68" s="92" t="n">
        <v>118380</v>
      </c>
      <c r="G68" s="32" t="n">
        <f aca="false">F68</f>
        <v>118380</v>
      </c>
      <c r="H68" s="32" t="n">
        <v>0</v>
      </c>
      <c r="I68" s="32" t="n">
        <v>0</v>
      </c>
    </row>
    <row r="69" s="33" customFormat="true" ht="15" hidden="false" customHeight="false" outlineLevel="0" collapsed="false">
      <c r="A69" s="28" t="n">
        <f aca="false">ROW(A57)</f>
        <v>57</v>
      </c>
      <c r="B69" s="91" t="s">
        <v>114</v>
      </c>
      <c r="C69" s="91" t="s">
        <v>115</v>
      </c>
      <c r="D69" s="30" t="n">
        <v>44031</v>
      </c>
      <c r="E69" s="30" t="n">
        <v>44045</v>
      </c>
      <c r="F69" s="92" t="n">
        <v>43848</v>
      </c>
      <c r="G69" s="32" t="n">
        <f aca="false">F69</f>
        <v>43848</v>
      </c>
      <c r="H69" s="32" t="n">
        <v>0</v>
      </c>
      <c r="I69" s="32" t="n">
        <v>0</v>
      </c>
    </row>
    <row r="70" s="33" customFormat="true" ht="15" hidden="false" customHeight="false" outlineLevel="0" collapsed="false">
      <c r="A70" s="28" t="n">
        <f aca="false">ROW(A58)</f>
        <v>58</v>
      </c>
      <c r="B70" s="91" t="s">
        <v>116</v>
      </c>
      <c r="C70" s="91" t="s">
        <v>117</v>
      </c>
      <c r="D70" s="30" t="n">
        <v>44031</v>
      </c>
      <c r="E70" s="30" t="n">
        <v>44044</v>
      </c>
      <c r="F70" s="92" t="n">
        <v>27950</v>
      </c>
      <c r="G70" s="32" t="n">
        <f aca="false">F70</f>
        <v>27950</v>
      </c>
      <c r="H70" s="32" t="n">
        <v>0</v>
      </c>
      <c r="I70" s="32" t="n">
        <v>0</v>
      </c>
    </row>
    <row r="71" s="33" customFormat="true" ht="15" hidden="false" customHeight="false" outlineLevel="0" collapsed="false">
      <c r="A71" s="28" t="n">
        <f aca="false">ROW(A59)</f>
        <v>59</v>
      </c>
      <c r="B71" s="91" t="s">
        <v>116</v>
      </c>
      <c r="C71" s="91" t="s">
        <v>118</v>
      </c>
      <c r="D71" s="30" t="n">
        <v>44031</v>
      </c>
      <c r="E71" s="30" t="n">
        <v>44045</v>
      </c>
      <c r="F71" s="92" t="n">
        <v>30150</v>
      </c>
      <c r="G71" s="32" t="n">
        <f aca="false">F71</f>
        <v>30150</v>
      </c>
      <c r="H71" s="32" t="n">
        <v>0</v>
      </c>
      <c r="I71" s="32" t="n">
        <v>0</v>
      </c>
    </row>
    <row r="72" s="33" customFormat="true" ht="15" hidden="false" customHeight="false" outlineLevel="0" collapsed="false">
      <c r="A72" s="28" t="n">
        <f aca="false">ROW(A60)</f>
        <v>60</v>
      </c>
      <c r="B72" s="91" t="s">
        <v>119</v>
      </c>
      <c r="C72" s="91" t="s">
        <v>120</v>
      </c>
      <c r="D72" s="30" t="n">
        <v>44031</v>
      </c>
      <c r="E72" s="30" t="n">
        <v>44044</v>
      </c>
      <c r="F72" s="92" t="n">
        <v>39000</v>
      </c>
      <c r="G72" s="32" t="n">
        <f aca="false">F72</f>
        <v>39000</v>
      </c>
      <c r="H72" s="32" t="n">
        <v>0</v>
      </c>
      <c r="I72" s="32" t="n">
        <v>0</v>
      </c>
    </row>
    <row r="73" s="33" customFormat="true" ht="15" hidden="false" customHeight="false" outlineLevel="0" collapsed="false">
      <c r="A73" s="28" t="n">
        <f aca="false">ROW(A61)</f>
        <v>61</v>
      </c>
      <c r="B73" s="91" t="s">
        <v>121</v>
      </c>
      <c r="C73" s="91" t="s">
        <v>122</v>
      </c>
      <c r="D73" s="30" t="n">
        <v>44031</v>
      </c>
      <c r="E73" s="30" t="n">
        <v>44044</v>
      </c>
      <c r="F73" s="92" t="n">
        <v>27300</v>
      </c>
      <c r="G73" s="32" t="n">
        <f aca="false">F73</f>
        <v>27300</v>
      </c>
      <c r="H73" s="32" t="n">
        <v>0</v>
      </c>
      <c r="I73" s="32" t="n">
        <v>0</v>
      </c>
    </row>
    <row r="74" s="33" customFormat="true" ht="15" hidden="false" customHeight="false" outlineLevel="0" collapsed="false">
      <c r="A74" s="28" t="n">
        <f aca="false">ROW(A62)</f>
        <v>62</v>
      </c>
      <c r="B74" s="91" t="s">
        <v>123</v>
      </c>
      <c r="C74" s="91" t="s">
        <v>124</v>
      </c>
      <c r="D74" s="30" t="n">
        <v>44031</v>
      </c>
      <c r="E74" s="30" t="n">
        <v>44044</v>
      </c>
      <c r="F74" s="92" t="n">
        <v>45760</v>
      </c>
      <c r="G74" s="32" t="n">
        <f aca="false">F74</f>
        <v>45760</v>
      </c>
      <c r="H74" s="32" t="n">
        <v>0</v>
      </c>
      <c r="I74" s="32" t="n">
        <v>0</v>
      </c>
    </row>
    <row r="75" s="33" customFormat="true" ht="15" hidden="false" customHeight="false" outlineLevel="0" collapsed="false">
      <c r="A75" s="28" t="n">
        <f aca="false">ROW(A63)</f>
        <v>63</v>
      </c>
      <c r="B75" s="91" t="s">
        <v>27</v>
      </c>
      <c r="C75" s="91" t="s">
        <v>125</v>
      </c>
      <c r="D75" s="30" t="n">
        <v>44031</v>
      </c>
      <c r="E75" s="30" t="n">
        <v>44044</v>
      </c>
      <c r="F75" s="92" t="n">
        <v>20410</v>
      </c>
      <c r="G75" s="32" t="n">
        <f aca="false">F75</f>
        <v>20410</v>
      </c>
      <c r="H75" s="32" t="n">
        <v>0</v>
      </c>
      <c r="I75" s="32" t="n">
        <v>0</v>
      </c>
    </row>
    <row r="76" s="33" customFormat="true" ht="15" hidden="false" customHeight="false" outlineLevel="0" collapsed="false">
      <c r="A76" s="28" t="n">
        <f aca="false">ROW(A64)</f>
        <v>64</v>
      </c>
      <c r="B76" s="91" t="s">
        <v>126</v>
      </c>
      <c r="C76" s="91" t="s">
        <v>127</v>
      </c>
      <c r="D76" s="30" t="n">
        <v>44031</v>
      </c>
      <c r="E76" s="30" t="n">
        <v>44045</v>
      </c>
      <c r="F76" s="92" t="n">
        <v>118160</v>
      </c>
      <c r="G76" s="32" t="n">
        <f aca="false">F76</f>
        <v>118160</v>
      </c>
      <c r="H76" s="32" t="n">
        <v>0</v>
      </c>
      <c r="I76" s="32" t="n">
        <v>0</v>
      </c>
    </row>
    <row r="77" s="33" customFormat="true" ht="15" hidden="false" customHeight="false" outlineLevel="0" collapsed="false">
      <c r="A77" s="28" t="n">
        <f aca="false">ROW(A65)</f>
        <v>65</v>
      </c>
      <c r="B77" s="91" t="s">
        <v>128</v>
      </c>
      <c r="C77" s="91" t="s">
        <v>129</v>
      </c>
      <c r="D77" s="30" t="n">
        <v>44032</v>
      </c>
      <c r="E77" s="30" t="n">
        <v>44046</v>
      </c>
      <c r="F77" s="92" t="n">
        <v>119980</v>
      </c>
      <c r="G77" s="32" t="n">
        <f aca="false">F77</f>
        <v>119980</v>
      </c>
      <c r="H77" s="32" t="n">
        <v>0</v>
      </c>
      <c r="I77" s="32" t="n">
        <v>0</v>
      </c>
    </row>
    <row r="78" s="33" customFormat="true" ht="15" hidden="false" customHeight="false" outlineLevel="0" collapsed="false">
      <c r="A78" s="28" t="n">
        <f aca="false">ROW(A66)</f>
        <v>66</v>
      </c>
      <c r="B78" s="91" t="s">
        <v>25</v>
      </c>
      <c r="C78" s="91" t="s">
        <v>130</v>
      </c>
      <c r="D78" s="30" t="n">
        <v>44032</v>
      </c>
      <c r="E78" s="30" t="n">
        <v>44047</v>
      </c>
      <c r="F78" s="92" t="n">
        <v>21345</v>
      </c>
      <c r="G78" s="32" t="n">
        <f aca="false">F78</f>
        <v>21345</v>
      </c>
      <c r="H78" s="32" t="n">
        <v>0</v>
      </c>
      <c r="I78" s="32" t="n">
        <v>0</v>
      </c>
    </row>
    <row r="79" s="33" customFormat="true" ht="15" hidden="false" customHeight="false" outlineLevel="0" collapsed="false">
      <c r="A79" s="28" t="n">
        <f aca="false">ROW(A67)</f>
        <v>67</v>
      </c>
      <c r="B79" s="91" t="s">
        <v>131</v>
      </c>
      <c r="C79" s="91" t="s">
        <v>132</v>
      </c>
      <c r="D79" s="30" t="n">
        <v>44032</v>
      </c>
      <c r="E79" s="30" t="n">
        <v>44044</v>
      </c>
      <c r="F79" s="92" t="n">
        <v>43632</v>
      </c>
      <c r="G79" s="32" t="n">
        <f aca="false">F79</f>
        <v>43632</v>
      </c>
      <c r="H79" s="32" t="n">
        <v>0</v>
      </c>
      <c r="I79" s="32" t="n">
        <v>0</v>
      </c>
    </row>
    <row r="80" s="33" customFormat="true" ht="15" hidden="false" customHeight="false" outlineLevel="0" collapsed="false">
      <c r="A80" s="28" t="n">
        <f aca="false">ROW(A68)</f>
        <v>68</v>
      </c>
      <c r="B80" s="91" t="s">
        <v>93</v>
      </c>
      <c r="C80" s="91" t="s">
        <v>133</v>
      </c>
      <c r="D80" s="30" t="n">
        <v>44032</v>
      </c>
      <c r="E80" s="30" t="n">
        <v>44052</v>
      </c>
      <c r="F80" s="92" t="n">
        <v>102000</v>
      </c>
      <c r="G80" s="32" t="n">
        <f aca="false">F80</f>
        <v>102000</v>
      </c>
      <c r="H80" s="32" t="n">
        <v>0</v>
      </c>
      <c r="I80" s="32" t="n">
        <v>0</v>
      </c>
    </row>
    <row r="81" s="33" customFormat="true" ht="15" hidden="false" customHeight="false" outlineLevel="0" collapsed="false">
      <c r="A81" s="28" t="n">
        <f aca="false">ROW(A69)</f>
        <v>69</v>
      </c>
      <c r="B81" s="91" t="s">
        <v>40</v>
      </c>
      <c r="C81" s="91" t="s">
        <v>134</v>
      </c>
      <c r="D81" s="30" t="n">
        <v>44032</v>
      </c>
      <c r="E81" s="30" t="n">
        <v>44046</v>
      </c>
      <c r="F81" s="92" t="n">
        <v>64820</v>
      </c>
      <c r="G81" s="32" t="n">
        <f aca="false">F81</f>
        <v>64820</v>
      </c>
      <c r="H81" s="32" t="n">
        <v>0</v>
      </c>
      <c r="I81" s="32" t="n">
        <v>0</v>
      </c>
    </row>
    <row r="82" s="33" customFormat="true" ht="15" hidden="false" customHeight="false" outlineLevel="0" collapsed="false">
      <c r="A82" s="28" t="n">
        <f aca="false">ROW(A70)</f>
        <v>70</v>
      </c>
      <c r="B82" s="91" t="s">
        <v>135</v>
      </c>
      <c r="C82" s="91" t="s">
        <v>136</v>
      </c>
      <c r="D82" s="30" t="n">
        <v>44032</v>
      </c>
      <c r="E82" s="30" t="n">
        <v>44046</v>
      </c>
      <c r="F82" s="92" t="n">
        <v>94710</v>
      </c>
      <c r="G82" s="32" t="n">
        <f aca="false">F82</f>
        <v>94710</v>
      </c>
      <c r="H82" s="32" t="n">
        <v>0</v>
      </c>
      <c r="I82" s="32" t="n">
        <v>0</v>
      </c>
    </row>
    <row r="83" s="33" customFormat="true" ht="15" hidden="false" customHeight="false" outlineLevel="0" collapsed="false">
      <c r="A83" s="28" t="n">
        <f aca="false">ROW(A71)</f>
        <v>71</v>
      </c>
      <c r="B83" s="91" t="s">
        <v>55</v>
      </c>
      <c r="C83" s="91" t="s">
        <v>137</v>
      </c>
      <c r="D83" s="30" t="n">
        <v>44032</v>
      </c>
      <c r="E83" s="30" t="n">
        <v>44046</v>
      </c>
      <c r="F83" s="92" t="n">
        <v>39760</v>
      </c>
      <c r="G83" s="32" t="n">
        <f aca="false">F83</f>
        <v>39760</v>
      </c>
      <c r="H83" s="32" t="n">
        <v>0</v>
      </c>
      <c r="I83" s="32" t="n">
        <v>0</v>
      </c>
    </row>
    <row r="84" s="33" customFormat="true" ht="15" hidden="false" customHeight="false" outlineLevel="0" collapsed="false">
      <c r="A84" s="28" t="n">
        <f aca="false">ROW(A72)</f>
        <v>72</v>
      </c>
      <c r="B84" s="91" t="s">
        <v>138</v>
      </c>
      <c r="C84" s="91" t="s">
        <v>139</v>
      </c>
      <c r="D84" s="30" t="n">
        <v>44032</v>
      </c>
      <c r="E84" s="30" t="n">
        <v>44045</v>
      </c>
      <c r="F84" s="92" t="n">
        <v>44655</v>
      </c>
      <c r="G84" s="32" t="n">
        <f aca="false">F84</f>
        <v>44655</v>
      </c>
      <c r="H84" s="32" t="n">
        <v>0</v>
      </c>
      <c r="I84" s="32" t="n">
        <v>0</v>
      </c>
    </row>
    <row r="85" s="33" customFormat="true" ht="15" hidden="false" customHeight="false" outlineLevel="0" collapsed="false">
      <c r="A85" s="28" t="n">
        <f aca="false">ROW(A73)</f>
        <v>73</v>
      </c>
      <c r="B85" s="91" t="s">
        <v>55</v>
      </c>
      <c r="C85" s="91" t="s">
        <v>140</v>
      </c>
      <c r="D85" s="30" t="n">
        <v>44032</v>
      </c>
      <c r="E85" s="30" t="n">
        <v>44045</v>
      </c>
      <c r="F85" s="92" t="n">
        <v>35035</v>
      </c>
      <c r="G85" s="32" t="n">
        <f aca="false">F85</f>
        <v>35035</v>
      </c>
      <c r="H85" s="32" t="n">
        <v>0</v>
      </c>
      <c r="I85" s="32" t="n">
        <v>0</v>
      </c>
    </row>
    <row r="86" s="33" customFormat="true" ht="15" hidden="false" customHeight="false" outlineLevel="0" collapsed="false">
      <c r="A86" s="28" t="n">
        <f aca="false">ROW(A74)</f>
        <v>74</v>
      </c>
      <c r="B86" s="91" t="s">
        <v>141</v>
      </c>
      <c r="C86" s="91" t="s">
        <v>142</v>
      </c>
      <c r="D86" s="30" t="n">
        <v>44032</v>
      </c>
      <c r="E86" s="30" t="n">
        <v>44046</v>
      </c>
      <c r="F86" s="92" t="n">
        <v>44380</v>
      </c>
      <c r="G86" s="32" t="n">
        <f aca="false">F86</f>
        <v>44380</v>
      </c>
      <c r="H86" s="32" t="n">
        <v>0</v>
      </c>
      <c r="I86" s="32" t="n">
        <v>0</v>
      </c>
    </row>
    <row r="87" s="33" customFormat="true" ht="15" hidden="false" customHeight="false" outlineLevel="0" collapsed="false">
      <c r="A87" s="28" t="n">
        <f aca="false">ROW(A75)</f>
        <v>75</v>
      </c>
      <c r="B87" s="91" t="s">
        <v>40</v>
      </c>
      <c r="C87" s="91" t="s">
        <v>143</v>
      </c>
      <c r="D87" s="30" t="n">
        <v>44033</v>
      </c>
      <c r="E87" s="30" t="n">
        <v>44047</v>
      </c>
      <c r="F87" s="92" t="n">
        <v>64470</v>
      </c>
      <c r="G87" s="32" t="n">
        <f aca="false">F87</f>
        <v>64470</v>
      </c>
      <c r="H87" s="32" t="n">
        <v>0</v>
      </c>
      <c r="I87" s="32" t="n">
        <v>0</v>
      </c>
    </row>
    <row r="88" s="33" customFormat="true" ht="15" hidden="false" customHeight="false" outlineLevel="0" collapsed="false">
      <c r="A88" s="28" t="n">
        <f aca="false">ROW(A76)</f>
        <v>76</v>
      </c>
      <c r="B88" s="91" t="s">
        <v>23</v>
      </c>
      <c r="C88" s="91" t="s">
        <v>144</v>
      </c>
      <c r="D88" s="30" t="n">
        <v>44033</v>
      </c>
      <c r="E88" s="30" t="n">
        <v>44047</v>
      </c>
      <c r="F88" s="92" t="n">
        <v>85494</v>
      </c>
      <c r="G88" s="32" t="n">
        <f aca="false">F88</f>
        <v>85494</v>
      </c>
      <c r="H88" s="32" t="n">
        <v>0</v>
      </c>
      <c r="I88" s="32" t="n">
        <v>0</v>
      </c>
    </row>
    <row r="89" s="33" customFormat="true" ht="15" hidden="false" customHeight="false" outlineLevel="0" collapsed="false">
      <c r="A89" s="28" t="n">
        <f aca="false">ROW(A77)</f>
        <v>77</v>
      </c>
      <c r="B89" s="91" t="s">
        <v>145</v>
      </c>
      <c r="C89" s="91" t="s">
        <v>146</v>
      </c>
      <c r="D89" s="30" t="n">
        <v>44033</v>
      </c>
      <c r="E89" s="30" t="n">
        <v>44047</v>
      </c>
      <c r="F89" s="92" t="n">
        <v>54180</v>
      </c>
      <c r="G89" s="32" t="n">
        <f aca="false">F89</f>
        <v>54180</v>
      </c>
      <c r="H89" s="32" t="n">
        <v>0</v>
      </c>
      <c r="I89" s="32" t="n">
        <v>0</v>
      </c>
    </row>
    <row r="90" s="33" customFormat="true" ht="15" hidden="false" customHeight="false" outlineLevel="0" collapsed="false">
      <c r="A90" s="28" t="n">
        <f aca="false">ROW(A78)</f>
        <v>78</v>
      </c>
      <c r="B90" s="91" t="s">
        <v>21</v>
      </c>
      <c r="C90" s="91" t="s">
        <v>147</v>
      </c>
      <c r="D90" s="30" t="n">
        <v>44033</v>
      </c>
      <c r="E90" s="30" t="n">
        <v>44046</v>
      </c>
      <c r="F90" s="92" t="n">
        <v>62270</v>
      </c>
      <c r="G90" s="32" t="n">
        <f aca="false">F90</f>
        <v>62270</v>
      </c>
      <c r="H90" s="32" t="n">
        <v>0</v>
      </c>
      <c r="I90" s="32" t="n">
        <v>0</v>
      </c>
    </row>
    <row r="91" s="33" customFormat="true" ht="15" hidden="false" customHeight="false" outlineLevel="0" collapsed="false">
      <c r="A91" s="28" t="n">
        <f aca="false">ROW(A79)</f>
        <v>79</v>
      </c>
      <c r="B91" s="91" t="s">
        <v>148</v>
      </c>
      <c r="C91" s="91" t="s">
        <v>149</v>
      </c>
      <c r="D91" s="30" t="n">
        <v>44033</v>
      </c>
      <c r="E91" s="30" t="n">
        <v>44045</v>
      </c>
      <c r="F91" s="92" t="n">
        <v>59640</v>
      </c>
      <c r="G91" s="32" t="n">
        <f aca="false">F91</f>
        <v>59640</v>
      </c>
      <c r="H91" s="32" t="n">
        <v>0</v>
      </c>
      <c r="I91" s="32" t="n">
        <v>0</v>
      </c>
    </row>
    <row r="92" s="33" customFormat="true" ht="15" hidden="false" customHeight="false" outlineLevel="0" collapsed="false">
      <c r="A92" s="28" t="n">
        <f aca="false">ROW(A80)</f>
        <v>80</v>
      </c>
      <c r="B92" s="91" t="s">
        <v>150</v>
      </c>
      <c r="C92" s="91" t="s">
        <v>151</v>
      </c>
      <c r="D92" s="30" t="n">
        <v>44033</v>
      </c>
      <c r="E92" s="30" t="n">
        <v>44044</v>
      </c>
      <c r="F92" s="92" t="n">
        <v>77000</v>
      </c>
      <c r="G92" s="32" t="n">
        <f aca="false">F92</f>
        <v>77000</v>
      </c>
      <c r="H92" s="32" t="n">
        <v>0</v>
      </c>
      <c r="I92" s="32" t="n">
        <v>0</v>
      </c>
    </row>
    <row r="93" s="33" customFormat="true" ht="15" hidden="false" customHeight="false" outlineLevel="0" collapsed="false">
      <c r="A93" s="28" t="n">
        <f aca="false">ROW(A81)</f>
        <v>81</v>
      </c>
      <c r="B93" s="91" t="s">
        <v>145</v>
      </c>
      <c r="C93" s="91" t="s">
        <v>3772</v>
      </c>
      <c r="D93" s="30" t="n">
        <v>44033</v>
      </c>
      <c r="E93" s="30" t="n">
        <v>44045</v>
      </c>
      <c r="F93" s="92" t="n">
        <f aca="false">36000+24360</f>
        <v>60360</v>
      </c>
      <c r="G93" s="32" t="n">
        <f aca="false">F93</f>
        <v>60360</v>
      </c>
      <c r="H93" s="32" t="n">
        <v>0</v>
      </c>
      <c r="I93" s="32" t="n">
        <v>0</v>
      </c>
    </row>
    <row r="94" s="33" customFormat="true" ht="15" hidden="false" customHeight="false" outlineLevel="0" collapsed="false">
      <c r="A94" s="28" t="n">
        <f aca="false">ROW(A82)</f>
        <v>82</v>
      </c>
      <c r="B94" s="91" t="s">
        <v>154</v>
      </c>
      <c r="C94" s="91" t="s">
        <v>155</v>
      </c>
      <c r="D94" s="30" t="n">
        <v>44033</v>
      </c>
      <c r="E94" s="30" t="n">
        <v>44045</v>
      </c>
      <c r="F94" s="92" t="n">
        <v>24912</v>
      </c>
      <c r="G94" s="32" t="n">
        <f aca="false">F94</f>
        <v>24912</v>
      </c>
      <c r="H94" s="32" t="n">
        <v>0</v>
      </c>
      <c r="I94" s="32" t="n">
        <v>0</v>
      </c>
    </row>
    <row r="95" s="33" customFormat="true" ht="15" hidden="false" customHeight="false" outlineLevel="0" collapsed="false">
      <c r="A95" s="28" t="n">
        <f aca="false">ROW(A83)</f>
        <v>83</v>
      </c>
      <c r="B95" s="91" t="s">
        <v>32</v>
      </c>
      <c r="C95" s="91" t="s">
        <v>156</v>
      </c>
      <c r="D95" s="30" t="n">
        <v>44033</v>
      </c>
      <c r="E95" s="30" t="n">
        <v>44048</v>
      </c>
      <c r="F95" s="92" t="n">
        <v>61875</v>
      </c>
      <c r="G95" s="32" t="n">
        <f aca="false">F95</f>
        <v>61875</v>
      </c>
      <c r="H95" s="32" t="n">
        <v>0</v>
      </c>
      <c r="I95" s="32" t="n">
        <v>0</v>
      </c>
    </row>
    <row r="96" s="33" customFormat="true" ht="15" hidden="false" customHeight="false" outlineLevel="0" collapsed="false">
      <c r="A96" s="28" t="n">
        <f aca="false">ROW(A84)</f>
        <v>84</v>
      </c>
      <c r="B96" s="91" t="s">
        <v>48</v>
      </c>
      <c r="C96" s="91" t="s">
        <v>157</v>
      </c>
      <c r="D96" s="30" t="n">
        <v>44033</v>
      </c>
      <c r="E96" s="30" t="n">
        <v>44045</v>
      </c>
      <c r="F96" s="92" t="n">
        <v>60072</v>
      </c>
      <c r="G96" s="32" t="n">
        <f aca="false">F96</f>
        <v>60072</v>
      </c>
      <c r="H96" s="32" t="n">
        <v>0</v>
      </c>
      <c r="I96" s="32" t="n">
        <v>0</v>
      </c>
    </row>
    <row r="97" s="33" customFormat="true" ht="15" hidden="false" customHeight="false" outlineLevel="0" collapsed="false">
      <c r="A97" s="28" t="n">
        <f aca="false">ROW(A85)</f>
        <v>85</v>
      </c>
      <c r="B97" s="91" t="s">
        <v>53</v>
      </c>
      <c r="C97" s="91" t="s">
        <v>158</v>
      </c>
      <c r="D97" s="30" t="n">
        <v>44033</v>
      </c>
      <c r="E97" s="30" t="n">
        <v>44045</v>
      </c>
      <c r="F97" s="92" t="n">
        <v>23772</v>
      </c>
      <c r="G97" s="32" t="n">
        <f aca="false">F97</f>
        <v>23772</v>
      </c>
      <c r="H97" s="32" t="n">
        <v>0</v>
      </c>
      <c r="I97" s="32" t="n">
        <v>0</v>
      </c>
    </row>
    <row r="98" s="33" customFormat="true" ht="15" hidden="false" customHeight="false" outlineLevel="0" collapsed="false">
      <c r="A98" s="28" t="n">
        <f aca="false">ROW(A86)</f>
        <v>86</v>
      </c>
      <c r="B98" s="91" t="s">
        <v>102</v>
      </c>
      <c r="C98" s="91" t="s">
        <v>159</v>
      </c>
      <c r="D98" s="30" t="n">
        <v>44033</v>
      </c>
      <c r="E98" s="30" t="n">
        <v>44045</v>
      </c>
      <c r="F98" s="92" t="n">
        <v>39600</v>
      </c>
      <c r="G98" s="32" t="n">
        <f aca="false">F98</f>
        <v>39600</v>
      </c>
      <c r="H98" s="32" t="n">
        <v>0</v>
      </c>
      <c r="I98" s="32" t="n">
        <v>0</v>
      </c>
    </row>
    <row r="99" s="33" customFormat="true" ht="15" hidden="false" customHeight="false" outlineLevel="0" collapsed="false">
      <c r="A99" s="28" t="n">
        <f aca="false">ROW(A87)</f>
        <v>87</v>
      </c>
      <c r="B99" s="91" t="s">
        <v>53</v>
      </c>
      <c r="C99" s="91" t="s">
        <v>160</v>
      </c>
      <c r="D99" s="30" t="n">
        <v>44033</v>
      </c>
      <c r="E99" s="30" t="n">
        <v>44044</v>
      </c>
      <c r="F99" s="92" t="n">
        <v>21791</v>
      </c>
      <c r="G99" s="32" t="n">
        <f aca="false">F99</f>
        <v>21791</v>
      </c>
      <c r="H99" s="32" t="n">
        <v>0</v>
      </c>
      <c r="I99" s="32" t="n">
        <v>0</v>
      </c>
    </row>
    <row r="100" s="33" customFormat="true" ht="15" hidden="false" customHeight="false" outlineLevel="0" collapsed="false">
      <c r="A100" s="28" t="n">
        <f aca="false">ROW(A88)</f>
        <v>88</v>
      </c>
      <c r="B100" s="91" t="s">
        <v>138</v>
      </c>
      <c r="C100" s="91" t="s">
        <v>161</v>
      </c>
      <c r="D100" s="30" t="n">
        <v>44033</v>
      </c>
      <c r="E100" s="30" t="n">
        <v>44048</v>
      </c>
      <c r="F100" s="92" t="n">
        <v>50025</v>
      </c>
      <c r="G100" s="32" t="n">
        <f aca="false">F100</f>
        <v>50025</v>
      </c>
      <c r="H100" s="32" t="n">
        <v>0</v>
      </c>
      <c r="I100" s="32" t="n">
        <v>0</v>
      </c>
    </row>
    <row r="101" s="33" customFormat="true" ht="15" hidden="false" customHeight="false" outlineLevel="0" collapsed="false">
      <c r="A101" s="28" t="n">
        <f aca="false">ROW(A89)</f>
        <v>89</v>
      </c>
      <c r="B101" s="91" t="s">
        <v>70</v>
      </c>
      <c r="C101" s="91" t="s">
        <v>162</v>
      </c>
      <c r="D101" s="30" t="n">
        <v>44033</v>
      </c>
      <c r="E101" s="30" t="n">
        <v>44051</v>
      </c>
      <c r="F101" s="92" t="n">
        <v>34200</v>
      </c>
      <c r="G101" s="32" t="n">
        <f aca="false">F101</f>
        <v>34200</v>
      </c>
      <c r="H101" s="32" t="n">
        <v>0</v>
      </c>
      <c r="I101" s="32" t="n">
        <v>0</v>
      </c>
    </row>
    <row r="102" s="33" customFormat="true" ht="15" hidden="false" customHeight="false" outlineLevel="0" collapsed="false">
      <c r="A102" s="28" t="n">
        <f aca="false">ROW(A90)</f>
        <v>90</v>
      </c>
      <c r="B102" s="91" t="s">
        <v>102</v>
      </c>
      <c r="C102" s="91" t="s">
        <v>163</v>
      </c>
      <c r="D102" s="30" t="n">
        <v>44033</v>
      </c>
      <c r="E102" s="30" t="n">
        <v>44044</v>
      </c>
      <c r="F102" s="92" t="n">
        <v>35250</v>
      </c>
      <c r="G102" s="32" t="n">
        <f aca="false">F102</f>
        <v>35250</v>
      </c>
      <c r="H102" s="32" t="n">
        <v>0</v>
      </c>
      <c r="I102" s="32" t="n">
        <v>0</v>
      </c>
    </row>
    <row r="103" s="33" customFormat="true" ht="15" hidden="false" customHeight="false" outlineLevel="0" collapsed="false">
      <c r="A103" s="28" t="n">
        <f aca="false">ROW(A91)</f>
        <v>91</v>
      </c>
      <c r="B103" s="91" t="s">
        <v>102</v>
      </c>
      <c r="C103" s="91" t="s">
        <v>164</v>
      </c>
      <c r="D103" s="30" t="n">
        <v>44033</v>
      </c>
      <c r="E103" s="30" t="n">
        <v>44044</v>
      </c>
      <c r="F103" s="92" t="n">
        <v>38000</v>
      </c>
      <c r="G103" s="32" t="n">
        <f aca="false">F103</f>
        <v>38000</v>
      </c>
      <c r="H103" s="32" t="n">
        <v>0</v>
      </c>
      <c r="I103" s="32" t="n">
        <v>0</v>
      </c>
    </row>
    <row r="104" s="33" customFormat="true" ht="15" hidden="false" customHeight="false" outlineLevel="0" collapsed="false">
      <c r="A104" s="28" t="n">
        <f aca="false">ROW(A92)</f>
        <v>92</v>
      </c>
      <c r="B104" s="91" t="s">
        <v>145</v>
      </c>
      <c r="C104" s="91" t="s">
        <v>165</v>
      </c>
      <c r="D104" s="30" t="n">
        <v>44034</v>
      </c>
      <c r="E104" s="30" t="n">
        <v>44044</v>
      </c>
      <c r="F104" s="92" t="n">
        <v>30000</v>
      </c>
      <c r="G104" s="32" t="n">
        <f aca="false">F104</f>
        <v>30000</v>
      </c>
      <c r="H104" s="32" t="n">
        <v>0</v>
      </c>
      <c r="I104" s="32" t="n">
        <v>0</v>
      </c>
    </row>
    <row r="105" s="33" customFormat="true" ht="15" hidden="false" customHeight="false" outlineLevel="0" collapsed="false">
      <c r="A105" s="28" t="n">
        <f aca="false">ROW(A93)</f>
        <v>93</v>
      </c>
      <c r="B105" s="91" t="s">
        <v>166</v>
      </c>
      <c r="C105" s="91" t="s">
        <v>167</v>
      </c>
      <c r="D105" s="30" t="n">
        <v>44034</v>
      </c>
      <c r="E105" s="30" t="n">
        <v>44044</v>
      </c>
      <c r="F105" s="92" t="n">
        <v>43700</v>
      </c>
      <c r="G105" s="32" t="n">
        <f aca="false">F105</f>
        <v>43700</v>
      </c>
      <c r="H105" s="32" t="n">
        <v>0</v>
      </c>
      <c r="I105" s="32" t="n">
        <v>0</v>
      </c>
    </row>
    <row r="106" s="33" customFormat="true" ht="15" hidden="false" customHeight="false" outlineLevel="0" collapsed="false">
      <c r="A106" s="28" t="n">
        <f aca="false">ROW(A94)</f>
        <v>94</v>
      </c>
      <c r="B106" s="91" t="s">
        <v>168</v>
      </c>
      <c r="C106" s="29" t="s">
        <v>3773</v>
      </c>
      <c r="D106" s="30" t="n">
        <v>44034</v>
      </c>
      <c r="E106" s="30" t="n">
        <v>44044</v>
      </c>
      <c r="F106" s="92" t="n">
        <f aca="false">65850+65850</f>
        <v>131700</v>
      </c>
      <c r="G106" s="32" t="n">
        <f aca="false">F106</f>
        <v>131700</v>
      </c>
      <c r="H106" s="32" t="n">
        <v>0</v>
      </c>
      <c r="I106" s="32" t="n">
        <v>0</v>
      </c>
    </row>
    <row r="107" s="33" customFormat="true" ht="15" hidden="false" customHeight="false" outlineLevel="0" collapsed="false">
      <c r="A107" s="28" t="n">
        <f aca="false">ROW(A95)</f>
        <v>95</v>
      </c>
      <c r="B107" s="91" t="s">
        <v>171</v>
      </c>
      <c r="C107" s="91" t="s">
        <v>172</v>
      </c>
      <c r="D107" s="30" t="n">
        <v>44034</v>
      </c>
      <c r="E107" s="30" t="n">
        <v>44046</v>
      </c>
      <c r="F107" s="92" t="n">
        <v>50436</v>
      </c>
      <c r="G107" s="32" t="n">
        <f aca="false">F107</f>
        <v>50436</v>
      </c>
      <c r="H107" s="32" t="n">
        <v>0</v>
      </c>
      <c r="I107" s="32" t="n">
        <v>0</v>
      </c>
    </row>
    <row r="108" s="33" customFormat="true" ht="15" hidden="false" customHeight="false" outlineLevel="0" collapsed="false">
      <c r="A108" s="28" t="n">
        <f aca="false">ROW(A96)</f>
        <v>96</v>
      </c>
      <c r="B108" s="91" t="s">
        <v>100</v>
      </c>
      <c r="C108" s="91" t="s">
        <v>173</v>
      </c>
      <c r="D108" s="30" t="n">
        <v>44034</v>
      </c>
      <c r="E108" s="30" t="n">
        <v>44044</v>
      </c>
      <c r="F108" s="92" t="n">
        <v>33660</v>
      </c>
      <c r="G108" s="32" t="n">
        <f aca="false">F108</f>
        <v>33660</v>
      </c>
      <c r="H108" s="32" t="n">
        <v>0</v>
      </c>
      <c r="I108" s="32" t="n">
        <v>0</v>
      </c>
    </row>
    <row r="109" s="33" customFormat="true" ht="15" hidden="false" customHeight="false" outlineLevel="0" collapsed="false">
      <c r="A109" s="28" t="n">
        <f aca="false">ROW(A97)</f>
        <v>97</v>
      </c>
      <c r="B109" s="91" t="s">
        <v>93</v>
      </c>
      <c r="C109" s="91" t="s">
        <v>174</v>
      </c>
      <c r="D109" s="30" t="n">
        <v>44034</v>
      </c>
      <c r="E109" s="30" t="n">
        <v>44045</v>
      </c>
      <c r="F109" s="92" t="n">
        <v>56100</v>
      </c>
      <c r="G109" s="32" t="n">
        <f aca="false">F109</f>
        <v>56100</v>
      </c>
      <c r="H109" s="32" t="n">
        <v>0</v>
      </c>
      <c r="I109" s="32" t="n">
        <v>0</v>
      </c>
    </row>
    <row r="110" s="33" customFormat="true" ht="15" hidden="false" customHeight="false" outlineLevel="0" collapsed="false">
      <c r="A110" s="28" t="n">
        <f aca="false">ROW(A98)</f>
        <v>98</v>
      </c>
      <c r="B110" s="91" t="s">
        <v>175</v>
      </c>
      <c r="C110" s="91" t="s">
        <v>176</v>
      </c>
      <c r="D110" s="30" t="n">
        <v>44034</v>
      </c>
      <c r="E110" s="30" t="n">
        <v>44046</v>
      </c>
      <c r="F110" s="92" t="n">
        <v>42000</v>
      </c>
      <c r="G110" s="32" t="n">
        <f aca="false">F110</f>
        <v>42000</v>
      </c>
      <c r="H110" s="32" t="n">
        <v>0</v>
      </c>
      <c r="I110" s="32" t="n">
        <v>0</v>
      </c>
    </row>
    <row r="111" s="33" customFormat="true" ht="15" hidden="false" customHeight="false" outlineLevel="0" collapsed="false">
      <c r="A111" s="28" t="n">
        <f aca="false">ROW(A99)</f>
        <v>99</v>
      </c>
      <c r="B111" s="91" t="s">
        <v>72</v>
      </c>
      <c r="C111" s="91" t="s">
        <v>177</v>
      </c>
      <c r="D111" s="30" t="n">
        <v>44034</v>
      </c>
      <c r="E111" s="30" t="n">
        <v>44044</v>
      </c>
      <c r="F111" s="92" t="n">
        <v>29200</v>
      </c>
      <c r="G111" s="32" t="n">
        <f aca="false">F111</f>
        <v>29200</v>
      </c>
      <c r="H111" s="32" t="n">
        <v>0</v>
      </c>
      <c r="I111" s="32" t="n">
        <v>0</v>
      </c>
    </row>
    <row r="112" s="33" customFormat="true" ht="15" hidden="false" customHeight="false" outlineLevel="0" collapsed="false">
      <c r="A112" s="28" t="n">
        <f aca="false">ROW(A100)</f>
        <v>100</v>
      </c>
      <c r="B112" s="91" t="s">
        <v>178</v>
      </c>
      <c r="C112" s="91" t="s">
        <v>179</v>
      </c>
      <c r="D112" s="30" t="n">
        <v>44034</v>
      </c>
      <c r="E112" s="30" t="n">
        <v>44045</v>
      </c>
      <c r="F112" s="92" t="n">
        <v>61941</v>
      </c>
      <c r="G112" s="32" t="n">
        <f aca="false">F112</f>
        <v>61941</v>
      </c>
      <c r="H112" s="32" t="n">
        <v>0</v>
      </c>
      <c r="I112" s="32" t="n">
        <v>0</v>
      </c>
    </row>
    <row r="113" s="33" customFormat="true" ht="15" hidden="false" customHeight="false" outlineLevel="0" collapsed="false">
      <c r="A113" s="28" t="n">
        <f aca="false">ROW(A101)</f>
        <v>101</v>
      </c>
      <c r="B113" s="91" t="s">
        <v>178</v>
      </c>
      <c r="C113" s="91" t="s">
        <v>180</v>
      </c>
      <c r="D113" s="30" t="n">
        <v>44034</v>
      </c>
      <c r="E113" s="30" t="n">
        <v>44045</v>
      </c>
      <c r="F113" s="92" t="n">
        <v>69223</v>
      </c>
      <c r="G113" s="32" t="n">
        <f aca="false">F113</f>
        <v>69223</v>
      </c>
      <c r="H113" s="32" t="n">
        <v>0</v>
      </c>
      <c r="I113" s="32" t="n">
        <v>0</v>
      </c>
    </row>
    <row r="114" s="33" customFormat="true" ht="15" hidden="false" customHeight="false" outlineLevel="0" collapsed="false">
      <c r="A114" s="28" t="n">
        <f aca="false">ROW(A102)</f>
        <v>102</v>
      </c>
      <c r="B114" s="91" t="s">
        <v>66</v>
      </c>
      <c r="C114" s="91" t="s">
        <v>181</v>
      </c>
      <c r="D114" s="30" t="n">
        <v>44034</v>
      </c>
      <c r="E114" s="30" t="n">
        <v>44049</v>
      </c>
      <c r="F114" s="92" t="n">
        <v>58215</v>
      </c>
      <c r="G114" s="32" t="n">
        <f aca="false">F114</f>
        <v>58215</v>
      </c>
      <c r="H114" s="32" t="n">
        <v>0</v>
      </c>
      <c r="I114" s="32" t="n">
        <v>0</v>
      </c>
    </row>
    <row r="115" s="33" customFormat="true" ht="15" hidden="false" customHeight="false" outlineLevel="0" collapsed="false">
      <c r="A115" s="28" t="n">
        <f aca="false">ROW(A103)</f>
        <v>103</v>
      </c>
      <c r="B115" s="91" t="s">
        <v>40</v>
      </c>
      <c r="C115" s="91" t="s">
        <v>182</v>
      </c>
      <c r="D115" s="30" t="n">
        <v>44034</v>
      </c>
      <c r="E115" s="30" t="n">
        <v>44044</v>
      </c>
      <c r="F115" s="92" t="n">
        <v>46000</v>
      </c>
      <c r="G115" s="32" t="n">
        <f aca="false">F115</f>
        <v>46000</v>
      </c>
      <c r="H115" s="32" t="n">
        <v>0</v>
      </c>
      <c r="I115" s="32" t="n">
        <v>0</v>
      </c>
    </row>
    <row r="116" s="33" customFormat="true" ht="15" hidden="false" customHeight="false" outlineLevel="0" collapsed="false">
      <c r="A116" s="28" t="n">
        <f aca="false">ROW(A104)</f>
        <v>104</v>
      </c>
      <c r="B116" s="91" t="s">
        <v>42</v>
      </c>
      <c r="C116" s="91" t="s">
        <v>183</v>
      </c>
      <c r="D116" s="30" t="n">
        <v>44034</v>
      </c>
      <c r="E116" s="30" t="n">
        <v>44044</v>
      </c>
      <c r="F116" s="92" t="n">
        <v>36500</v>
      </c>
      <c r="G116" s="32" t="n">
        <f aca="false">F116</f>
        <v>36500</v>
      </c>
      <c r="H116" s="32" t="n">
        <v>0</v>
      </c>
      <c r="I116" s="32" t="n">
        <v>0</v>
      </c>
    </row>
    <row r="117" s="33" customFormat="true" ht="15" hidden="false" customHeight="false" outlineLevel="0" collapsed="false">
      <c r="A117" s="28" t="n">
        <f aca="false">ROW(A105)</f>
        <v>105</v>
      </c>
      <c r="B117" s="91" t="s">
        <v>58</v>
      </c>
      <c r="C117" s="91" t="s">
        <v>184</v>
      </c>
      <c r="D117" s="30" t="n">
        <v>44034</v>
      </c>
      <c r="E117" s="30" t="n">
        <v>44046</v>
      </c>
      <c r="F117" s="92" t="n">
        <v>28440</v>
      </c>
      <c r="G117" s="32" t="n">
        <f aca="false">F117</f>
        <v>28440</v>
      </c>
      <c r="H117" s="32" t="n">
        <v>0</v>
      </c>
      <c r="I117" s="32" t="n">
        <v>0</v>
      </c>
    </row>
    <row r="118" s="33" customFormat="true" ht="15" hidden="false" customHeight="false" outlineLevel="0" collapsed="false">
      <c r="A118" s="28" t="n">
        <f aca="false">ROW(A106)</f>
        <v>106</v>
      </c>
      <c r="B118" s="91" t="s">
        <v>48</v>
      </c>
      <c r="C118" s="91" t="s">
        <v>185</v>
      </c>
      <c r="D118" s="30" t="n">
        <v>44034</v>
      </c>
      <c r="E118" s="30" t="n">
        <v>44045</v>
      </c>
      <c r="F118" s="92" t="n">
        <v>51040</v>
      </c>
      <c r="G118" s="32" t="n">
        <f aca="false">F118</f>
        <v>51040</v>
      </c>
      <c r="H118" s="32" t="n">
        <v>0</v>
      </c>
      <c r="I118" s="32" t="n">
        <v>0</v>
      </c>
    </row>
    <row r="119" s="33" customFormat="true" ht="15" hidden="false" customHeight="false" outlineLevel="0" collapsed="false">
      <c r="A119" s="28" t="n">
        <f aca="false">ROW(A107)</f>
        <v>107</v>
      </c>
      <c r="B119" s="91" t="s">
        <v>150</v>
      </c>
      <c r="C119" s="91" t="s">
        <v>186</v>
      </c>
      <c r="D119" s="30" t="n">
        <v>44034</v>
      </c>
      <c r="E119" s="30" t="n">
        <v>44047</v>
      </c>
      <c r="F119" s="92" t="n">
        <v>100295</v>
      </c>
      <c r="G119" s="32" t="n">
        <f aca="false">F119</f>
        <v>100295</v>
      </c>
      <c r="H119" s="32" t="n">
        <v>0</v>
      </c>
      <c r="I119" s="32" t="n">
        <v>0</v>
      </c>
    </row>
    <row r="120" s="33" customFormat="true" ht="15" hidden="false" customHeight="false" outlineLevel="0" collapsed="false">
      <c r="A120" s="28" t="n">
        <f aca="false">ROW(A108)</f>
        <v>108</v>
      </c>
      <c r="B120" s="91" t="s">
        <v>50</v>
      </c>
      <c r="C120" s="91" t="s">
        <v>187</v>
      </c>
      <c r="D120" s="30" t="n">
        <v>44034</v>
      </c>
      <c r="E120" s="30" t="n">
        <v>44048</v>
      </c>
      <c r="F120" s="92" t="n">
        <v>150052</v>
      </c>
      <c r="G120" s="32" t="n">
        <f aca="false">F120</f>
        <v>150052</v>
      </c>
      <c r="H120" s="32" t="n">
        <v>0</v>
      </c>
      <c r="I120" s="32" t="n">
        <v>0</v>
      </c>
    </row>
    <row r="121" s="33" customFormat="true" ht="15" hidden="false" customHeight="false" outlineLevel="0" collapsed="false">
      <c r="A121" s="28" t="n">
        <f aca="false">ROW(A109)</f>
        <v>109</v>
      </c>
      <c r="B121" s="91" t="s">
        <v>53</v>
      </c>
      <c r="C121" s="91" t="s">
        <v>188</v>
      </c>
      <c r="D121" s="30" t="n">
        <v>44034</v>
      </c>
      <c r="E121" s="30" t="n">
        <v>44044</v>
      </c>
      <c r="F121" s="92" t="n">
        <v>41620</v>
      </c>
      <c r="G121" s="32" t="n">
        <f aca="false">F121</f>
        <v>41620</v>
      </c>
      <c r="H121" s="32" t="n">
        <v>0</v>
      </c>
      <c r="I121" s="32" t="n">
        <v>0</v>
      </c>
    </row>
    <row r="122" s="33" customFormat="true" ht="15" hidden="false" customHeight="false" outlineLevel="0" collapsed="false">
      <c r="A122" s="28" t="n">
        <f aca="false">ROW(A110)</f>
        <v>110</v>
      </c>
      <c r="B122" s="91" t="s">
        <v>189</v>
      </c>
      <c r="C122" s="91" t="s">
        <v>190</v>
      </c>
      <c r="D122" s="30" t="n">
        <v>44034</v>
      </c>
      <c r="E122" s="30" t="n">
        <v>44046</v>
      </c>
      <c r="F122" s="92" t="n">
        <v>34704</v>
      </c>
      <c r="G122" s="32" t="n">
        <f aca="false">F122</f>
        <v>34704</v>
      </c>
      <c r="H122" s="32" t="n">
        <v>0</v>
      </c>
      <c r="I122" s="32" t="n">
        <v>0</v>
      </c>
    </row>
    <row r="123" s="33" customFormat="true" ht="15" hidden="false" customHeight="false" outlineLevel="0" collapsed="false">
      <c r="A123" s="28" t="n">
        <f aca="false">ROW(A111)</f>
        <v>111</v>
      </c>
      <c r="B123" s="91" t="s">
        <v>191</v>
      </c>
      <c r="C123" s="91" t="s">
        <v>192</v>
      </c>
      <c r="D123" s="30" t="n">
        <v>44034</v>
      </c>
      <c r="E123" s="30" t="n">
        <v>44044</v>
      </c>
      <c r="F123" s="92" t="n">
        <v>31600</v>
      </c>
      <c r="G123" s="32" t="n">
        <f aca="false">F123</f>
        <v>31600</v>
      </c>
      <c r="H123" s="32" t="n">
        <v>0</v>
      </c>
      <c r="I123" s="32" t="n">
        <v>0</v>
      </c>
    </row>
    <row r="124" s="33" customFormat="true" ht="15" hidden="false" customHeight="false" outlineLevel="0" collapsed="false">
      <c r="A124" s="28" t="n">
        <f aca="false">ROW(A112)</f>
        <v>112</v>
      </c>
      <c r="B124" s="91" t="s">
        <v>21</v>
      </c>
      <c r="C124" s="91" t="s">
        <v>193</v>
      </c>
      <c r="D124" s="30" t="n">
        <v>44034</v>
      </c>
      <c r="E124" s="30" t="n">
        <v>44044</v>
      </c>
      <c r="F124" s="92" t="n">
        <v>45550</v>
      </c>
      <c r="G124" s="32" t="n">
        <f aca="false">F124</f>
        <v>45550</v>
      </c>
      <c r="H124" s="32" t="n">
        <v>0</v>
      </c>
      <c r="I124" s="32" t="n">
        <v>0</v>
      </c>
    </row>
    <row r="125" s="33" customFormat="true" ht="15" hidden="false" customHeight="false" outlineLevel="0" collapsed="false">
      <c r="A125" s="28" t="n">
        <f aca="false">ROW(A113)</f>
        <v>113</v>
      </c>
      <c r="B125" s="91" t="s">
        <v>194</v>
      </c>
      <c r="C125" s="91" t="s">
        <v>195</v>
      </c>
      <c r="D125" s="30" t="n">
        <v>44034</v>
      </c>
      <c r="E125" s="30" t="n">
        <v>44045</v>
      </c>
      <c r="F125" s="92" t="n">
        <v>42845</v>
      </c>
      <c r="G125" s="32" t="n">
        <f aca="false">F125</f>
        <v>42845</v>
      </c>
      <c r="H125" s="32" t="n">
        <v>0</v>
      </c>
      <c r="I125" s="32" t="n">
        <v>0</v>
      </c>
    </row>
    <row r="126" s="33" customFormat="true" ht="15" hidden="false" customHeight="false" outlineLevel="0" collapsed="false">
      <c r="A126" s="28" t="n">
        <f aca="false">ROW(A114)</f>
        <v>114</v>
      </c>
      <c r="B126" s="91" t="s">
        <v>36</v>
      </c>
      <c r="C126" s="91" t="s">
        <v>3774</v>
      </c>
      <c r="D126" s="30" t="n">
        <v>44035</v>
      </c>
      <c r="E126" s="30" t="n">
        <v>44045</v>
      </c>
      <c r="F126" s="92" t="n">
        <f aca="false">54390+54390</f>
        <v>108780</v>
      </c>
      <c r="G126" s="32" t="n">
        <f aca="false">F126</f>
        <v>108780</v>
      </c>
      <c r="H126" s="32" t="n">
        <v>0</v>
      </c>
      <c r="I126" s="32" t="n">
        <v>0</v>
      </c>
    </row>
    <row r="127" s="33" customFormat="true" ht="15" hidden="false" customHeight="false" outlineLevel="0" collapsed="false">
      <c r="A127" s="28" t="n">
        <f aca="false">ROW(A115)</f>
        <v>115</v>
      </c>
      <c r="B127" s="91" t="s">
        <v>198</v>
      </c>
      <c r="C127" s="91" t="s">
        <v>199</v>
      </c>
      <c r="D127" s="30" t="n">
        <v>44035</v>
      </c>
      <c r="E127" s="30" t="n">
        <v>44048</v>
      </c>
      <c r="F127" s="92" t="n">
        <v>78650</v>
      </c>
      <c r="G127" s="32" t="n">
        <f aca="false">F127</f>
        <v>78650</v>
      </c>
      <c r="H127" s="32" t="n">
        <v>0</v>
      </c>
      <c r="I127" s="32" t="n">
        <v>0</v>
      </c>
    </row>
    <row r="128" s="33" customFormat="true" ht="15" hidden="false" customHeight="false" outlineLevel="0" collapsed="false">
      <c r="A128" s="28" t="n">
        <f aca="false">ROW(A116)</f>
        <v>116</v>
      </c>
      <c r="B128" s="91" t="s">
        <v>175</v>
      </c>
      <c r="C128" s="91" t="s">
        <v>200</v>
      </c>
      <c r="D128" s="30" t="n">
        <v>44035</v>
      </c>
      <c r="E128" s="30" t="n">
        <v>44044</v>
      </c>
      <c r="F128" s="92" t="n">
        <v>23985</v>
      </c>
      <c r="G128" s="32" t="n">
        <f aca="false">F128</f>
        <v>23985</v>
      </c>
      <c r="H128" s="32" t="n">
        <v>0</v>
      </c>
      <c r="I128" s="32" t="n">
        <v>0</v>
      </c>
    </row>
    <row r="129" s="33" customFormat="true" ht="15" hidden="false" customHeight="false" outlineLevel="0" collapsed="false">
      <c r="A129" s="28" t="n">
        <f aca="false">ROW(A117)</f>
        <v>117</v>
      </c>
      <c r="B129" s="91" t="s">
        <v>87</v>
      </c>
      <c r="C129" s="91" t="s">
        <v>201</v>
      </c>
      <c r="D129" s="30" t="n">
        <v>44035</v>
      </c>
      <c r="E129" s="30" t="n">
        <v>44048</v>
      </c>
      <c r="F129" s="92" t="n">
        <v>74555</v>
      </c>
      <c r="G129" s="32" t="n">
        <f aca="false">F129</f>
        <v>74555</v>
      </c>
      <c r="H129" s="32" t="n">
        <v>0</v>
      </c>
      <c r="I129" s="32" t="n">
        <v>0</v>
      </c>
    </row>
    <row r="130" s="33" customFormat="true" ht="15" hidden="false" customHeight="false" outlineLevel="0" collapsed="false">
      <c r="A130" s="28" t="n">
        <f aca="false">ROW(A118)</f>
        <v>118</v>
      </c>
      <c r="B130" s="91" t="s">
        <v>145</v>
      </c>
      <c r="C130" s="91" t="s">
        <v>202</v>
      </c>
      <c r="D130" s="30" t="n">
        <v>44035</v>
      </c>
      <c r="E130" s="30" t="n">
        <v>44047</v>
      </c>
      <c r="F130" s="92" t="n">
        <v>35280</v>
      </c>
      <c r="G130" s="32" t="n">
        <f aca="false">F130</f>
        <v>35280</v>
      </c>
      <c r="H130" s="32" t="n">
        <v>0</v>
      </c>
      <c r="I130" s="32" t="n">
        <v>0</v>
      </c>
    </row>
    <row r="131" s="33" customFormat="true" ht="15" hidden="false" customHeight="false" outlineLevel="0" collapsed="false">
      <c r="A131" s="28" t="n">
        <f aca="false">ROW(A119)</f>
        <v>119</v>
      </c>
      <c r="B131" s="91" t="s">
        <v>21</v>
      </c>
      <c r="C131" s="91" t="s">
        <v>203</v>
      </c>
      <c r="D131" s="30" t="n">
        <v>44035</v>
      </c>
      <c r="E131" s="30" t="n">
        <v>44049</v>
      </c>
      <c r="F131" s="92" t="n">
        <v>116620</v>
      </c>
      <c r="G131" s="32" t="n">
        <f aca="false">F131</f>
        <v>116620</v>
      </c>
      <c r="H131" s="32" t="n">
        <v>0</v>
      </c>
      <c r="I131" s="32" t="n">
        <v>0</v>
      </c>
    </row>
    <row r="132" s="33" customFormat="true" ht="15" hidden="false" customHeight="false" outlineLevel="0" collapsed="false">
      <c r="A132" s="28" t="n">
        <f aca="false">ROW(A120)</f>
        <v>120</v>
      </c>
      <c r="B132" s="91" t="s">
        <v>204</v>
      </c>
      <c r="C132" s="91" t="s">
        <v>205</v>
      </c>
      <c r="D132" s="30" t="n">
        <v>44035</v>
      </c>
      <c r="E132" s="30" t="n">
        <v>44045</v>
      </c>
      <c r="F132" s="92" t="n">
        <v>41800</v>
      </c>
      <c r="G132" s="32" t="n">
        <f aca="false">F132</f>
        <v>41800</v>
      </c>
      <c r="H132" s="32" t="n">
        <v>0</v>
      </c>
      <c r="I132" s="32" t="n">
        <v>0</v>
      </c>
    </row>
    <row r="133" s="33" customFormat="true" ht="15" hidden="false" customHeight="false" outlineLevel="0" collapsed="false">
      <c r="A133" s="28" t="n">
        <f aca="false">ROW(A121)</f>
        <v>121</v>
      </c>
      <c r="B133" s="91" t="s">
        <v>206</v>
      </c>
      <c r="C133" s="91" t="s">
        <v>207</v>
      </c>
      <c r="D133" s="30" t="n">
        <v>44035</v>
      </c>
      <c r="E133" s="30" t="n">
        <v>44048</v>
      </c>
      <c r="F133" s="92" t="n">
        <v>38246</v>
      </c>
      <c r="G133" s="32" t="n">
        <f aca="false">F133</f>
        <v>38246</v>
      </c>
      <c r="H133" s="32" t="n">
        <v>0</v>
      </c>
      <c r="I133" s="32" t="n">
        <v>0</v>
      </c>
    </row>
    <row r="134" s="33" customFormat="true" ht="15" hidden="false" customHeight="false" outlineLevel="0" collapsed="false">
      <c r="A134" s="28" t="n">
        <f aca="false">ROW(A122)</f>
        <v>122</v>
      </c>
      <c r="B134" s="91" t="s">
        <v>131</v>
      </c>
      <c r="C134" s="91" t="s">
        <v>208</v>
      </c>
      <c r="D134" s="30" t="n">
        <v>44035</v>
      </c>
      <c r="E134" s="30" t="n">
        <v>44047</v>
      </c>
      <c r="F134" s="92" t="n">
        <v>48521</v>
      </c>
      <c r="G134" s="32" t="n">
        <f aca="false">F134</f>
        <v>48521</v>
      </c>
      <c r="H134" s="32" t="n">
        <v>0</v>
      </c>
      <c r="I134" s="32" t="n">
        <v>0</v>
      </c>
    </row>
    <row r="135" s="33" customFormat="true" ht="15" hidden="false" customHeight="false" outlineLevel="0" collapsed="false">
      <c r="A135" s="28" t="n">
        <f aca="false">ROW(A123)</f>
        <v>123</v>
      </c>
      <c r="B135" s="91" t="s">
        <v>34</v>
      </c>
      <c r="C135" s="91" t="s">
        <v>209</v>
      </c>
      <c r="D135" s="30" t="n">
        <v>44035</v>
      </c>
      <c r="E135" s="30" t="n">
        <v>44050</v>
      </c>
      <c r="F135" s="92" t="n">
        <v>72315</v>
      </c>
      <c r="G135" s="32" t="n">
        <f aca="false">F135</f>
        <v>72315</v>
      </c>
      <c r="H135" s="32" t="n">
        <v>0</v>
      </c>
      <c r="I135" s="32" t="n">
        <v>0</v>
      </c>
    </row>
    <row r="136" s="33" customFormat="true" ht="15" hidden="false" customHeight="false" outlineLevel="0" collapsed="false">
      <c r="A136" s="28" t="n">
        <f aca="false">ROW(A124)</f>
        <v>124</v>
      </c>
      <c r="B136" s="91" t="s">
        <v>17</v>
      </c>
      <c r="C136" s="91" t="s">
        <v>210</v>
      </c>
      <c r="D136" s="30" t="n">
        <v>44035</v>
      </c>
      <c r="E136" s="30" t="n">
        <v>44049</v>
      </c>
      <c r="F136" s="92" t="n">
        <v>46494</v>
      </c>
      <c r="G136" s="32" t="n">
        <f aca="false">F136</f>
        <v>46494</v>
      </c>
      <c r="H136" s="32" t="n">
        <v>0</v>
      </c>
      <c r="I136" s="32" t="n">
        <v>0</v>
      </c>
    </row>
    <row r="137" s="33" customFormat="true" ht="15" hidden="false" customHeight="false" outlineLevel="0" collapsed="false">
      <c r="A137" s="28" t="n">
        <f aca="false">ROW(A125)</f>
        <v>125</v>
      </c>
      <c r="B137" s="91" t="s">
        <v>17</v>
      </c>
      <c r="C137" s="91" t="s">
        <v>211</v>
      </c>
      <c r="D137" s="30" t="n">
        <v>44035</v>
      </c>
      <c r="E137" s="30" t="n">
        <v>44045</v>
      </c>
      <c r="F137" s="92" t="n">
        <v>25010</v>
      </c>
      <c r="G137" s="32" t="n">
        <f aca="false">F137</f>
        <v>25010</v>
      </c>
      <c r="H137" s="32" t="n">
        <v>0</v>
      </c>
      <c r="I137" s="32" t="n">
        <v>0</v>
      </c>
    </row>
    <row r="138" s="33" customFormat="true" ht="15" hidden="false" customHeight="false" outlineLevel="0" collapsed="false">
      <c r="A138" s="28" t="n">
        <f aca="false">ROW(A126)</f>
        <v>126</v>
      </c>
      <c r="B138" s="91" t="s">
        <v>145</v>
      </c>
      <c r="C138" s="91" t="s">
        <v>3775</v>
      </c>
      <c r="D138" s="30" t="n">
        <v>44035</v>
      </c>
      <c r="E138" s="30" t="n">
        <v>44046</v>
      </c>
      <c r="F138" s="92" t="n">
        <f aca="false">27840+34440</f>
        <v>62280</v>
      </c>
      <c r="G138" s="32" t="n">
        <f aca="false">F138</f>
        <v>62280</v>
      </c>
      <c r="H138" s="32" t="n">
        <v>0</v>
      </c>
      <c r="I138" s="32" t="n">
        <v>0</v>
      </c>
    </row>
    <row r="139" s="33" customFormat="true" ht="15" hidden="false" customHeight="false" outlineLevel="0" collapsed="false">
      <c r="A139" s="28" t="n">
        <f aca="false">ROW(A127)</f>
        <v>127</v>
      </c>
      <c r="B139" s="91" t="s">
        <v>194</v>
      </c>
      <c r="C139" s="91" t="s">
        <v>214</v>
      </c>
      <c r="D139" s="30" t="n">
        <v>44035</v>
      </c>
      <c r="E139" s="30" t="n">
        <v>44049</v>
      </c>
      <c r="F139" s="92" t="n">
        <v>52010</v>
      </c>
      <c r="G139" s="32" t="n">
        <f aca="false">F139</f>
        <v>52010</v>
      </c>
      <c r="H139" s="32" t="n">
        <v>0</v>
      </c>
      <c r="I139" s="32" t="n">
        <v>0</v>
      </c>
    </row>
    <row r="140" s="33" customFormat="true" ht="15" hidden="false" customHeight="false" outlineLevel="0" collapsed="false">
      <c r="A140" s="28" t="n">
        <f aca="false">ROW(A128)</f>
        <v>128</v>
      </c>
      <c r="B140" s="91" t="s">
        <v>148</v>
      </c>
      <c r="C140" s="91" t="s">
        <v>215</v>
      </c>
      <c r="D140" s="30" t="n">
        <v>44035</v>
      </c>
      <c r="E140" s="30" t="n">
        <v>44045</v>
      </c>
      <c r="F140" s="92" t="n">
        <v>49700</v>
      </c>
      <c r="G140" s="32" t="n">
        <f aca="false">F140</f>
        <v>49700</v>
      </c>
      <c r="H140" s="32" t="n">
        <v>0</v>
      </c>
      <c r="I140" s="32" t="n">
        <v>0</v>
      </c>
    </row>
    <row r="141" s="33" customFormat="true" ht="15" hidden="false" customHeight="false" outlineLevel="0" collapsed="false">
      <c r="A141" s="28" t="n">
        <f aca="false">ROW(A129)</f>
        <v>129</v>
      </c>
      <c r="B141" s="91" t="s">
        <v>216</v>
      </c>
      <c r="C141" s="91" t="s">
        <v>217</v>
      </c>
      <c r="D141" s="30" t="n">
        <v>44035</v>
      </c>
      <c r="E141" s="30" t="n">
        <v>44045</v>
      </c>
      <c r="F141" s="92" t="n">
        <v>38650</v>
      </c>
      <c r="G141" s="32" t="n">
        <f aca="false">F141</f>
        <v>38650</v>
      </c>
      <c r="H141" s="32" t="n">
        <v>0</v>
      </c>
      <c r="I141" s="32" t="n">
        <v>0</v>
      </c>
    </row>
    <row r="142" s="33" customFormat="true" ht="15" hidden="false" customHeight="false" outlineLevel="0" collapsed="false">
      <c r="A142" s="28" t="n">
        <f aca="false">ROW(A130)</f>
        <v>130</v>
      </c>
      <c r="B142" s="91" t="s">
        <v>148</v>
      </c>
      <c r="C142" s="91" t="s">
        <v>218</v>
      </c>
      <c r="D142" s="30" t="n">
        <v>44035</v>
      </c>
      <c r="E142" s="30" t="n">
        <v>44044</v>
      </c>
      <c r="F142" s="92" t="n">
        <v>44730</v>
      </c>
      <c r="G142" s="32" t="n">
        <f aca="false">F142</f>
        <v>44730</v>
      </c>
      <c r="H142" s="32" t="n">
        <v>0</v>
      </c>
      <c r="I142" s="32" t="n">
        <v>0</v>
      </c>
    </row>
    <row r="143" s="33" customFormat="true" ht="15" hidden="false" customHeight="false" outlineLevel="0" collapsed="false">
      <c r="A143" s="28" t="n">
        <f aca="false">ROW(A131)</f>
        <v>131</v>
      </c>
      <c r="B143" s="91" t="s">
        <v>219</v>
      </c>
      <c r="C143" s="91" t="s">
        <v>220</v>
      </c>
      <c r="D143" s="30" t="n">
        <v>44035</v>
      </c>
      <c r="E143" s="30" t="n">
        <v>44045</v>
      </c>
      <c r="F143" s="92" t="n">
        <v>15500</v>
      </c>
      <c r="G143" s="32" t="n">
        <f aca="false">F143</f>
        <v>15500</v>
      </c>
      <c r="H143" s="32" t="n">
        <v>0</v>
      </c>
      <c r="I143" s="32" t="n">
        <v>0</v>
      </c>
    </row>
    <row r="144" s="33" customFormat="true" ht="15" hidden="false" customHeight="false" outlineLevel="0" collapsed="false">
      <c r="A144" s="28" t="n">
        <f aca="false">ROW(A132)</f>
        <v>132</v>
      </c>
      <c r="B144" s="91" t="s">
        <v>221</v>
      </c>
      <c r="C144" s="91" t="s">
        <v>222</v>
      </c>
      <c r="D144" s="30" t="n">
        <v>44035</v>
      </c>
      <c r="E144" s="30" t="n">
        <v>44045</v>
      </c>
      <c r="F144" s="92" t="n">
        <v>25000</v>
      </c>
      <c r="G144" s="32" t="n">
        <f aca="false">F144</f>
        <v>25000</v>
      </c>
      <c r="H144" s="32" t="n">
        <v>0</v>
      </c>
      <c r="I144" s="32" t="n">
        <v>0</v>
      </c>
    </row>
    <row r="145" s="33" customFormat="true" ht="15" hidden="false" customHeight="false" outlineLevel="0" collapsed="false">
      <c r="A145" s="28" t="n">
        <f aca="false">ROW(A133)</f>
        <v>133</v>
      </c>
      <c r="B145" s="91" t="s">
        <v>25</v>
      </c>
      <c r="C145" s="91" t="s">
        <v>223</v>
      </c>
      <c r="D145" s="30" t="n">
        <v>44035</v>
      </c>
      <c r="E145" s="30" t="n">
        <v>44044</v>
      </c>
      <c r="F145" s="92" t="n">
        <v>29880</v>
      </c>
      <c r="G145" s="32" t="n">
        <f aca="false">F145</f>
        <v>29880</v>
      </c>
      <c r="H145" s="32" t="n">
        <v>0</v>
      </c>
      <c r="I145" s="32" t="n">
        <v>0</v>
      </c>
    </row>
    <row r="146" s="33" customFormat="true" ht="15" hidden="false" customHeight="false" outlineLevel="0" collapsed="false">
      <c r="A146" s="28" t="n">
        <f aca="false">ROW(A134)</f>
        <v>134</v>
      </c>
      <c r="B146" s="91" t="s">
        <v>105</v>
      </c>
      <c r="C146" s="91" t="s">
        <v>224</v>
      </c>
      <c r="D146" s="30" t="n">
        <v>44035</v>
      </c>
      <c r="E146" s="30" t="n">
        <v>44046</v>
      </c>
      <c r="F146" s="92" t="n">
        <v>39550</v>
      </c>
      <c r="G146" s="32" t="n">
        <f aca="false">F146</f>
        <v>39550</v>
      </c>
      <c r="H146" s="32" t="n">
        <v>0</v>
      </c>
      <c r="I146" s="32" t="n">
        <v>0</v>
      </c>
    </row>
    <row r="147" s="33" customFormat="true" ht="15" hidden="false" customHeight="false" outlineLevel="0" collapsed="false">
      <c r="A147" s="28" t="n">
        <f aca="false">ROW(A135)</f>
        <v>135</v>
      </c>
      <c r="B147" s="91" t="s">
        <v>126</v>
      </c>
      <c r="C147" s="91" t="s">
        <v>225</v>
      </c>
      <c r="D147" s="30" t="n">
        <v>44035</v>
      </c>
      <c r="E147" s="30" t="n">
        <v>44048</v>
      </c>
      <c r="F147" s="92" t="n">
        <v>87100</v>
      </c>
      <c r="G147" s="32" t="n">
        <f aca="false">F147</f>
        <v>87100</v>
      </c>
      <c r="H147" s="32" t="n">
        <v>0</v>
      </c>
      <c r="I147" s="32" t="n">
        <v>0</v>
      </c>
    </row>
    <row r="148" s="33" customFormat="true" ht="15" hidden="false" customHeight="false" outlineLevel="0" collapsed="false">
      <c r="A148" s="28" t="n">
        <f aca="false">ROW(A136)</f>
        <v>136</v>
      </c>
      <c r="B148" s="91" t="s">
        <v>21</v>
      </c>
      <c r="C148" s="91" t="s">
        <v>226</v>
      </c>
      <c r="D148" s="30" t="n">
        <v>44035</v>
      </c>
      <c r="E148" s="30" t="n">
        <v>44044</v>
      </c>
      <c r="F148" s="92" t="n">
        <v>72315</v>
      </c>
      <c r="G148" s="32" t="n">
        <f aca="false">F148</f>
        <v>72315</v>
      </c>
      <c r="H148" s="32" t="n">
        <v>0</v>
      </c>
      <c r="I148" s="32" t="n">
        <v>0</v>
      </c>
    </row>
    <row r="149" s="33" customFormat="true" ht="15" hidden="false" customHeight="false" outlineLevel="0" collapsed="false">
      <c r="A149" s="28" t="n">
        <f aca="false">ROW(A137)</f>
        <v>137</v>
      </c>
      <c r="B149" s="91" t="s">
        <v>53</v>
      </c>
      <c r="C149" s="91" t="s">
        <v>227</v>
      </c>
      <c r="D149" s="30" t="n">
        <v>44035</v>
      </c>
      <c r="E149" s="30" t="n">
        <v>44048</v>
      </c>
      <c r="F149" s="92" t="n">
        <v>45136</v>
      </c>
      <c r="G149" s="32" t="n">
        <f aca="false">F149</f>
        <v>45136</v>
      </c>
      <c r="H149" s="32" t="n">
        <v>0</v>
      </c>
      <c r="I149" s="32" t="n">
        <v>0</v>
      </c>
    </row>
    <row r="150" s="33" customFormat="true" ht="15" hidden="false" customHeight="false" outlineLevel="0" collapsed="false">
      <c r="A150" s="28" t="n">
        <f aca="false">ROW(A138)</f>
        <v>138</v>
      </c>
      <c r="B150" s="91" t="s">
        <v>27</v>
      </c>
      <c r="C150" s="91" t="s">
        <v>228</v>
      </c>
      <c r="D150" s="30" t="n">
        <v>44035</v>
      </c>
      <c r="E150" s="30" t="n">
        <v>44045</v>
      </c>
      <c r="F150" s="92" t="n">
        <v>25060</v>
      </c>
      <c r="G150" s="32" t="n">
        <f aca="false">F150</f>
        <v>25060</v>
      </c>
      <c r="H150" s="32" t="n">
        <v>0</v>
      </c>
      <c r="I150" s="32" t="n">
        <v>0</v>
      </c>
    </row>
    <row r="151" s="33" customFormat="true" ht="15" hidden="false" customHeight="false" outlineLevel="0" collapsed="false">
      <c r="A151" s="28" t="n">
        <f aca="false">ROW(A139)</f>
        <v>139</v>
      </c>
      <c r="B151" s="91" t="s">
        <v>154</v>
      </c>
      <c r="C151" s="91" t="s">
        <v>229</v>
      </c>
      <c r="D151" s="30" t="n">
        <v>44035</v>
      </c>
      <c r="E151" s="30" t="n">
        <v>44045</v>
      </c>
      <c r="F151" s="92" t="n">
        <v>21760</v>
      </c>
      <c r="G151" s="32" t="n">
        <f aca="false">F151</f>
        <v>21760</v>
      </c>
      <c r="H151" s="32" t="n">
        <v>0</v>
      </c>
      <c r="I151" s="32" t="n">
        <v>0</v>
      </c>
    </row>
    <row r="152" s="33" customFormat="true" ht="15" hidden="false" customHeight="false" outlineLevel="0" collapsed="false">
      <c r="A152" s="28" t="n">
        <f aca="false">ROW(A140)</f>
        <v>140</v>
      </c>
      <c r="B152" s="91" t="s">
        <v>230</v>
      </c>
      <c r="C152" s="91" t="s">
        <v>231</v>
      </c>
      <c r="D152" s="30" t="n">
        <v>44035</v>
      </c>
      <c r="E152" s="30" t="n">
        <v>44047</v>
      </c>
      <c r="F152" s="92" t="n">
        <v>24300</v>
      </c>
      <c r="G152" s="32" t="n">
        <f aca="false">F152</f>
        <v>24300</v>
      </c>
      <c r="H152" s="32" t="n">
        <v>0</v>
      </c>
      <c r="I152" s="32" t="n">
        <v>0</v>
      </c>
    </row>
    <row r="153" s="33" customFormat="true" ht="15" hidden="false" customHeight="false" outlineLevel="0" collapsed="false">
      <c r="A153" s="28" t="n">
        <f aca="false">ROW(A141)</f>
        <v>141</v>
      </c>
      <c r="B153" s="91" t="s">
        <v>50</v>
      </c>
      <c r="C153" s="91" t="s">
        <v>232</v>
      </c>
      <c r="D153" s="30" t="n">
        <v>44035</v>
      </c>
      <c r="E153" s="30" t="n">
        <v>44044</v>
      </c>
      <c r="F153" s="92" t="n">
        <v>152028</v>
      </c>
      <c r="G153" s="32" t="n">
        <f aca="false">F153</f>
        <v>152028</v>
      </c>
      <c r="H153" s="32" t="n">
        <v>0</v>
      </c>
      <c r="I153" s="32" t="n">
        <v>0</v>
      </c>
    </row>
    <row r="154" s="33" customFormat="true" ht="15" hidden="false" customHeight="false" outlineLevel="0" collapsed="false">
      <c r="A154" s="28" t="n">
        <f aca="false">ROW(A142)</f>
        <v>142</v>
      </c>
      <c r="B154" s="91" t="s">
        <v>154</v>
      </c>
      <c r="C154" s="91" t="s">
        <v>233</v>
      </c>
      <c r="D154" s="30" t="n">
        <v>44035</v>
      </c>
      <c r="E154" s="30" t="n">
        <v>44045</v>
      </c>
      <c r="F154" s="92" t="n">
        <v>21760</v>
      </c>
      <c r="G154" s="32" t="n">
        <f aca="false">F154</f>
        <v>21760</v>
      </c>
      <c r="H154" s="32" t="n">
        <v>0</v>
      </c>
      <c r="I154" s="32" t="n">
        <v>0</v>
      </c>
    </row>
    <row r="155" s="33" customFormat="true" ht="15" hidden="false" customHeight="false" outlineLevel="0" collapsed="false">
      <c r="A155" s="28" t="n">
        <f aca="false">ROW(A143)</f>
        <v>143</v>
      </c>
      <c r="B155" s="91" t="s">
        <v>27</v>
      </c>
      <c r="C155" s="91" t="s">
        <v>234</v>
      </c>
      <c r="D155" s="30" t="n">
        <v>44035</v>
      </c>
      <c r="E155" s="30" t="n">
        <v>44049</v>
      </c>
      <c r="F155" s="92" t="n">
        <v>19610</v>
      </c>
      <c r="G155" s="32" t="n">
        <f aca="false">F155</f>
        <v>19610</v>
      </c>
      <c r="H155" s="32" t="n">
        <v>0</v>
      </c>
      <c r="I155" s="32" t="n">
        <v>0</v>
      </c>
    </row>
    <row r="156" s="33" customFormat="true" ht="15" hidden="false" customHeight="false" outlineLevel="0" collapsed="false">
      <c r="A156" s="28" t="n">
        <f aca="false">ROW(A144)</f>
        <v>144</v>
      </c>
      <c r="B156" s="91" t="s">
        <v>27</v>
      </c>
      <c r="C156" s="91" t="s">
        <v>235</v>
      </c>
      <c r="D156" s="30" t="n">
        <v>44035</v>
      </c>
      <c r="E156" s="30" t="n">
        <v>44045</v>
      </c>
      <c r="F156" s="92" t="n">
        <v>29260</v>
      </c>
      <c r="G156" s="32" t="n">
        <f aca="false">F156</f>
        <v>29260</v>
      </c>
      <c r="H156" s="32" t="n">
        <v>0</v>
      </c>
      <c r="I156" s="32" t="n">
        <v>0</v>
      </c>
    </row>
    <row r="157" s="33" customFormat="true" ht="15" hidden="false" customHeight="false" outlineLevel="0" collapsed="false">
      <c r="A157" s="28" t="n">
        <f aca="false">ROW(A145)</f>
        <v>145</v>
      </c>
      <c r="B157" s="91" t="s">
        <v>189</v>
      </c>
      <c r="C157" s="91" t="s">
        <v>236</v>
      </c>
      <c r="D157" s="30" t="n">
        <v>44035</v>
      </c>
      <c r="E157" s="30" t="n">
        <v>44045</v>
      </c>
      <c r="F157" s="92" t="n">
        <v>35120</v>
      </c>
      <c r="G157" s="32" t="n">
        <f aca="false">F157</f>
        <v>35120</v>
      </c>
      <c r="H157" s="32" t="n">
        <v>0</v>
      </c>
      <c r="I157" s="32" t="n">
        <v>0</v>
      </c>
    </row>
    <row r="158" s="33" customFormat="true" ht="15" hidden="false" customHeight="false" outlineLevel="0" collapsed="false">
      <c r="A158" s="28" t="n">
        <f aca="false">ROW(A146)</f>
        <v>146</v>
      </c>
      <c r="B158" s="91" t="s">
        <v>53</v>
      </c>
      <c r="C158" s="91" t="s">
        <v>237</v>
      </c>
      <c r="D158" s="30" t="n">
        <v>44035</v>
      </c>
      <c r="E158" s="30" t="n">
        <v>44045</v>
      </c>
      <c r="F158" s="92" t="n">
        <v>22310</v>
      </c>
      <c r="G158" s="32" t="n">
        <f aca="false">F158</f>
        <v>22310</v>
      </c>
      <c r="H158" s="32" t="n">
        <v>0</v>
      </c>
      <c r="I158" s="32" t="n">
        <v>0</v>
      </c>
    </row>
    <row r="159" s="33" customFormat="true" ht="15" hidden="false" customHeight="false" outlineLevel="0" collapsed="false">
      <c r="A159" s="28" t="n">
        <f aca="false">ROW(A147)</f>
        <v>147</v>
      </c>
      <c r="B159" s="91" t="s">
        <v>53</v>
      </c>
      <c r="C159" s="91" t="s">
        <v>3776</v>
      </c>
      <c r="D159" s="30" t="n">
        <v>44035</v>
      </c>
      <c r="E159" s="30" t="n">
        <v>44047</v>
      </c>
      <c r="F159" s="92" t="n">
        <f aca="false">38568+38568</f>
        <v>77136</v>
      </c>
      <c r="G159" s="32" t="n">
        <f aca="false">F159</f>
        <v>77136</v>
      </c>
      <c r="H159" s="32" t="n">
        <v>0</v>
      </c>
      <c r="I159" s="32" t="n">
        <v>0</v>
      </c>
    </row>
    <row r="160" s="33" customFormat="true" ht="15" hidden="false" customHeight="false" outlineLevel="0" collapsed="false">
      <c r="A160" s="28" t="n">
        <f aca="false">ROW(A148)</f>
        <v>148</v>
      </c>
      <c r="B160" s="91" t="s">
        <v>240</v>
      </c>
      <c r="C160" s="91" t="s">
        <v>241</v>
      </c>
      <c r="D160" s="30" t="n">
        <v>44035</v>
      </c>
      <c r="E160" s="30" t="n">
        <v>44053</v>
      </c>
      <c r="F160" s="92" t="n">
        <v>87480</v>
      </c>
      <c r="G160" s="32" t="n">
        <f aca="false">F160</f>
        <v>87480</v>
      </c>
      <c r="H160" s="32" t="n">
        <v>0</v>
      </c>
      <c r="I160" s="32" t="n">
        <v>0</v>
      </c>
    </row>
    <row r="161" s="33" customFormat="true" ht="15" hidden="false" customHeight="false" outlineLevel="0" collapsed="false">
      <c r="A161" s="28" t="n">
        <f aca="false">ROW(A149)</f>
        <v>149</v>
      </c>
      <c r="B161" s="91" t="s">
        <v>91</v>
      </c>
      <c r="C161" s="91" t="s">
        <v>242</v>
      </c>
      <c r="D161" s="30" t="n">
        <v>44035</v>
      </c>
      <c r="E161" s="30" t="n">
        <v>44047</v>
      </c>
      <c r="F161" s="92" t="n">
        <v>25200</v>
      </c>
      <c r="G161" s="32" t="n">
        <f aca="false">F161</f>
        <v>25200</v>
      </c>
      <c r="H161" s="32" t="n">
        <v>0</v>
      </c>
      <c r="I161" s="32" t="n">
        <v>0</v>
      </c>
    </row>
    <row r="162" s="33" customFormat="true" ht="15" hidden="false" customHeight="false" outlineLevel="0" collapsed="false">
      <c r="A162" s="28" t="n">
        <f aca="false">ROW(A150)</f>
        <v>150</v>
      </c>
      <c r="B162" s="91" t="s">
        <v>243</v>
      </c>
      <c r="C162" s="91" t="s">
        <v>244</v>
      </c>
      <c r="D162" s="30" t="n">
        <v>44035</v>
      </c>
      <c r="E162" s="30" t="n">
        <v>44045</v>
      </c>
      <c r="F162" s="92" t="n">
        <v>21850</v>
      </c>
      <c r="G162" s="32" t="n">
        <f aca="false">F162</f>
        <v>21850</v>
      </c>
      <c r="H162" s="32" t="n">
        <v>0</v>
      </c>
      <c r="I162" s="32" t="n">
        <v>0</v>
      </c>
    </row>
    <row r="163" s="33" customFormat="true" ht="15" hidden="false" customHeight="false" outlineLevel="0" collapsed="false">
      <c r="A163" s="28" t="n">
        <f aca="false">ROW(A151)</f>
        <v>151</v>
      </c>
      <c r="B163" s="91" t="s">
        <v>245</v>
      </c>
      <c r="C163" s="91" t="s">
        <v>246</v>
      </c>
      <c r="D163" s="30" t="n">
        <v>44035</v>
      </c>
      <c r="E163" s="30" t="n">
        <v>44051</v>
      </c>
      <c r="F163" s="92" t="n">
        <v>237376</v>
      </c>
      <c r="G163" s="32" t="n">
        <f aca="false">F163</f>
        <v>237376</v>
      </c>
      <c r="H163" s="32" t="n">
        <v>0</v>
      </c>
      <c r="I163" s="32" t="n">
        <v>0</v>
      </c>
    </row>
    <row r="164" s="33" customFormat="true" ht="15" hidden="false" customHeight="false" outlineLevel="0" collapsed="false">
      <c r="A164" s="28" t="n">
        <f aca="false">ROW(A152)</f>
        <v>152</v>
      </c>
      <c r="B164" s="91" t="s">
        <v>123</v>
      </c>
      <c r="C164" s="91" t="s">
        <v>247</v>
      </c>
      <c r="D164" s="30" t="n">
        <v>44035</v>
      </c>
      <c r="E164" s="30" t="n">
        <v>44045</v>
      </c>
      <c r="F164" s="92" t="n">
        <v>39400</v>
      </c>
      <c r="G164" s="32" t="n">
        <f aca="false">F164</f>
        <v>39400</v>
      </c>
      <c r="H164" s="32" t="n">
        <v>0</v>
      </c>
      <c r="I164" s="32" t="n">
        <v>0</v>
      </c>
    </row>
    <row r="165" s="33" customFormat="true" ht="15" hidden="false" customHeight="false" outlineLevel="0" collapsed="false">
      <c r="A165" s="28" t="n">
        <f aca="false">ROW(A153)</f>
        <v>153</v>
      </c>
      <c r="B165" s="91" t="s">
        <v>70</v>
      </c>
      <c r="C165" s="91" t="s">
        <v>248</v>
      </c>
      <c r="D165" s="30" t="n">
        <v>44035</v>
      </c>
      <c r="E165" s="30" t="n">
        <v>44048</v>
      </c>
      <c r="F165" s="92" t="n">
        <v>24700</v>
      </c>
      <c r="G165" s="32" t="n">
        <f aca="false">F165</f>
        <v>24700</v>
      </c>
      <c r="H165" s="32" t="n">
        <v>0</v>
      </c>
      <c r="I165" s="32" t="n">
        <v>0</v>
      </c>
    </row>
    <row r="166" s="33" customFormat="true" ht="15" hidden="false" customHeight="false" outlineLevel="0" collapsed="false">
      <c r="A166" s="28" t="n">
        <f aca="false">ROW(A154)</f>
        <v>154</v>
      </c>
      <c r="B166" s="93" t="s">
        <v>70</v>
      </c>
      <c r="C166" s="93" t="s">
        <v>249</v>
      </c>
      <c r="D166" s="94" t="n">
        <v>44035</v>
      </c>
      <c r="E166" s="94" t="n">
        <v>44048</v>
      </c>
      <c r="F166" s="92" t="n">
        <v>29250</v>
      </c>
      <c r="G166" s="32" t="n">
        <f aca="false">F166</f>
        <v>29250</v>
      </c>
      <c r="H166" s="32" t="n">
        <v>0</v>
      </c>
      <c r="I166" s="32" t="n">
        <v>0</v>
      </c>
    </row>
    <row r="167" s="33" customFormat="true" ht="15" hidden="false" customHeight="false" outlineLevel="0" collapsed="false">
      <c r="A167" s="28" t="n">
        <f aca="false">ROW(A155)</f>
        <v>155</v>
      </c>
      <c r="B167" s="91" t="s">
        <v>70</v>
      </c>
      <c r="C167" s="91" t="s">
        <v>250</v>
      </c>
      <c r="D167" s="30" t="n">
        <v>44035</v>
      </c>
      <c r="E167" s="30" t="n">
        <v>44056</v>
      </c>
      <c r="F167" s="92" t="n">
        <v>39900</v>
      </c>
      <c r="G167" s="32" t="n">
        <f aca="false">F167</f>
        <v>39900</v>
      </c>
      <c r="H167" s="32" t="n">
        <v>0</v>
      </c>
      <c r="I167" s="32" t="n">
        <v>0</v>
      </c>
    </row>
    <row r="168" s="33" customFormat="true" ht="15" hidden="false" customHeight="false" outlineLevel="0" collapsed="false">
      <c r="A168" s="28" t="n">
        <f aca="false">ROW(A156)</f>
        <v>156</v>
      </c>
      <c r="B168" s="91" t="s">
        <v>189</v>
      </c>
      <c r="C168" s="91" t="s">
        <v>251</v>
      </c>
      <c r="D168" s="30" t="n">
        <v>44035</v>
      </c>
      <c r="E168" s="30" t="n">
        <v>44048</v>
      </c>
      <c r="F168" s="92" t="n">
        <v>62062</v>
      </c>
      <c r="G168" s="32" t="n">
        <f aca="false">F168</f>
        <v>62062</v>
      </c>
      <c r="H168" s="32" t="n">
        <v>0</v>
      </c>
      <c r="I168" s="32" t="n">
        <v>0</v>
      </c>
    </row>
    <row r="169" s="33" customFormat="true" ht="15" hidden="false" customHeight="false" outlineLevel="0" collapsed="false">
      <c r="A169" s="28" t="n">
        <f aca="false">ROW(A157)</f>
        <v>157</v>
      </c>
      <c r="B169" s="91" t="s">
        <v>83</v>
      </c>
      <c r="C169" s="91" t="s">
        <v>252</v>
      </c>
      <c r="D169" s="30" t="n">
        <v>44035</v>
      </c>
      <c r="E169" s="30" t="n">
        <v>44044</v>
      </c>
      <c r="F169" s="92" t="n">
        <v>12600</v>
      </c>
      <c r="G169" s="32" t="n">
        <f aca="false">F169</f>
        <v>12600</v>
      </c>
      <c r="H169" s="32" t="n">
        <v>0</v>
      </c>
      <c r="I169" s="32" t="n">
        <v>0</v>
      </c>
    </row>
    <row r="170" s="33" customFormat="true" ht="15" hidden="false" customHeight="false" outlineLevel="0" collapsed="false">
      <c r="A170" s="28" t="n">
        <f aca="false">ROW(A158)</f>
        <v>158</v>
      </c>
      <c r="B170" s="91" t="s">
        <v>240</v>
      </c>
      <c r="C170" s="91" t="s">
        <v>253</v>
      </c>
      <c r="D170" s="30" t="n">
        <v>44035</v>
      </c>
      <c r="E170" s="30" t="n">
        <v>44045</v>
      </c>
      <c r="F170" s="92" t="n">
        <v>58795</v>
      </c>
      <c r="G170" s="32" t="n">
        <f aca="false">F170</f>
        <v>58795</v>
      </c>
      <c r="H170" s="32" t="n">
        <v>0</v>
      </c>
      <c r="I170" s="32" t="n">
        <v>0</v>
      </c>
    </row>
    <row r="171" s="33" customFormat="true" ht="15" hidden="false" customHeight="false" outlineLevel="0" collapsed="false">
      <c r="A171" s="28" t="n">
        <f aca="false">ROW(A159)</f>
        <v>159</v>
      </c>
      <c r="B171" s="91" t="s">
        <v>254</v>
      </c>
      <c r="C171" s="91" t="s">
        <v>255</v>
      </c>
      <c r="D171" s="30" t="n">
        <v>44035</v>
      </c>
      <c r="E171" s="30" t="n">
        <v>44045</v>
      </c>
      <c r="F171" s="92" t="n">
        <v>54930</v>
      </c>
      <c r="G171" s="32" t="n">
        <f aca="false">F171</f>
        <v>54930</v>
      </c>
      <c r="H171" s="32" t="n">
        <v>0</v>
      </c>
      <c r="I171" s="32" t="n">
        <v>0</v>
      </c>
    </row>
    <row r="172" s="33" customFormat="true" ht="15" hidden="false" customHeight="false" outlineLevel="0" collapsed="false">
      <c r="A172" s="28" t="n">
        <f aca="false">ROW(A160)</f>
        <v>160</v>
      </c>
      <c r="B172" s="91" t="s">
        <v>256</v>
      </c>
      <c r="C172" s="91" t="s">
        <v>257</v>
      </c>
      <c r="D172" s="30" t="n">
        <v>44035</v>
      </c>
      <c r="E172" s="30" t="n">
        <v>44044</v>
      </c>
      <c r="F172" s="92" t="n">
        <v>20430</v>
      </c>
      <c r="G172" s="32" t="n">
        <f aca="false">F172</f>
        <v>20430</v>
      </c>
      <c r="H172" s="32" t="n">
        <v>0</v>
      </c>
      <c r="I172" s="32" t="n">
        <v>0</v>
      </c>
    </row>
    <row r="173" s="33" customFormat="true" ht="15" hidden="false" customHeight="false" outlineLevel="0" collapsed="false">
      <c r="A173" s="28" t="n">
        <f aca="false">ROW(A161)</f>
        <v>161</v>
      </c>
      <c r="B173" s="91" t="s">
        <v>114</v>
      </c>
      <c r="C173" s="91" t="s">
        <v>258</v>
      </c>
      <c r="D173" s="30" t="n">
        <v>44035</v>
      </c>
      <c r="E173" s="30" t="n">
        <v>44044</v>
      </c>
      <c r="F173" s="92" t="n">
        <v>28188</v>
      </c>
      <c r="G173" s="32" t="n">
        <f aca="false">F173</f>
        <v>28188</v>
      </c>
      <c r="H173" s="32" t="n">
        <v>0</v>
      </c>
      <c r="I173" s="32" t="n">
        <v>0</v>
      </c>
    </row>
    <row r="174" s="33" customFormat="true" ht="15" hidden="false" customHeight="false" outlineLevel="0" collapsed="false">
      <c r="A174" s="28" t="n">
        <f aca="false">ROW(A162)</f>
        <v>162</v>
      </c>
      <c r="B174" s="91" t="s">
        <v>114</v>
      </c>
      <c r="C174" s="91" t="s">
        <v>259</v>
      </c>
      <c r="D174" s="30" t="n">
        <v>44035</v>
      </c>
      <c r="E174" s="30" t="n">
        <v>44045</v>
      </c>
      <c r="F174" s="92" t="n">
        <v>31320</v>
      </c>
      <c r="G174" s="32" t="n">
        <f aca="false">F174</f>
        <v>31320</v>
      </c>
      <c r="H174" s="32" t="n">
        <v>0</v>
      </c>
      <c r="I174" s="32" t="n">
        <v>0</v>
      </c>
    </row>
    <row r="175" s="33" customFormat="true" ht="15" hidden="false" customHeight="false" outlineLevel="0" collapsed="false">
      <c r="A175" s="28" t="n">
        <f aca="false">ROW(A163)</f>
        <v>163</v>
      </c>
      <c r="B175" s="91" t="s">
        <v>114</v>
      </c>
      <c r="C175" s="91" t="s">
        <v>260</v>
      </c>
      <c r="D175" s="30" t="n">
        <v>44035</v>
      </c>
      <c r="E175" s="30" t="n">
        <v>44045</v>
      </c>
      <c r="F175" s="92" t="n">
        <v>31320</v>
      </c>
      <c r="G175" s="32" t="n">
        <f aca="false">F175</f>
        <v>31320</v>
      </c>
      <c r="H175" s="32" t="n">
        <v>0</v>
      </c>
      <c r="I175" s="32" t="n">
        <v>0</v>
      </c>
    </row>
    <row r="176" s="33" customFormat="true" ht="15" hidden="false" customHeight="false" outlineLevel="0" collapsed="false">
      <c r="A176" s="28" t="n">
        <f aca="false">ROW(A164)</f>
        <v>164</v>
      </c>
      <c r="B176" s="91" t="s">
        <v>261</v>
      </c>
      <c r="C176" s="91" t="s">
        <v>262</v>
      </c>
      <c r="D176" s="30" t="n">
        <v>44036</v>
      </c>
      <c r="E176" s="30" t="n">
        <v>44047</v>
      </c>
      <c r="F176" s="92" t="n">
        <v>53735</v>
      </c>
      <c r="G176" s="32" t="n">
        <f aca="false">F176</f>
        <v>53735</v>
      </c>
      <c r="H176" s="32" t="n">
        <v>0</v>
      </c>
      <c r="I176" s="32" t="n">
        <v>0</v>
      </c>
    </row>
    <row r="177" s="33" customFormat="true" ht="15" hidden="false" customHeight="false" outlineLevel="0" collapsed="false">
      <c r="A177" s="28" t="n">
        <f aca="false">ROW(A165)</f>
        <v>165</v>
      </c>
      <c r="B177" s="91" t="s">
        <v>36</v>
      </c>
      <c r="C177" s="91" t="s">
        <v>263</v>
      </c>
      <c r="D177" s="30" t="n">
        <v>44036</v>
      </c>
      <c r="E177" s="30" t="n">
        <v>44046</v>
      </c>
      <c r="F177" s="92" t="n">
        <v>36260</v>
      </c>
      <c r="G177" s="32" t="n">
        <f aca="false">F177</f>
        <v>36260</v>
      </c>
      <c r="H177" s="32" t="n">
        <v>0</v>
      </c>
      <c r="I177" s="32" t="n">
        <v>0</v>
      </c>
    </row>
    <row r="178" s="33" customFormat="true" ht="15" hidden="false" customHeight="false" outlineLevel="0" collapsed="false">
      <c r="A178" s="28" t="n">
        <f aca="false">ROW(A166)</f>
        <v>166</v>
      </c>
      <c r="B178" s="91" t="s">
        <v>264</v>
      </c>
      <c r="C178" s="91" t="s">
        <v>265</v>
      </c>
      <c r="D178" s="30" t="n">
        <v>44036</v>
      </c>
      <c r="E178" s="30" t="n">
        <v>44050</v>
      </c>
      <c r="F178" s="92" t="n">
        <v>23070</v>
      </c>
      <c r="G178" s="32" t="n">
        <f aca="false">F178</f>
        <v>23070</v>
      </c>
      <c r="H178" s="32" t="n">
        <v>0</v>
      </c>
      <c r="I178" s="32" t="n">
        <v>0</v>
      </c>
    </row>
    <row r="179" s="33" customFormat="true" ht="15" hidden="false" customHeight="false" outlineLevel="0" collapsed="false">
      <c r="A179" s="28" t="n">
        <f aca="false">ROW(A167)</f>
        <v>167</v>
      </c>
      <c r="B179" s="93" t="s">
        <v>264</v>
      </c>
      <c r="C179" s="93" t="s">
        <v>266</v>
      </c>
      <c r="D179" s="94" t="n">
        <v>44036</v>
      </c>
      <c r="E179" s="94" t="n">
        <v>44050</v>
      </c>
      <c r="F179" s="92" t="n">
        <v>47268</v>
      </c>
      <c r="G179" s="32" t="n">
        <f aca="false">F179</f>
        <v>47268</v>
      </c>
      <c r="H179" s="32" t="n">
        <v>0</v>
      </c>
      <c r="I179" s="32" t="n">
        <v>0</v>
      </c>
    </row>
    <row r="180" s="33" customFormat="true" ht="15" hidden="false" customHeight="false" outlineLevel="0" collapsed="false">
      <c r="A180" s="28" t="n">
        <f aca="false">ROW(A168)</f>
        <v>168</v>
      </c>
      <c r="B180" s="91" t="s">
        <v>50</v>
      </c>
      <c r="C180" s="91" t="s">
        <v>267</v>
      </c>
      <c r="D180" s="30" t="n">
        <v>44036</v>
      </c>
      <c r="E180" s="30" t="n">
        <v>44046</v>
      </c>
      <c r="F180" s="92" t="n">
        <v>74160</v>
      </c>
      <c r="G180" s="32" t="n">
        <f aca="false">F180</f>
        <v>74160</v>
      </c>
      <c r="H180" s="32" t="n">
        <v>0</v>
      </c>
      <c r="I180" s="32" t="n">
        <v>0</v>
      </c>
    </row>
    <row r="181" s="33" customFormat="true" ht="15" hidden="false" customHeight="false" outlineLevel="0" collapsed="false">
      <c r="A181" s="28" t="n">
        <f aca="false">ROW(A169)</f>
        <v>169</v>
      </c>
      <c r="B181" s="93" t="s">
        <v>50</v>
      </c>
      <c r="C181" s="93" t="s">
        <v>268</v>
      </c>
      <c r="D181" s="94" t="n">
        <v>44036</v>
      </c>
      <c r="E181" s="94" t="n">
        <v>44046</v>
      </c>
      <c r="F181" s="92" t="n">
        <v>74160</v>
      </c>
      <c r="G181" s="32" t="n">
        <f aca="false">F181</f>
        <v>74160</v>
      </c>
      <c r="H181" s="32" t="n">
        <v>0</v>
      </c>
      <c r="I181" s="32" t="n">
        <v>0</v>
      </c>
    </row>
    <row r="182" s="33" customFormat="true" ht="15" hidden="false" customHeight="false" outlineLevel="0" collapsed="false">
      <c r="A182" s="28" t="n">
        <f aca="false">ROW(A170)</f>
        <v>170</v>
      </c>
      <c r="B182" s="91" t="s">
        <v>79</v>
      </c>
      <c r="C182" s="91" t="s">
        <v>269</v>
      </c>
      <c r="D182" s="30" t="n">
        <v>44036</v>
      </c>
      <c r="E182" s="30" t="n">
        <v>44044</v>
      </c>
      <c r="F182" s="92" t="n">
        <v>23360</v>
      </c>
      <c r="G182" s="32" t="n">
        <f aca="false">F182</f>
        <v>23360</v>
      </c>
      <c r="H182" s="32" t="n">
        <v>0</v>
      </c>
      <c r="I182" s="32" t="n">
        <v>0</v>
      </c>
    </row>
    <row r="183" s="33" customFormat="true" ht="15" hidden="false" customHeight="false" outlineLevel="0" collapsed="false">
      <c r="A183" s="28" t="n">
        <f aca="false">ROW(A171)</f>
        <v>171</v>
      </c>
      <c r="B183" s="91" t="s">
        <v>131</v>
      </c>
      <c r="C183" s="91" t="s">
        <v>270</v>
      </c>
      <c r="D183" s="30" t="n">
        <v>44036</v>
      </c>
      <c r="E183" s="30" t="n">
        <v>44048</v>
      </c>
      <c r="F183" s="92" t="n">
        <v>43984</v>
      </c>
      <c r="G183" s="32" t="n">
        <f aca="false">F183</f>
        <v>43984</v>
      </c>
      <c r="H183" s="32" t="n">
        <v>0</v>
      </c>
      <c r="I183" s="32" t="n">
        <v>0</v>
      </c>
    </row>
    <row r="184" s="33" customFormat="true" ht="15" hidden="false" customHeight="false" outlineLevel="0" collapsed="false">
      <c r="A184" s="28" t="n">
        <f aca="false">ROW(A172)</f>
        <v>172</v>
      </c>
      <c r="B184" s="91" t="s">
        <v>148</v>
      </c>
      <c r="C184" s="91" t="s">
        <v>271</v>
      </c>
      <c r="D184" s="30" t="n">
        <v>44036</v>
      </c>
      <c r="E184" s="30" t="n">
        <v>44045</v>
      </c>
      <c r="F184" s="92" t="n">
        <v>44730</v>
      </c>
      <c r="G184" s="32" t="n">
        <f aca="false">F184</f>
        <v>44730</v>
      </c>
      <c r="H184" s="32" t="n">
        <v>0</v>
      </c>
      <c r="I184" s="32" t="n">
        <v>0</v>
      </c>
    </row>
    <row r="185" s="33" customFormat="true" ht="15" hidden="false" customHeight="false" outlineLevel="0" collapsed="false">
      <c r="A185" s="28" t="n">
        <f aca="false">ROW(A173)</f>
        <v>173</v>
      </c>
      <c r="B185" s="91" t="s">
        <v>230</v>
      </c>
      <c r="C185" s="91" t="s">
        <v>272</v>
      </c>
      <c r="D185" s="30" t="n">
        <v>44036</v>
      </c>
      <c r="E185" s="30" t="n">
        <v>44050</v>
      </c>
      <c r="F185" s="92" t="n">
        <v>31660</v>
      </c>
      <c r="G185" s="32" t="n">
        <f aca="false">F185</f>
        <v>31660</v>
      </c>
      <c r="H185" s="32" t="n">
        <v>0</v>
      </c>
      <c r="I185" s="32" t="n">
        <v>0</v>
      </c>
    </row>
    <row r="186" s="33" customFormat="true" ht="15" hidden="false" customHeight="false" outlineLevel="0" collapsed="false">
      <c r="A186" s="28" t="n">
        <f aca="false">ROW(A174)</f>
        <v>174</v>
      </c>
      <c r="B186" s="91" t="s">
        <v>216</v>
      </c>
      <c r="C186" s="91" t="s">
        <v>273</v>
      </c>
      <c r="D186" s="30" t="n">
        <v>44036</v>
      </c>
      <c r="E186" s="30" t="n">
        <v>44047</v>
      </c>
      <c r="F186" s="92" t="n">
        <v>49830</v>
      </c>
      <c r="G186" s="32" t="n">
        <f aca="false">F186</f>
        <v>49830</v>
      </c>
      <c r="H186" s="32" t="n">
        <v>0</v>
      </c>
      <c r="I186" s="32" t="n">
        <v>0</v>
      </c>
    </row>
    <row r="187" s="33" customFormat="true" ht="15" hidden="false" customHeight="false" outlineLevel="0" collapsed="false">
      <c r="A187" s="28" t="n">
        <f aca="false">ROW(A175)</f>
        <v>175</v>
      </c>
      <c r="B187" s="91" t="s">
        <v>274</v>
      </c>
      <c r="C187" s="91" t="s">
        <v>275</v>
      </c>
      <c r="D187" s="30" t="n">
        <v>44036</v>
      </c>
      <c r="E187" s="30" t="n">
        <v>44045</v>
      </c>
      <c r="F187" s="92" t="n">
        <v>25245</v>
      </c>
      <c r="G187" s="32" t="n">
        <f aca="false">F187</f>
        <v>25245</v>
      </c>
      <c r="H187" s="32" t="n">
        <v>0</v>
      </c>
      <c r="I187" s="32" t="n">
        <v>0</v>
      </c>
    </row>
    <row r="188" s="33" customFormat="true" ht="15" hidden="false" customHeight="false" outlineLevel="0" collapsed="false">
      <c r="A188" s="28" t="n">
        <f aca="false">ROW(A176)</f>
        <v>176</v>
      </c>
      <c r="B188" s="91" t="s">
        <v>34</v>
      </c>
      <c r="C188" s="91" t="s">
        <v>276</v>
      </c>
      <c r="D188" s="30" t="n">
        <v>44036</v>
      </c>
      <c r="E188" s="30" t="n">
        <v>44047</v>
      </c>
      <c r="F188" s="92" t="n">
        <v>58344</v>
      </c>
      <c r="G188" s="32" t="n">
        <f aca="false">F188</f>
        <v>58344</v>
      </c>
      <c r="H188" s="32" t="n">
        <v>0</v>
      </c>
      <c r="I188" s="32" t="n">
        <v>0</v>
      </c>
    </row>
    <row r="189" s="33" customFormat="true" ht="15" hidden="false" customHeight="false" outlineLevel="0" collapsed="false">
      <c r="A189" s="28" t="n">
        <f aca="false">ROW(A177)</f>
        <v>177</v>
      </c>
      <c r="B189" s="91" t="s">
        <v>66</v>
      </c>
      <c r="C189" s="91" t="s">
        <v>277</v>
      </c>
      <c r="D189" s="30" t="n">
        <v>44036</v>
      </c>
      <c r="E189" s="30" t="n">
        <v>44044</v>
      </c>
      <c r="F189" s="92" t="n">
        <v>20704</v>
      </c>
      <c r="G189" s="32" t="n">
        <f aca="false">F189</f>
        <v>20704</v>
      </c>
      <c r="H189" s="32" t="n">
        <v>0</v>
      </c>
      <c r="I189" s="32" t="n">
        <v>0</v>
      </c>
    </row>
    <row r="190" s="33" customFormat="true" ht="15" hidden="false" customHeight="false" outlineLevel="0" collapsed="false">
      <c r="A190" s="28" t="n">
        <f aca="false">ROW(A178)</f>
        <v>178</v>
      </c>
      <c r="B190" s="91" t="s">
        <v>240</v>
      </c>
      <c r="C190" s="91" t="s">
        <v>278</v>
      </c>
      <c r="D190" s="30" t="n">
        <v>44036</v>
      </c>
      <c r="E190" s="30" t="n">
        <v>44045</v>
      </c>
      <c r="F190" s="92" t="n">
        <v>43600</v>
      </c>
      <c r="G190" s="32" t="n">
        <f aca="false">F190</f>
        <v>43600</v>
      </c>
      <c r="H190" s="32" t="n">
        <v>0</v>
      </c>
      <c r="I190" s="32" t="n">
        <v>0</v>
      </c>
    </row>
    <row r="191" s="33" customFormat="true" ht="15" hidden="false" customHeight="false" outlineLevel="0" collapsed="false">
      <c r="A191" s="28" t="n">
        <f aca="false">ROW(A179)</f>
        <v>179</v>
      </c>
      <c r="B191" s="91" t="s">
        <v>53</v>
      </c>
      <c r="C191" s="91" t="s">
        <v>279</v>
      </c>
      <c r="D191" s="30" t="n">
        <v>44036</v>
      </c>
      <c r="E191" s="30" t="n">
        <v>44048</v>
      </c>
      <c r="F191" s="92" t="n">
        <v>29664</v>
      </c>
      <c r="G191" s="32" t="n">
        <f aca="false">F191</f>
        <v>29664</v>
      </c>
      <c r="H191" s="32" t="n">
        <v>0</v>
      </c>
      <c r="I191" s="32" t="n">
        <v>0</v>
      </c>
    </row>
    <row r="192" s="33" customFormat="true" ht="15" hidden="false" customHeight="false" outlineLevel="0" collapsed="false">
      <c r="A192" s="28" t="n">
        <f aca="false">ROW(A180)</f>
        <v>180</v>
      </c>
      <c r="B192" s="91" t="s">
        <v>21</v>
      </c>
      <c r="C192" s="91" t="s">
        <v>280</v>
      </c>
      <c r="D192" s="30" t="n">
        <v>44036</v>
      </c>
      <c r="E192" s="30" t="n">
        <v>44049</v>
      </c>
      <c r="F192" s="92" t="n">
        <v>44590</v>
      </c>
      <c r="G192" s="32" t="n">
        <f aca="false">F192</f>
        <v>44590</v>
      </c>
      <c r="H192" s="32" t="n">
        <v>0</v>
      </c>
      <c r="I192" s="32" t="n">
        <v>0</v>
      </c>
    </row>
    <row r="193" s="33" customFormat="true" ht="15" hidden="false" customHeight="false" outlineLevel="0" collapsed="false">
      <c r="A193" s="28" t="n">
        <f aca="false">ROW(A181)</f>
        <v>181</v>
      </c>
      <c r="B193" s="91" t="s">
        <v>21</v>
      </c>
      <c r="C193" s="91" t="s">
        <v>281</v>
      </c>
      <c r="D193" s="30" t="n">
        <v>44036</v>
      </c>
      <c r="E193" s="30" t="n">
        <v>44046</v>
      </c>
      <c r="F193" s="92" t="n">
        <v>24500</v>
      </c>
      <c r="G193" s="32" t="n">
        <f aca="false">F193</f>
        <v>24500</v>
      </c>
      <c r="H193" s="32" t="n">
        <v>0</v>
      </c>
      <c r="I193" s="32" t="n">
        <v>0</v>
      </c>
    </row>
    <row r="194" s="33" customFormat="true" ht="15" hidden="false" customHeight="false" outlineLevel="0" collapsed="false">
      <c r="A194" s="28" t="n">
        <f aca="false">ROW(A182)</f>
        <v>182</v>
      </c>
      <c r="B194" s="91" t="s">
        <v>27</v>
      </c>
      <c r="C194" s="91" t="s">
        <v>282</v>
      </c>
      <c r="D194" s="30" t="n">
        <v>44036</v>
      </c>
      <c r="E194" s="30" t="n">
        <v>44057</v>
      </c>
      <c r="F194" s="92" t="n">
        <v>27060</v>
      </c>
      <c r="G194" s="32" t="n">
        <f aca="false">F194</f>
        <v>27060</v>
      </c>
      <c r="H194" s="32" t="n">
        <v>0</v>
      </c>
      <c r="I194" s="32" t="n">
        <v>0</v>
      </c>
    </row>
    <row r="195" s="33" customFormat="true" ht="15" hidden="false" customHeight="false" outlineLevel="0" collapsed="false">
      <c r="A195" s="28" t="n">
        <f aca="false">ROW(A183)</f>
        <v>183</v>
      </c>
      <c r="B195" s="91" t="s">
        <v>283</v>
      </c>
      <c r="C195" s="91" t="s">
        <v>284</v>
      </c>
      <c r="D195" s="30" t="n">
        <v>44036</v>
      </c>
      <c r="E195" s="30" t="n">
        <v>44050</v>
      </c>
      <c r="F195" s="92" t="n">
        <v>24640</v>
      </c>
      <c r="G195" s="32" t="n">
        <f aca="false">F195</f>
        <v>24640</v>
      </c>
      <c r="H195" s="32" t="n">
        <v>0</v>
      </c>
      <c r="I195" s="32" t="n">
        <v>0</v>
      </c>
    </row>
    <row r="196" s="33" customFormat="true" ht="15" hidden="false" customHeight="false" outlineLevel="0" collapsed="false">
      <c r="A196" s="28" t="n">
        <f aca="false">ROW(A184)</f>
        <v>184</v>
      </c>
      <c r="B196" s="91" t="s">
        <v>285</v>
      </c>
      <c r="C196" s="91" t="s">
        <v>286</v>
      </c>
      <c r="D196" s="30" t="n">
        <v>44036</v>
      </c>
      <c r="E196" s="30" t="n">
        <v>44046</v>
      </c>
      <c r="F196" s="92" t="n">
        <v>67460</v>
      </c>
      <c r="G196" s="32" t="n">
        <f aca="false">F196</f>
        <v>67460</v>
      </c>
      <c r="H196" s="32" t="n">
        <v>0</v>
      </c>
      <c r="I196" s="32" t="n">
        <v>0</v>
      </c>
    </row>
    <row r="197" s="33" customFormat="true" ht="15" hidden="false" customHeight="false" outlineLevel="0" collapsed="false">
      <c r="A197" s="28" t="n">
        <f aca="false">ROW(A185)</f>
        <v>185</v>
      </c>
      <c r="B197" s="91" t="s">
        <v>240</v>
      </c>
      <c r="C197" s="91" t="s">
        <v>287</v>
      </c>
      <c r="D197" s="30" t="n">
        <v>44036</v>
      </c>
      <c r="E197" s="30" t="n">
        <v>44045</v>
      </c>
      <c r="F197" s="92" t="n">
        <v>65070</v>
      </c>
      <c r="G197" s="32" t="n">
        <f aca="false">F197</f>
        <v>65070</v>
      </c>
      <c r="H197" s="32" t="n">
        <v>0</v>
      </c>
      <c r="I197" s="32" t="n">
        <v>0</v>
      </c>
    </row>
    <row r="198" s="33" customFormat="true" ht="15" hidden="false" customHeight="false" outlineLevel="0" collapsed="false">
      <c r="A198" s="28" t="n">
        <f aca="false">ROW(A186)</f>
        <v>186</v>
      </c>
      <c r="B198" s="91" t="s">
        <v>288</v>
      </c>
      <c r="C198" s="91" t="s">
        <v>289</v>
      </c>
      <c r="D198" s="30" t="n">
        <v>44036</v>
      </c>
      <c r="E198" s="30" t="n">
        <v>44046</v>
      </c>
      <c r="F198" s="92" t="n">
        <v>20550</v>
      </c>
      <c r="G198" s="32" t="n">
        <f aca="false">F198</f>
        <v>20550</v>
      </c>
      <c r="H198" s="32" t="n">
        <v>0</v>
      </c>
      <c r="I198" s="32" t="n">
        <v>0</v>
      </c>
    </row>
    <row r="199" s="33" customFormat="true" ht="15" hidden="false" customHeight="false" outlineLevel="0" collapsed="false">
      <c r="A199" s="28" t="n">
        <f aca="false">ROW(A187)</f>
        <v>187</v>
      </c>
      <c r="B199" s="91" t="s">
        <v>290</v>
      </c>
      <c r="C199" s="91" t="s">
        <v>291</v>
      </c>
      <c r="D199" s="30" t="n">
        <v>44036</v>
      </c>
      <c r="E199" s="30" t="n">
        <v>44046</v>
      </c>
      <c r="F199" s="92" t="n">
        <v>26500</v>
      </c>
      <c r="G199" s="32" t="n">
        <f aca="false">F199</f>
        <v>26500</v>
      </c>
      <c r="H199" s="32" t="n">
        <v>0</v>
      </c>
      <c r="I199" s="32" t="n">
        <v>0</v>
      </c>
    </row>
    <row r="200" s="33" customFormat="true" ht="15" hidden="false" customHeight="false" outlineLevel="0" collapsed="false">
      <c r="A200" s="28" t="n">
        <f aca="false">ROW(A188)</f>
        <v>188</v>
      </c>
      <c r="B200" s="91" t="s">
        <v>292</v>
      </c>
      <c r="C200" s="91" t="s">
        <v>293</v>
      </c>
      <c r="D200" s="30" t="n">
        <v>44036</v>
      </c>
      <c r="E200" s="30" t="n">
        <v>44046</v>
      </c>
      <c r="F200" s="92" t="n">
        <v>48900</v>
      </c>
      <c r="G200" s="32" t="n">
        <f aca="false">F200</f>
        <v>48900</v>
      </c>
      <c r="H200" s="32" t="n">
        <v>0</v>
      </c>
      <c r="I200" s="32" t="n">
        <v>0</v>
      </c>
    </row>
    <row r="201" s="33" customFormat="true" ht="15" hidden="false" customHeight="false" outlineLevel="0" collapsed="false">
      <c r="A201" s="28" t="n">
        <f aca="false">ROW(A189)</f>
        <v>189</v>
      </c>
      <c r="B201" s="91" t="s">
        <v>240</v>
      </c>
      <c r="C201" s="91" t="s">
        <v>294</v>
      </c>
      <c r="D201" s="30" t="n">
        <v>44036</v>
      </c>
      <c r="E201" s="30" t="n">
        <v>44046</v>
      </c>
      <c r="F201" s="92" t="n">
        <v>72300</v>
      </c>
      <c r="G201" s="32" t="n">
        <f aca="false">F201</f>
        <v>72300</v>
      </c>
      <c r="H201" s="32" t="n">
        <v>0</v>
      </c>
      <c r="I201" s="32" t="n">
        <v>0</v>
      </c>
    </row>
    <row r="202" s="33" customFormat="true" ht="15" hidden="false" customHeight="false" outlineLevel="0" collapsed="false">
      <c r="A202" s="28" t="n">
        <f aca="false">ROW(A190)</f>
        <v>190</v>
      </c>
      <c r="B202" s="91" t="s">
        <v>254</v>
      </c>
      <c r="C202" s="91" t="s">
        <v>295</v>
      </c>
      <c r="D202" s="30" t="n">
        <v>44036</v>
      </c>
      <c r="E202" s="30" t="n">
        <v>44046</v>
      </c>
      <c r="F202" s="92" t="n">
        <v>54930</v>
      </c>
      <c r="G202" s="32" t="n">
        <f aca="false">F202</f>
        <v>54930</v>
      </c>
      <c r="H202" s="32" t="n">
        <v>0</v>
      </c>
      <c r="I202" s="32" t="n">
        <v>0</v>
      </c>
    </row>
    <row r="203" s="33" customFormat="true" ht="15" hidden="false" customHeight="false" outlineLevel="0" collapsed="false">
      <c r="A203" s="28" t="n">
        <f aca="false">ROW(A191)</f>
        <v>191</v>
      </c>
      <c r="B203" s="91" t="s">
        <v>89</v>
      </c>
      <c r="C203" s="91" t="s">
        <v>296</v>
      </c>
      <c r="D203" s="30" t="n">
        <v>44036</v>
      </c>
      <c r="E203" s="30" t="n">
        <v>44048</v>
      </c>
      <c r="F203" s="92" t="n">
        <v>81900</v>
      </c>
      <c r="G203" s="32" t="n">
        <f aca="false">F203</f>
        <v>81900</v>
      </c>
      <c r="H203" s="32" t="n">
        <v>0</v>
      </c>
      <c r="I203" s="32" t="n">
        <v>0</v>
      </c>
    </row>
    <row r="204" s="33" customFormat="true" ht="15" hidden="false" customHeight="false" outlineLevel="0" collapsed="false">
      <c r="A204" s="28" t="n">
        <f aca="false">ROW(A192)</f>
        <v>192</v>
      </c>
      <c r="B204" s="91" t="s">
        <v>102</v>
      </c>
      <c r="C204" s="91" t="s">
        <v>297</v>
      </c>
      <c r="D204" s="30" t="n">
        <v>44036</v>
      </c>
      <c r="E204" s="30" t="n">
        <v>44044</v>
      </c>
      <c r="F204" s="92" t="n">
        <v>23110</v>
      </c>
      <c r="G204" s="32" t="n">
        <f aca="false">F204</f>
        <v>23110</v>
      </c>
      <c r="H204" s="32" t="n">
        <v>0</v>
      </c>
      <c r="I204" s="32" t="n">
        <v>0</v>
      </c>
    </row>
    <row r="205" s="33" customFormat="true" ht="15" hidden="false" customHeight="false" outlineLevel="0" collapsed="false">
      <c r="A205" s="28" t="n">
        <f aca="false">ROW(A193)</f>
        <v>193</v>
      </c>
      <c r="B205" s="91" t="s">
        <v>254</v>
      </c>
      <c r="C205" s="91" t="s">
        <v>298</v>
      </c>
      <c r="D205" s="30" t="n">
        <v>44036</v>
      </c>
      <c r="E205" s="30" t="n">
        <v>44045</v>
      </c>
      <c r="F205" s="92" t="n">
        <v>37206</v>
      </c>
      <c r="G205" s="32" t="n">
        <f aca="false">F205</f>
        <v>37206</v>
      </c>
      <c r="H205" s="32" t="n">
        <v>0</v>
      </c>
      <c r="I205" s="32" t="n">
        <v>0</v>
      </c>
    </row>
    <row r="206" s="33" customFormat="true" ht="15" hidden="false" customHeight="false" outlineLevel="0" collapsed="false">
      <c r="A206" s="28" t="n">
        <f aca="false">ROW(A194)</f>
        <v>194</v>
      </c>
      <c r="B206" s="91" t="s">
        <v>299</v>
      </c>
      <c r="C206" s="91" t="s">
        <v>300</v>
      </c>
      <c r="D206" s="30" t="n">
        <v>44036</v>
      </c>
      <c r="E206" s="30" t="n">
        <v>44044</v>
      </c>
      <c r="F206" s="92" t="n">
        <v>24496</v>
      </c>
      <c r="G206" s="32" t="n">
        <f aca="false">F206</f>
        <v>24496</v>
      </c>
      <c r="H206" s="32" t="n">
        <v>0</v>
      </c>
      <c r="I206" s="32" t="n">
        <v>0</v>
      </c>
    </row>
    <row r="207" s="33" customFormat="true" ht="15" hidden="false" customHeight="false" outlineLevel="0" collapsed="false">
      <c r="A207" s="28" t="n">
        <f aca="false">ROW(A195)</f>
        <v>195</v>
      </c>
      <c r="B207" s="91" t="s">
        <v>283</v>
      </c>
      <c r="C207" s="91" t="s">
        <v>301</v>
      </c>
      <c r="D207" s="30" t="n">
        <v>44036</v>
      </c>
      <c r="E207" s="30" t="n">
        <v>44045</v>
      </c>
      <c r="F207" s="92" t="n">
        <v>30510</v>
      </c>
      <c r="G207" s="32" t="n">
        <f aca="false">F207</f>
        <v>30510</v>
      </c>
      <c r="H207" s="32" t="n">
        <v>0</v>
      </c>
      <c r="I207" s="32" t="n">
        <v>0</v>
      </c>
    </row>
    <row r="208" s="33" customFormat="true" ht="15" hidden="false" customHeight="false" outlineLevel="0" collapsed="false">
      <c r="A208" s="28" t="n">
        <f aca="false">ROW(A196)</f>
        <v>196</v>
      </c>
      <c r="B208" s="91" t="s">
        <v>121</v>
      </c>
      <c r="C208" s="91" t="s">
        <v>302</v>
      </c>
      <c r="D208" s="30" t="n">
        <v>44036</v>
      </c>
      <c r="E208" s="30" t="n">
        <v>44045</v>
      </c>
      <c r="F208" s="92" t="n">
        <v>22680</v>
      </c>
      <c r="G208" s="32" t="n">
        <f aca="false">F208</f>
        <v>22680</v>
      </c>
      <c r="H208" s="32" t="n">
        <v>0</v>
      </c>
      <c r="I208" s="32" t="n">
        <v>0</v>
      </c>
    </row>
    <row r="209" s="33" customFormat="true" ht="15" hidden="false" customHeight="false" outlineLevel="0" collapsed="false">
      <c r="A209" s="28" t="n">
        <f aca="false">ROW(A197)</f>
        <v>197</v>
      </c>
      <c r="B209" s="91" t="s">
        <v>114</v>
      </c>
      <c r="C209" s="91" t="s">
        <v>303</v>
      </c>
      <c r="D209" s="30" t="n">
        <v>44037</v>
      </c>
      <c r="E209" s="30" t="n">
        <v>44044</v>
      </c>
      <c r="F209" s="92" t="n">
        <v>21924</v>
      </c>
      <c r="G209" s="32" t="n">
        <f aca="false">F209</f>
        <v>21924</v>
      </c>
      <c r="H209" s="32" t="n">
        <v>0</v>
      </c>
      <c r="I209" s="32" t="n">
        <v>0</v>
      </c>
    </row>
    <row r="210" s="33" customFormat="true" ht="15" hidden="false" customHeight="false" outlineLevel="0" collapsed="false">
      <c r="A210" s="28" t="n">
        <f aca="false">ROW(A198)</f>
        <v>198</v>
      </c>
      <c r="B210" s="93" t="s">
        <v>114</v>
      </c>
      <c r="C210" s="93" t="s">
        <v>304</v>
      </c>
      <c r="D210" s="94" t="n">
        <v>44037</v>
      </c>
      <c r="E210" s="94" t="n">
        <v>44044</v>
      </c>
      <c r="F210" s="92" t="n">
        <v>27398</v>
      </c>
      <c r="G210" s="32" t="n">
        <f aca="false">F210</f>
        <v>27398</v>
      </c>
      <c r="H210" s="32" t="n">
        <v>0</v>
      </c>
      <c r="I210" s="32" t="n">
        <v>0</v>
      </c>
    </row>
    <row r="211" s="33" customFormat="true" ht="15" hidden="false" customHeight="false" outlineLevel="0" collapsed="false">
      <c r="A211" s="28" t="n">
        <f aca="false">ROW(A199)</f>
        <v>199</v>
      </c>
      <c r="B211" s="91" t="s">
        <v>32</v>
      </c>
      <c r="C211" s="91" t="s">
        <v>305</v>
      </c>
      <c r="D211" s="30" t="n">
        <v>44037</v>
      </c>
      <c r="E211" s="30" t="n">
        <v>44051</v>
      </c>
      <c r="F211" s="92" t="n">
        <v>58450</v>
      </c>
      <c r="G211" s="32" t="n">
        <f aca="false">F211</f>
        <v>58450</v>
      </c>
      <c r="H211" s="32" t="n">
        <v>0</v>
      </c>
      <c r="I211" s="32" t="n">
        <v>0</v>
      </c>
    </row>
    <row r="212" s="33" customFormat="true" ht="15" hidden="false" customHeight="false" outlineLevel="0" collapsed="false">
      <c r="A212" s="28" t="n">
        <f aca="false">ROW(A200)</f>
        <v>200</v>
      </c>
      <c r="B212" s="91" t="s">
        <v>148</v>
      </c>
      <c r="C212" s="91" t="s">
        <v>306</v>
      </c>
      <c r="D212" s="30" t="n">
        <v>44037</v>
      </c>
      <c r="E212" s="30" t="n">
        <v>44047</v>
      </c>
      <c r="F212" s="92" t="n">
        <v>75800</v>
      </c>
      <c r="G212" s="32" t="n">
        <f aca="false">F212</f>
        <v>75800</v>
      </c>
      <c r="H212" s="32" t="n">
        <v>0</v>
      </c>
      <c r="I212" s="32" t="n">
        <v>0</v>
      </c>
    </row>
    <row r="213" s="33" customFormat="true" ht="15" hidden="false" customHeight="false" outlineLevel="0" collapsed="false">
      <c r="A213" s="28" t="n">
        <f aca="false">ROW(A201)</f>
        <v>201</v>
      </c>
      <c r="B213" s="91" t="s">
        <v>307</v>
      </c>
      <c r="C213" s="91" t="s">
        <v>308</v>
      </c>
      <c r="D213" s="30" t="n">
        <v>44037</v>
      </c>
      <c r="E213" s="30" t="n">
        <v>44047</v>
      </c>
      <c r="F213" s="92" t="n">
        <v>62714</v>
      </c>
      <c r="G213" s="32" t="n">
        <f aca="false">F213</f>
        <v>62714</v>
      </c>
      <c r="H213" s="32" t="n">
        <v>0</v>
      </c>
      <c r="I213" s="32" t="n">
        <v>0</v>
      </c>
    </row>
    <row r="214" s="33" customFormat="true" ht="15" hidden="false" customHeight="false" outlineLevel="0" collapsed="false">
      <c r="A214" s="28" t="n">
        <f aca="false">ROW(A202)</f>
        <v>202</v>
      </c>
      <c r="B214" s="91" t="s">
        <v>309</v>
      </c>
      <c r="C214" s="91" t="s">
        <v>310</v>
      </c>
      <c r="D214" s="30" t="n">
        <v>44037</v>
      </c>
      <c r="E214" s="30" t="n">
        <v>44048</v>
      </c>
      <c r="F214" s="92" t="n">
        <v>30030</v>
      </c>
      <c r="G214" s="32" t="n">
        <f aca="false">F214</f>
        <v>30030</v>
      </c>
      <c r="H214" s="32" t="n">
        <v>0</v>
      </c>
      <c r="I214" s="32" t="n">
        <v>0</v>
      </c>
    </row>
    <row r="215" s="33" customFormat="true" ht="15" hidden="false" customHeight="false" outlineLevel="0" collapsed="false">
      <c r="A215" s="28" t="n">
        <f aca="false">ROW(A203)</f>
        <v>203</v>
      </c>
      <c r="B215" s="91" t="s">
        <v>307</v>
      </c>
      <c r="C215" s="91" t="s">
        <v>311</v>
      </c>
      <c r="D215" s="30" t="n">
        <v>44037</v>
      </c>
      <c r="E215" s="30" t="n">
        <v>44050</v>
      </c>
      <c r="F215" s="92" t="n">
        <v>84262</v>
      </c>
      <c r="G215" s="32" t="n">
        <f aca="false">F215</f>
        <v>84262</v>
      </c>
      <c r="H215" s="32" t="n">
        <v>0</v>
      </c>
      <c r="I215" s="32" t="n">
        <v>0</v>
      </c>
    </row>
    <row r="216" s="33" customFormat="true" ht="15" hidden="false" customHeight="false" outlineLevel="0" collapsed="false">
      <c r="A216" s="28" t="n">
        <f aca="false">ROW(A204)</f>
        <v>204</v>
      </c>
      <c r="B216" s="93" t="s">
        <v>307</v>
      </c>
      <c r="C216" s="93" t="s">
        <v>312</v>
      </c>
      <c r="D216" s="94" t="n">
        <v>44037</v>
      </c>
      <c r="E216" s="94" t="n">
        <v>44050</v>
      </c>
      <c r="F216" s="92" t="n">
        <v>118517</v>
      </c>
      <c r="G216" s="32" t="n">
        <f aca="false">F216</f>
        <v>118517</v>
      </c>
      <c r="H216" s="32" t="n">
        <v>0</v>
      </c>
      <c r="I216" s="32" t="n">
        <v>0</v>
      </c>
    </row>
    <row r="217" s="33" customFormat="true" ht="15" hidden="false" customHeight="false" outlineLevel="0" collapsed="false">
      <c r="A217" s="28" t="n">
        <f aca="false">ROW(A205)</f>
        <v>205</v>
      </c>
      <c r="B217" s="91" t="s">
        <v>145</v>
      </c>
      <c r="C217" s="91" t="s">
        <v>313</v>
      </c>
      <c r="D217" s="30" t="n">
        <v>44037</v>
      </c>
      <c r="E217" s="30" t="n">
        <v>44058</v>
      </c>
      <c r="F217" s="92" t="n">
        <v>52794</v>
      </c>
      <c r="G217" s="32" t="n">
        <f aca="false">F217</f>
        <v>52794</v>
      </c>
      <c r="H217" s="32" t="n">
        <v>0</v>
      </c>
      <c r="I217" s="32" t="n">
        <v>0</v>
      </c>
    </row>
    <row r="218" s="33" customFormat="true" ht="15" hidden="false" customHeight="false" outlineLevel="0" collapsed="false">
      <c r="A218" s="28" t="n">
        <f aca="false">ROW(A206)</f>
        <v>206</v>
      </c>
      <c r="B218" s="91" t="s">
        <v>87</v>
      </c>
      <c r="C218" s="91" t="s">
        <v>314</v>
      </c>
      <c r="D218" s="30" t="n">
        <v>44037</v>
      </c>
      <c r="E218" s="30" t="n">
        <v>44048</v>
      </c>
      <c r="F218" s="92" t="n">
        <v>45100</v>
      </c>
      <c r="G218" s="32" t="n">
        <f aca="false">F218</f>
        <v>45100</v>
      </c>
      <c r="H218" s="32" t="n">
        <v>0</v>
      </c>
      <c r="I218" s="32" t="n">
        <v>0</v>
      </c>
    </row>
    <row r="219" s="33" customFormat="true" ht="15" hidden="false" customHeight="false" outlineLevel="0" collapsed="false">
      <c r="A219" s="28" t="n">
        <f aca="false">ROW(A207)</f>
        <v>207</v>
      </c>
      <c r="B219" s="91" t="s">
        <v>315</v>
      </c>
      <c r="C219" s="91" t="s">
        <v>316</v>
      </c>
      <c r="D219" s="30" t="n">
        <v>44037</v>
      </c>
      <c r="E219" s="30" t="n">
        <v>44045</v>
      </c>
      <c r="F219" s="92" t="n">
        <v>36256</v>
      </c>
      <c r="G219" s="32" t="n">
        <f aca="false">F219</f>
        <v>36256</v>
      </c>
      <c r="H219" s="32" t="n">
        <v>0</v>
      </c>
      <c r="I219" s="32" t="n">
        <v>0</v>
      </c>
    </row>
    <row r="220" s="33" customFormat="true" ht="15" hidden="false" customHeight="false" outlineLevel="0" collapsed="false">
      <c r="A220" s="28" t="n">
        <f aca="false">ROW(A208)</f>
        <v>208</v>
      </c>
      <c r="B220" s="93" t="s">
        <v>315</v>
      </c>
      <c r="C220" s="93" t="s">
        <v>317</v>
      </c>
      <c r="D220" s="94" t="n">
        <v>44037</v>
      </c>
      <c r="E220" s="94" t="n">
        <v>44045</v>
      </c>
      <c r="F220" s="92" t="n">
        <v>36256</v>
      </c>
      <c r="G220" s="32" t="n">
        <f aca="false">F220</f>
        <v>36256</v>
      </c>
      <c r="H220" s="32" t="n">
        <v>0</v>
      </c>
      <c r="I220" s="32" t="n">
        <v>0</v>
      </c>
    </row>
    <row r="221" s="33" customFormat="true" ht="15" hidden="false" customHeight="false" outlineLevel="0" collapsed="false">
      <c r="A221" s="28" t="n">
        <f aca="false">ROW(A209)</f>
        <v>209</v>
      </c>
      <c r="B221" s="93" t="s">
        <v>315</v>
      </c>
      <c r="C221" s="93" t="s">
        <v>318</v>
      </c>
      <c r="D221" s="94" t="n">
        <v>44037</v>
      </c>
      <c r="E221" s="94" t="n">
        <v>44045</v>
      </c>
      <c r="F221" s="92" t="n">
        <v>36256</v>
      </c>
      <c r="G221" s="32" t="n">
        <f aca="false">F221</f>
        <v>36256</v>
      </c>
      <c r="H221" s="32" t="n">
        <v>0</v>
      </c>
      <c r="I221" s="32" t="n">
        <v>0</v>
      </c>
    </row>
    <row r="222" s="33" customFormat="true" ht="15" hidden="false" customHeight="false" outlineLevel="0" collapsed="false">
      <c r="A222" s="28" t="n">
        <f aca="false">ROW(A210)</f>
        <v>210</v>
      </c>
      <c r="B222" s="91" t="s">
        <v>307</v>
      </c>
      <c r="C222" s="91" t="s">
        <v>319</v>
      </c>
      <c r="D222" s="30" t="n">
        <v>44037</v>
      </c>
      <c r="E222" s="30" t="n">
        <v>44047</v>
      </c>
      <c r="F222" s="92" t="n">
        <v>73156</v>
      </c>
      <c r="G222" s="32" t="n">
        <f aca="false">F222</f>
        <v>73156</v>
      </c>
      <c r="H222" s="32" t="n">
        <v>0</v>
      </c>
      <c r="I222" s="32" t="n">
        <v>0</v>
      </c>
    </row>
    <row r="223" s="33" customFormat="true" ht="15" hidden="false" customHeight="false" outlineLevel="0" collapsed="false">
      <c r="A223" s="28" t="n">
        <f aca="false">ROW(A211)</f>
        <v>211</v>
      </c>
      <c r="B223" s="91" t="s">
        <v>126</v>
      </c>
      <c r="C223" s="91" t="s">
        <v>320</v>
      </c>
      <c r="D223" s="30" t="n">
        <v>44037</v>
      </c>
      <c r="E223" s="30" t="n">
        <v>44051</v>
      </c>
      <c r="F223" s="92" t="n">
        <v>56770</v>
      </c>
      <c r="G223" s="32" t="n">
        <f aca="false">F223</f>
        <v>56770</v>
      </c>
      <c r="H223" s="32" t="n">
        <v>0</v>
      </c>
      <c r="I223" s="32" t="n">
        <v>0</v>
      </c>
    </row>
    <row r="224" s="33" customFormat="true" ht="15" hidden="false" customHeight="false" outlineLevel="0" collapsed="false">
      <c r="A224" s="28" t="n">
        <f aca="false">ROW(A212)</f>
        <v>212</v>
      </c>
      <c r="B224" s="91" t="s">
        <v>46</v>
      </c>
      <c r="C224" s="91" t="s">
        <v>321</v>
      </c>
      <c r="D224" s="30" t="n">
        <v>44037</v>
      </c>
      <c r="E224" s="30" t="n">
        <v>44045</v>
      </c>
      <c r="F224" s="92" t="n">
        <v>53586</v>
      </c>
      <c r="G224" s="32" t="n">
        <f aca="false">F224</f>
        <v>53586</v>
      </c>
      <c r="H224" s="32" t="n">
        <v>0</v>
      </c>
      <c r="I224" s="32" t="n">
        <v>0</v>
      </c>
    </row>
    <row r="225" s="33" customFormat="true" ht="15" hidden="false" customHeight="false" outlineLevel="0" collapsed="false">
      <c r="A225" s="28" t="n">
        <f aca="false">ROW(A213)</f>
        <v>213</v>
      </c>
      <c r="B225" s="91" t="s">
        <v>46</v>
      </c>
      <c r="C225" s="91" t="s">
        <v>322</v>
      </c>
      <c r="D225" s="30" t="n">
        <v>44037</v>
      </c>
      <c r="E225" s="30" t="n">
        <v>44045</v>
      </c>
      <c r="F225" s="92" t="n">
        <v>53586</v>
      </c>
      <c r="G225" s="32" t="n">
        <f aca="false">F225</f>
        <v>53586</v>
      </c>
      <c r="H225" s="32" t="n">
        <v>0</v>
      </c>
      <c r="I225" s="32" t="n">
        <v>0</v>
      </c>
    </row>
    <row r="226" s="33" customFormat="true" ht="15" hidden="false" customHeight="false" outlineLevel="0" collapsed="false">
      <c r="A226" s="28" t="n">
        <f aca="false">ROW(A214)</f>
        <v>214</v>
      </c>
      <c r="B226" s="91" t="s">
        <v>323</v>
      </c>
      <c r="C226" s="91" t="s">
        <v>324</v>
      </c>
      <c r="D226" s="30" t="n">
        <v>44037</v>
      </c>
      <c r="E226" s="30" t="n">
        <v>44044</v>
      </c>
      <c r="F226" s="92" t="n">
        <v>36050</v>
      </c>
      <c r="G226" s="32" t="n">
        <f aca="false">F226</f>
        <v>36050</v>
      </c>
      <c r="H226" s="32" t="n">
        <v>0</v>
      </c>
      <c r="I226" s="32" t="n">
        <v>0</v>
      </c>
    </row>
    <row r="227" s="33" customFormat="true" ht="15" hidden="false" customHeight="false" outlineLevel="0" collapsed="false">
      <c r="A227" s="28" t="n">
        <f aca="false">ROW(A215)</f>
        <v>215</v>
      </c>
      <c r="B227" s="91" t="s">
        <v>145</v>
      </c>
      <c r="C227" s="91" t="s">
        <v>325</v>
      </c>
      <c r="D227" s="30" t="n">
        <v>44037</v>
      </c>
      <c r="E227" s="30" t="n">
        <v>44051</v>
      </c>
      <c r="F227" s="92" t="n">
        <v>42000</v>
      </c>
      <c r="G227" s="32" t="n">
        <f aca="false">F227</f>
        <v>42000</v>
      </c>
      <c r="H227" s="32" t="n">
        <v>0</v>
      </c>
      <c r="I227" s="32" t="n">
        <v>0</v>
      </c>
    </row>
    <row r="228" s="33" customFormat="true" ht="15" hidden="false" customHeight="false" outlineLevel="0" collapsed="false">
      <c r="A228" s="28" t="n">
        <f aca="false">ROW(A216)</f>
        <v>216</v>
      </c>
      <c r="B228" s="91" t="s">
        <v>326</v>
      </c>
      <c r="C228" s="91" t="s">
        <v>327</v>
      </c>
      <c r="D228" s="30" t="n">
        <v>44037</v>
      </c>
      <c r="E228" s="30" t="n">
        <v>44046</v>
      </c>
      <c r="F228" s="92" t="n">
        <v>41940</v>
      </c>
      <c r="G228" s="32" t="n">
        <f aca="false">F228</f>
        <v>41940</v>
      </c>
      <c r="H228" s="32" t="n">
        <v>0</v>
      </c>
      <c r="I228" s="32" t="n">
        <v>0</v>
      </c>
    </row>
    <row r="229" s="33" customFormat="true" ht="15" hidden="false" customHeight="false" outlineLevel="0" collapsed="false">
      <c r="A229" s="28" t="n">
        <f aca="false">ROW(A217)</f>
        <v>217</v>
      </c>
      <c r="B229" s="91" t="s">
        <v>328</v>
      </c>
      <c r="C229" s="91" t="s">
        <v>329</v>
      </c>
      <c r="D229" s="30" t="n">
        <v>44037</v>
      </c>
      <c r="E229" s="30" t="n">
        <v>44051</v>
      </c>
      <c r="F229" s="92" t="n">
        <v>32760</v>
      </c>
      <c r="G229" s="32" t="n">
        <f aca="false">F229</f>
        <v>32760</v>
      </c>
      <c r="H229" s="32" t="n">
        <v>0</v>
      </c>
      <c r="I229" s="32" t="n">
        <v>0</v>
      </c>
    </row>
    <row r="230" s="33" customFormat="true" ht="15" hidden="false" customHeight="false" outlineLevel="0" collapsed="false">
      <c r="A230" s="28" t="n">
        <f aca="false">ROW(A218)</f>
        <v>218</v>
      </c>
      <c r="B230" s="91" t="s">
        <v>330</v>
      </c>
      <c r="C230" s="91" t="s">
        <v>331</v>
      </c>
      <c r="D230" s="30" t="n">
        <v>44037</v>
      </c>
      <c r="E230" s="30" t="n">
        <v>44049</v>
      </c>
      <c r="F230" s="92" t="n">
        <v>18840</v>
      </c>
      <c r="G230" s="32" t="n">
        <f aca="false">F230</f>
        <v>18840</v>
      </c>
      <c r="H230" s="32" t="n">
        <v>0</v>
      </c>
      <c r="I230" s="32" t="n">
        <v>0</v>
      </c>
    </row>
    <row r="231" s="33" customFormat="true" ht="15" hidden="false" customHeight="false" outlineLevel="0" collapsed="false">
      <c r="A231" s="28" t="n">
        <f aca="false">ROW(A219)</f>
        <v>219</v>
      </c>
      <c r="B231" s="91" t="s">
        <v>332</v>
      </c>
      <c r="C231" s="91" t="s">
        <v>333</v>
      </c>
      <c r="D231" s="30" t="n">
        <v>44037</v>
      </c>
      <c r="E231" s="30" t="n">
        <v>44049</v>
      </c>
      <c r="F231" s="92" t="n">
        <v>52512</v>
      </c>
      <c r="G231" s="32" t="n">
        <f aca="false">F231</f>
        <v>52512</v>
      </c>
      <c r="H231" s="32" t="n">
        <v>0</v>
      </c>
      <c r="I231" s="32" t="n">
        <v>0</v>
      </c>
    </row>
    <row r="232" s="33" customFormat="true" ht="15" hidden="false" customHeight="false" outlineLevel="0" collapsed="false">
      <c r="A232" s="28" t="n">
        <f aca="false">ROW(A220)</f>
        <v>220</v>
      </c>
      <c r="B232" s="91" t="s">
        <v>55</v>
      </c>
      <c r="C232" s="91" t="s">
        <v>334</v>
      </c>
      <c r="D232" s="30" t="n">
        <v>44037</v>
      </c>
      <c r="E232" s="30" t="n">
        <v>44047</v>
      </c>
      <c r="F232" s="92" t="n">
        <v>23100</v>
      </c>
      <c r="G232" s="32" t="n">
        <f aca="false">F232</f>
        <v>23100</v>
      </c>
      <c r="H232" s="32" t="n">
        <v>0</v>
      </c>
      <c r="I232" s="32" t="n">
        <v>0</v>
      </c>
    </row>
    <row r="233" s="33" customFormat="true" ht="15" hidden="false" customHeight="false" outlineLevel="0" collapsed="false">
      <c r="A233" s="28" t="n">
        <f aca="false">ROW(A221)</f>
        <v>221</v>
      </c>
      <c r="B233" s="91" t="s">
        <v>335</v>
      </c>
      <c r="C233" s="91" t="s">
        <v>336</v>
      </c>
      <c r="D233" s="30" t="n">
        <v>44037</v>
      </c>
      <c r="E233" s="30" t="n">
        <v>44047</v>
      </c>
      <c r="F233" s="92" t="n">
        <v>55210</v>
      </c>
      <c r="G233" s="32" t="n">
        <f aca="false">F233</f>
        <v>55210</v>
      </c>
      <c r="H233" s="32" t="n">
        <v>0</v>
      </c>
      <c r="I233" s="32" t="n">
        <v>0</v>
      </c>
    </row>
    <row r="234" s="33" customFormat="true" ht="15" hidden="false" customHeight="false" outlineLevel="0" collapsed="false">
      <c r="A234" s="28" t="n">
        <f aca="false">ROW(A222)</f>
        <v>222</v>
      </c>
      <c r="B234" s="91" t="s">
        <v>25</v>
      </c>
      <c r="C234" s="91" t="s">
        <v>337</v>
      </c>
      <c r="D234" s="30" t="n">
        <v>44037</v>
      </c>
      <c r="E234" s="30" t="n">
        <v>44047</v>
      </c>
      <c r="F234" s="92" t="n">
        <v>39460</v>
      </c>
      <c r="G234" s="32" t="n">
        <f aca="false">F234</f>
        <v>39460</v>
      </c>
      <c r="H234" s="32" t="n">
        <v>0</v>
      </c>
      <c r="I234" s="32" t="n">
        <v>0</v>
      </c>
    </row>
    <row r="235" s="33" customFormat="true" ht="15" hidden="false" customHeight="false" outlineLevel="0" collapsed="false">
      <c r="A235" s="28" t="n">
        <f aca="false">ROW(A223)</f>
        <v>223</v>
      </c>
      <c r="B235" s="91" t="s">
        <v>330</v>
      </c>
      <c r="C235" s="91" t="s">
        <v>338</v>
      </c>
      <c r="D235" s="30" t="n">
        <v>44037</v>
      </c>
      <c r="E235" s="30" t="n">
        <v>44047</v>
      </c>
      <c r="F235" s="92" t="n">
        <v>19500</v>
      </c>
      <c r="G235" s="32" t="n">
        <f aca="false">F235</f>
        <v>19500</v>
      </c>
      <c r="H235" s="32" t="n">
        <v>0</v>
      </c>
      <c r="I235" s="32" t="n">
        <v>0</v>
      </c>
    </row>
    <row r="236" s="33" customFormat="true" ht="15" hidden="false" customHeight="false" outlineLevel="0" collapsed="false">
      <c r="A236" s="28" t="n">
        <f aca="false">ROW(A224)</f>
        <v>224</v>
      </c>
      <c r="B236" s="91" t="s">
        <v>145</v>
      </c>
      <c r="C236" s="91" t="s">
        <v>339</v>
      </c>
      <c r="D236" s="30" t="n">
        <v>44037</v>
      </c>
      <c r="E236" s="30" t="n">
        <v>44044</v>
      </c>
      <c r="F236" s="92" t="n">
        <v>21000</v>
      </c>
      <c r="G236" s="32" t="n">
        <f aca="false">F236</f>
        <v>21000</v>
      </c>
      <c r="H236" s="32" t="n">
        <v>0</v>
      </c>
      <c r="I236" s="32" t="n">
        <v>0</v>
      </c>
    </row>
    <row r="237" s="33" customFormat="true" ht="15" hidden="false" customHeight="false" outlineLevel="0" collapsed="false">
      <c r="A237" s="28" t="n">
        <f aca="false">ROW(A225)</f>
        <v>225</v>
      </c>
      <c r="B237" s="91" t="s">
        <v>131</v>
      </c>
      <c r="C237" s="91" t="s">
        <v>340</v>
      </c>
      <c r="D237" s="30" t="n">
        <v>44037</v>
      </c>
      <c r="E237" s="30" t="n">
        <v>44047</v>
      </c>
      <c r="F237" s="92" t="n">
        <v>36624</v>
      </c>
      <c r="G237" s="32" t="n">
        <f aca="false">F237</f>
        <v>36624</v>
      </c>
      <c r="H237" s="32" t="n">
        <v>0</v>
      </c>
      <c r="I237" s="32" t="n">
        <v>0</v>
      </c>
    </row>
    <row r="238" s="33" customFormat="true" ht="15" hidden="false" customHeight="false" outlineLevel="0" collapsed="false">
      <c r="A238" s="28" t="n">
        <f aca="false">ROW(A226)</f>
        <v>226</v>
      </c>
      <c r="B238" s="91" t="s">
        <v>150</v>
      </c>
      <c r="C238" s="91" t="s">
        <v>341</v>
      </c>
      <c r="D238" s="30" t="n">
        <v>44037</v>
      </c>
      <c r="E238" s="30" t="n">
        <v>44052</v>
      </c>
      <c r="F238" s="92" t="n">
        <v>86775</v>
      </c>
      <c r="G238" s="32" t="n">
        <f aca="false">F238</f>
        <v>86775</v>
      </c>
      <c r="H238" s="32" t="n">
        <v>0</v>
      </c>
      <c r="I238" s="32" t="n">
        <v>0</v>
      </c>
    </row>
    <row r="239" s="33" customFormat="true" ht="15" hidden="false" customHeight="false" outlineLevel="0" collapsed="false">
      <c r="A239" s="28" t="n">
        <f aca="false">ROW(A227)</f>
        <v>227</v>
      </c>
      <c r="B239" s="91" t="s">
        <v>66</v>
      </c>
      <c r="C239" s="91" t="s">
        <v>342</v>
      </c>
      <c r="D239" s="30" t="n">
        <v>44037</v>
      </c>
      <c r="E239" s="30" t="n">
        <v>44047</v>
      </c>
      <c r="F239" s="92" t="n">
        <v>19820</v>
      </c>
      <c r="G239" s="32" t="n">
        <f aca="false">F239</f>
        <v>19820</v>
      </c>
      <c r="H239" s="32" t="n">
        <v>0</v>
      </c>
      <c r="I239" s="32" t="n">
        <v>0</v>
      </c>
    </row>
    <row r="240" s="33" customFormat="true" ht="15" hidden="false" customHeight="false" outlineLevel="0" collapsed="false">
      <c r="A240" s="28" t="n">
        <f aca="false">ROW(A228)</f>
        <v>228</v>
      </c>
      <c r="B240" s="91" t="s">
        <v>48</v>
      </c>
      <c r="C240" s="91" t="s">
        <v>343</v>
      </c>
      <c r="D240" s="30" t="n">
        <v>44037</v>
      </c>
      <c r="E240" s="30" t="n">
        <v>44044</v>
      </c>
      <c r="F240" s="92" t="n">
        <v>28252</v>
      </c>
      <c r="G240" s="32" t="n">
        <f aca="false">F240</f>
        <v>28252</v>
      </c>
      <c r="H240" s="32" t="n">
        <v>0</v>
      </c>
      <c r="I240" s="32" t="n">
        <v>0</v>
      </c>
    </row>
    <row r="241" s="33" customFormat="true" ht="15" hidden="false" customHeight="false" outlineLevel="0" collapsed="false">
      <c r="A241" s="28" t="n">
        <f aca="false">ROW(A229)</f>
        <v>229</v>
      </c>
      <c r="B241" s="91" t="s">
        <v>332</v>
      </c>
      <c r="C241" s="91" t="s">
        <v>344</v>
      </c>
      <c r="D241" s="30" t="n">
        <v>44037</v>
      </c>
      <c r="E241" s="30" t="n">
        <v>44047</v>
      </c>
      <c r="F241" s="92" t="n">
        <v>48970</v>
      </c>
      <c r="G241" s="32" t="n">
        <f aca="false">F241</f>
        <v>48970</v>
      </c>
      <c r="H241" s="32" t="n">
        <v>0</v>
      </c>
      <c r="I241" s="32" t="n">
        <v>0</v>
      </c>
    </row>
    <row r="242" s="33" customFormat="true" ht="15" hidden="false" customHeight="false" outlineLevel="0" collapsed="false">
      <c r="A242" s="28" t="n">
        <f aca="false">ROW(A230)</f>
        <v>230</v>
      </c>
      <c r="B242" s="91" t="s">
        <v>230</v>
      </c>
      <c r="C242" s="91" t="s">
        <v>345</v>
      </c>
      <c r="D242" s="30" t="n">
        <v>44037</v>
      </c>
      <c r="E242" s="30" t="n">
        <v>44044</v>
      </c>
      <c r="F242" s="92" t="n">
        <v>9450</v>
      </c>
      <c r="G242" s="32" t="n">
        <f aca="false">F242</f>
        <v>9450</v>
      </c>
      <c r="H242" s="32" t="n">
        <v>0</v>
      </c>
      <c r="I242" s="32" t="n">
        <v>0</v>
      </c>
    </row>
    <row r="243" s="33" customFormat="true" ht="15" hidden="false" customHeight="false" outlineLevel="0" collapsed="false">
      <c r="A243" s="28" t="n">
        <f aca="false">ROW(A231)</f>
        <v>231</v>
      </c>
      <c r="B243" s="91" t="s">
        <v>148</v>
      </c>
      <c r="C243" s="91" t="s">
        <v>346</v>
      </c>
      <c r="D243" s="30" t="n">
        <v>44037</v>
      </c>
      <c r="E243" s="30" t="n">
        <v>44045</v>
      </c>
      <c r="F243" s="92" t="n">
        <v>39760</v>
      </c>
      <c r="G243" s="32" t="n">
        <f aca="false">F243</f>
        <v>39760</v>
      </c>
      <c r="H243" s="32" t="n">
        <v>0</v>
      </c>
      <c r="I243" s="32" t="n">
        <v>0</v>
      </c>
    </row>
    <row r="244" s="33" customFormat="true" ht="15" hidden="false" customHeight="false" outlineLevel="0" collapsed="false">
      <c r="A244" s="28" t="n">
        <f aca="false">ROW(A232)</f>
        <v>232</v>
      </c>
      <c r="B244" s="91" t="s">
        <v>148</v>
      </c>
      <c r="C244" s="91" t="s">
        <v>347</v>
      </c>
      <c r="D244" s="30" t="n">
        <v>44037</v>
      </c>
      <c r="E244" s="30" t="n">
        <v>44045</v>
      </c>
      <c r="F244" s="92" t="n">
        <v>56624</v>
      </c>
      <c r="G244" s="32" t="n">
        <f aca="false">F244</f>
        <v>56624</v>
      </c>
      <c r="H244" s="32" t="n">
        <v>0</v>
      </c>
      <c r="I244" s="32" t="n">
        <v>0</v>
      </c>
    </row>
    <row r="245" s="33" customFormat="true" ht="15" hidden="false" customHeight="false" outlineLevel="0" collapsed="false">
      <c r="A245" s="28" t="n">
        <f aca="false">ROW(A233)</f>
        <v>233</v>
      </c>
      <c r="B245" s="91" t="s">
        <v>154</v>
      </c>
      <c r="C245" s="91" t="s">
        <v>348</v>
      </c>
      <c r="D245" s="30" t="n">
        <v>44037</v>
      </c>
      <c r="E245" s="30" t="n">
        <v>44048</v>
      </c>
      <c r="F245" s="92" t="n">
        <v>18216</v>
      </c>
      <c r="G245" s="32" t="n">
        <f aca="false">F245</f>
        <v>18216</v>
      </c>
      <c r="H245" s="32" t="n">
        <v>0</v>
      </c>
      <c r="I245" s="32" t="n">
        <v>0</v>
      </c>
    </row>
    <row r="246" s="33" customFormat="true" ht="15" hidden="false" customHeight="false" outlineLevel="0" collapsed="false">
      <c r="A246" s="28" t="n">
        <f aca="false">ROW(A234)</f>
        <v>234</v>
      </c>
      <c r="B246" s="91" t="s">
        <v>349</v>
      </c>
      <c r="C246" s="91" t="s">
        <v>350</v>
      </c>
      <c r="D246" s="30" t="n">
        <v>44037</v>
      </c>
      <c r="E246" s="30" t="n">
        <v>44047</v>
      </c>
      <c r="F246" s="92" t="n">
        <v>47950</v>
      </c>
      <c r="G246" s="32" t="n">
        <f aca="false">F246</f>
        <v>47950</v>
      </c>
      <c r="H246" s="32" t="n">
        <v>0</v>
      </c>
      <c r="I246" s="32" t="n">
        <v>0</v>
      </c>
    </row>
    <row r="247" s="33" customFormat="true" ht="15" hidden="false" customHeight="false" outlineLevel="0" collapsed="false">
      <c r="A247" s="28" t="n">
        <f aca="false">ROW(A235)</f>
        <v>235</v>
      </c>
      <c r="B247" s="91" t="s">
        <v>330</v>
      </c>
      <c r="C247" s="91" t="s">
        <v>351</v>
      </c>
      <c r="D247" s="30" t="n">
        <v>44037</v>
      </c>
      <c r="E247" s="30" t="n">
        <v>44047</v>
      </c>
      <c r="F247" s="92" t="n">
        <v>18500</v>
      </c>
      <c r="G247" s="32" t="n">
        <f aca="false">F247</f>
        <v>18500</v>
      </c>
      <c r="H247" s="32" t="n">
        <v>0</v>
      </c>
      <c r="I247" s="32" t="n">
        <v>0</v>
      </c>
    </row>
    <row r="248" s="33" customFormat="true" ht="15" hidden="false" customHeight="false" outlineLevel="0" collapsed="false">
      <c r="A248" s="28" t="n">
        <f aca="false">ROW(A236)</f>
        <v>236</v>
      </c>
      <c r="B248" s="91" t="s">
        <v>50</v>
      </c>
      <c r="C248" s="91" t="s">
        <v>352</v>
      </c>
      <c r="D248" s="30" t="n">
        <v>44037</v>
      </c>
      <c r="E248" s="30" t="n">
        <v>44048</v>
      </c>
      <c r="F248" s="92" t="n">
        <v>92906</v>
      </c>
      <c r="G248" s="32" t="n">
        <f aca="false">F248</f>
        <v>92906</v>
      </c>
      <c r="H248" s="32" t="n">
        <v>0</v>
      </c>
      <c r="I248" s="32" t="n">
        <v>0</v>
      </c>
    </row>
    <row r="249" s="33" customFormat="true" ht="15" hidden="false" customHeight="false" outlineLevel="0" collapsed="false">
      <c r="A249" s="28" t="n">
        <f aca="false">ROW(A237)</f>
        <v>237</v>
      </c>
      <c r="B249" s="91" t="s">
        <v>66</v>
      </c>
      <c r="C249" s="91" t="s">
        <v>353</v>
      </c>
      <c r="D249" s="30" t="n">
        <v>44037</v>
      </c>
      <c r="E249" s="30" t="n">
        <v>44045</v>
      </c>
      <c r="F249" s="92" t="n">
        <v>29008</v>
      </c>
      <c r="G249" s="32" t="n">
        <f aca="false">F249</f>
        <v>29008</v>
      </c>
      <c r="H249" s="32" t="n">
        <v>0</v>
      </c>
      <c r="I249" s="32" t="n">
        <v>0</v>
      </c>
    </row>
    <row r="250" s="33" customFormat="true" ht="15" hidden="false" customHeight="false" outlineLevel="0" collapsed="false">
      <c r="A250" s="28" t="n">
        <f aca="false">ROW(A238)</f>
        <v>238</v>
      </c>
      <c r="B250" s="91" t="s">
        <v>274</v>
      </c>
      <c r="C250" s="91" t="s">
        <v>354</v>
      </c>
      <c r="D250" s="30" t="n">
        <v>44037</v>
      </c>
      <c r="E250" s="30" t="n">
        <v>44049</v>
      </c>
      <c r="F250" s="92" t="n">
        <v>26280</v>
      </c>
      <c r="G250" s="32" t="n">
        <f aca="false">F250</f>
        <v>26280</v>
      </c>
      <c r="H250" s="32" t="n">
        <v>0</v>
      </c>
      <c r="I250" s="32" t="n">
        <v>0</v>
      </c>
    </row>
    <row r="251" s="33" customFormat="true" ht="15" hidden="false" customHeight="false" outlineLevel="0" collapsed="false">
      <c r="A251" s="28" t="n">
        <f aca="false">ROW(A239)</f>
        <v>239</v>
      </c>
      <c r="B251" s="91" t="s">
        <v>274</v>
      </c>
      <c r="C251" s="91" t="s">
        <v>355</v>
      </c>
      <c r="D251" s="30" t="n">
        <v>44037</v>
      </c>
      <c r="E251" s="30" t="n">
        <v>44048</v>
      </c>
      <c r="F251" s="92" t="n">
        <v>18920</v>
      </c>
      <c r="G251" s="32" t="n">
        <f aca="false">F251</f>
        <v>18920</v>
      </c>
      <c r="H251" s="32" t="n">
        <v>0</v>
      </c>
      <c r="I251" s="32" t="n">
        <v>0</v>
      </c>
    </row>
    <row r="252" s="33" customFormat="true" ht="15" hidden="false" customHeight="false" outlineLevel="0" collapsed="false">
      <c r="A252" s="28" t="n">
        <f aca="false">ROW(A240)</f>
        <v>240</v>
      </c>
      <c r="B252" s="91" t="s">
        <v>48</v>
      </c>
      <c r="C252" s="91" t="s">
        <v>356</v>
      </c>
      <c r="D252" s="30" t="n">
        <v>44037</v>
      </c>
      <c r="E252" s="30" t="n">
        <v>44048</v>
      </c>
      <c r="F252" s="92" t="n">
        <v>51040</v>
      </c>
      <c r="G252" s="32" t="n">
        <f aca="false">F252</f>
        <v>51040</v>
      </c>
      <c r="H252" s="32" t="n">
        <v>0</v>
      </c>
      <c r="I252" s="32" t="n">
        <v>0</v>
      </c>
    </row>
    <row r="253" s="33" customFormat="true" ht="15" hidden="false" customHeight="false" outlineLevel="0" collapsed="false">
      <c r="A253" s="28" t="n">
        <f aca="false">ROW(A241)</f>
        <v>241</v>
      </c>
      <c r="B253" s="91" t="s">
        <v>357</v>
      </c>
      <c r="C253" s="91" t="s">
        <v>358</v>
      </c>
      <c r="D253" s="30" t="n">
        <v>44037</v>
      </c>
      <c r="E253" s="30" t="n">
        <v>44046</v>
      </c>
      <c r="F253" s="92" t="n">
        <v>52938</v>
      </c>
      <c r="G253" s="32" t="n">
        <f aca="false">F253</f>
        <v>52938</v>
      </c>
      <c r="H253" s="32" t="n">
        <v>0</v>
      </c>
      <c r="I253" s="32" t="n">
        <v>0</v>
      </c>
    </row>
    <row r="254" s="33" customFormat="true" ht="15" hidden="false" customHeight="false" outlineLevel="0" collapsed="false">
      <c r="A254" s="28" t="n">
        <f aca="false">ROW(A242)</f>
        <v>242</v>
      </c>
      <c r="B254" s="91" t="s">
        <v>230</v>
      </c>
      <c r="C254" s="91" t="s">
        <v>359</v>
      </c>
      <c r="D254" s="30" t="n">
        <v>44037</v>
      </c>
      <c r="E254" s="30" t="n">
        <v>44051</v>
      </c>
      <c r="F254" s="92" t="n">
        <v>17514</v>
      </c>
      <c r="G254" s="32" t="n">
        <f aca="false">F254</f>
        <v>17514</v>
      </c>
      <c r="H254" s="32" t="n">
        <v>0</v>
      </c>
      <c r="I254" s="32" t="n">
        <v>0</v>
      </c>
    </row>
    <row r="255" s="33" customFormat="true" ht="15" hidden="false" customHeight="false" outlineLevel="0" collapsed="false">
      <c r="A255" s="28" t="n">
        <f aca="false">ROW(A243)</f>
        <v>243</v>
      </c>
      <c r="B255" s="91" t="s">
        <v>243</v>
      </c>
      <c r="C255" s="91" t="s">
        <v>360</v>
      </c>
      <c r="D255" s="30" t="n">
        <v>44037</v>
      </c>
      <c r="E255" s="30" t="n">
        <v>44045</v>
      </c>
      <c r="F255" s="92" t="n">
        <v>21880</v>
      </c>
      <c r="G255" s="32" t="n">
        <f aca="false">F255</f>
        <v>21880</v>
      </c>
      <c r="H255" s="32" t="n">
        <v>0</v>
      </c>
      <c r="I255" s="32" t="n">
        <v>0</v>
      </c>
    </row>
    <row r="256" s="33" customFormat="true" ht="15" hidden="false" customHeight="false" outlineLevel="0" collapsed="false">
      <c r="A256" s="28" t="n">
        <f aca="false">ROW(A244)</f>
        <v>244</v>
      </c>
      <c r="B256" s="91" t="s">
        <v>361</v>
      </c>
      <c r="C256" s="91" t="s">
        <v>362</v>
      </c>
      <c r="D256" s="30" t="n">
        <v>44037</v>
      </c>
      <c r="E256" s="30" t="n">
        <v>44046</v>
      </c>
      <c r="F256" s="92" t="n">
        <v>24300</v>
      </c>
      <c r="G256" s="32" t="n">
        <f aca="false">F256</f>
        <v>24300</v>
      </c>
      <c r="H256" s="32" t="n">
        <v>0</v>
      </c>
      <c r="I256" s="32" t="n">
        <v>0</v>
      </c>
    </row>
    <row r="257" s="33" customFormat="true" ht="15" hidden="false" customHeight="false" outlineLevel="0" collapsed="false">
      <c r="A257" s="28" t="n">
        <f aca="false">ROW(A245)</f>
        <v>245</v>
      </c>
      <c r="B257" s="91" t="s">
        <v>102</v>
      </c>
      <c r="C257" s="91" t="s">
        <v>363</v>
      </c>
      <c r="D257" s="30" t="n">
        <v>44037</v>
      </c>
      <c r="E257" s="30" t="n">
        <v>44044</v>
      </c>
      <c r="F257" s="92" t="n">
        <v>21000</v>
      </c>
      <c r="G257" s="32" t="n">
        <f aca="false">F257</f>
        <v>21000</v>
      </c>
      <c r="H257" s="32" t="n">
        <v>0</v>
      </c>
      <c r="I257" s="32" t="n">
        <v>0</v>
      </c>
    </row>
    <row r="258" s="33" customFormat="true" ht="15" hidden="false" customHeight="false" outlineLevel="0" collapsed="false">
      <c r="A258" s="28" t="n">
        <f aca="false">ROW(A246)</f>
        <v>246</v>
      </c>
      <c r="B258" s="93" t="s">
        <v>102</v>
      </c>
      <c r="C258" s="93" t="s">
        <v>364</v>
      </c>
      <c r="D258" s="94" t="n">
        <v>44037</v>
      </c>
      <c r="E258" s="94" t="n">
        <v>44044</v>
      </c>
      <c r="F258" s="92" t="n">
        <v>17920</v>
      </c>
      <c r="G258" s="32" t="n">
        <f aca="false">F258</f>
        <v>17920</v>
      </c>
      <c r="H258" s="32" t="n">
        <v>0</v>
      </c>
      <c r="I258" s="32" t="n">
        <v>0</v>
      </c>
    </row>
    <row r="259" s="33" customFormat="true" ht="15" hidden="false" customHeight="false" outlineLevel="0" collapsed="false">
      <c r="A259" s="28" t="n">
        <f aca="false">ROW(A247)</f>
        <v>247</v>
      </c>
      <c r="B259" s="93" t="s">
        <v>102</v>
      </c>
      <c r="C259" s="93" t="s">
        <v>365</v>
      </c>
      <c r="D259" s="94" t="n">
        <v>44037</v>
      </c>
      <c r="E259" s="94" t="n">
        <v>44044</v>
      </c>
      <c r="F259" s="92" t="n">
        <v>17920</v>
      </c>
      <c r="G259" s="32" t="n">
        <f aca="false">F259</f>
        <v>17920</v>
      </c>
      <c r="H259" s="32" t="n">
        <v>0</v>
      </c>
      <c r="I259" s="32" t="n">
        <v>0</v>
      </c>
    </row>
    <row r="260" s="33" customFormat="true" ht="15" hidden="false" customHeight="false" outlineLevel="0" collapsed="false">
      <c r="A260" s="28" t="n">
        <f aca="false">ROW(A248)</f>
        <v>248</v>
      </c>
      <c r="B260" s="91" t="s">
        <v>349</v>
      </c>
      <c r="C260" s="91" t="s">
        <v>366</v>
      </c>
      <c r="D260" s="30" t="n">
        <v>44037</v>
      </c>
      <c r="E260" s="30" t="n">
        <v>44050</v>
      </c>
      <c r="F260" s="92" t="n">
        <v>64610</v>
      </c>
      <c r="G260" s="32" t="n">
        <f aca="false">F260</f>
        <v>64610</v>
      </c>
      <c r="H260" s="32" t="n">
        <v>0</v>
      </c>
      <c r="I260" s="32" t="n">
        <v>0</v>
      </c>
    </row>
    <row r="261" s="33" customFormat="true" ht="15" hidden="false" customHeight="false" outlineLevel="0" collapsed="false">
      <c r="A261" s="28" t="n">
        <f aca="false">ROW(A249)</f>
        <v>249</v>
      </c>
      <c r="B261" s="91" t="s">
        <v>138</v>
      </c>
      <c r="C261" s="91" t="s">
        <v>367</v>
      </c>
      <c r="D261" s="30" t="n">
        <v>44037</v>
      </c>
      <c r="E261" s="30" t="n">
        <v>44049</v>
      </c>
      <c r="F261" s="92" t="n">
        <v>33780</v>
      </c>
      <c r="G261" s="32" t="n">
        <f aca="false">F261</f>
        <v>33780</v>
      </c>
      <c r="H261" s="32" t="n">
        <v>0</v>
      </c>
      <c r="I261" s="32" t="n">
        <v>0</v>
      </c>
    </row>
    <row r="262" s="33" customFormat="true" ht="15" hidden="false" customHeight="false" outlineLevel="0" collapsed="false">
      <c r="A262" s="28" t="n">
        <f aca="false">ROW(A250)</f>
        <v>250</v>
      </c>
      <c r="B262" s="91" t="s">
        <v>55</v>
      </c>
      <c r="C262" s="91" t="s">
        <v>368</v>
      </c>
      <c r="D262" s="30" t="n">
        <v>44037</v>
      </c>
      <c r="E262" s="30" t="n">
        <v>44044</v>
      </c>
      <c r="F262" s="92" t="n">
        <v>12600</v>
      </c>
      <c r="G262" s="32" t="n">
        <f aca="false">F262</f>
        <v>12600</v>
      </c>
      <c r="H262" s="32" t="n">
        <v>0</v>
      </c>
      <c r="I262" s="32" t="n">
        <v>0</v>
      </c>
    </row>
    <row r="263" s="33" customFormat="true" ht="15" hidden="false" customHeight="false" outlineLevel="0" collapsed="false">
      <c r="A263" s="28" t="n">
        <f aca="false">ROW(A251)</f>
        <v>251</v>
      </c>
      <c r="B263" s="91" t="s">
        <v>154</v>
      </c>
      <c r="C263" s="91" t="s">
        <v>369</v>
      </c>
      <c r="D263" s="30" t="n">
        <v>44037</v>
      </c>
      <c r="E263" s="30" t="n">
        <v>44044</v>
      </c>
      <c r="F263" s="92" t="n">
        <v>11592</v>
      </c>
      <c r="G263" s="32" t="n">
        <f aca="false">F263</f>
        <v>11592</v>
      </c>
      <c r="H263" s="32" t="n">
        <v>0</v>
      </c>
      <c r="I263" s="32" t="n">
        <v>0</v>
      </c>
    </row>
    <row r="264" s="33" customFormat="true" ht="15" hidden="false" customHeight="false" outlineLevel="0" collapsed="false">
      <c r="A264" s="28" t="n">
        <f aca="false">ROW(A252)</f>
        <v>252</v>
      </c>
      <c r="B264" s="91" t="s">
        <v>189</v>
      </c>
      <c r="C264" s="91" t="s">
        <v>370</v>
      </c>
      <c r="D264" s="30" t="n">
        <v>44037</v>
      </c>
      <c r="E264" s="30" t="n">
        <v>44047</v>
      </c>
      <c r="F264" s="92" t="n">
        <v>47740</v>
      </c>
      <c r="G264" s="32" t="n">
        <f aca="false">F264</f>
        <v>47740</v>
      </c>
      <c r="H264" s="32" t="n">
        <v>0</v>
      </c>
      <c r="I264" s="32" t="n">
        <v>0</v>
      </c>
    </row>
    <row r="265" s="33" customFormat="true" ht="15" hidden="false" customHeight="false" outlineLevel="0" collapsed="false">
      <c r="A265" s="28" t="n">
        <f aca="false">ROW(A253)</f>
        <v>253</v>
      </c>
      <c r="B265" s="91" t="s">
        <v>219</v>
      </c>
      <c r="C265" s="91" t="s">
        <v>371</v>
      </c>
      <c r="D265" s="30" t="n">
        <v>44037</v>
      </c>
      <c r="E265" s="30" t="n">
        <v>44046</v>
      </c>
      <c r="F265" s="92" t="n">
        <v>22365</v>
      </c>
      <c r="G265" s="32" t="n">
        <f aca="false">F265</f>
        <v>22365</v>
      </c>
      <c r="H265" s="32" t="n">
        <v>0</v>
      </c>
      <c r="I265" s="32" t="n">
        <v>0</v>
      </c>
    </row>
    <row r="266" s="33" customFormat="true" ht="15" hidden="false" customHeight="false" outlineLevel="0" collapsed="false">
      <c r="A266" s="28" t="n">
        <f aca="false">ROW(A254)</f>
        <v>254</v>
      </c>
      <c r="B266" s="91" t="s">
        <v>332</v>
      </c>
      <c r="C266" s="91" t="s">
        <v>372</v>
      </c>
      <c r="D266" s="30" t="n">
        <v>44037</v>
      </c>
      <c r="E266" s="30" t="n">
        <v>44048</v>
      </c>
      <c r="F266" s="92" t="n">
        <v>55902</v>
      </c>
      <c r="G266" s="32" t="n">
        <f aca="false">F266</f>
        <v>55902</v>
      </c>
      <c r="H266" s="32" t="n">
        <v>0</v>
      </c>
      <c r="I266" s="32" t="n">
        <v>0</v>
      </c>
    </row>
    <row r="267" s="33" customFormat="true" ht="15" hidden="false" customHeight="false" outlineLevel="0" collapsed="false">
      <c r="A267" s="28" t="n">
        <f aca="false">ROW(A255)</f>
        <v>255</v>
      </c>
      <c r="B267" s="91" t="s">
        <v>175</v>
      </c>
      <c r="C267" s="91" t="s">
        <v>373</v>
      </c>
      <c r="D267" s="30" t="n">
        <v>44037</v>
      </c>
      <c r="E267" s="30" t="n">
        <v>44047</v>
      </c>
      <c r="F267" s="92" t="n">
        <v>28000</v>
      </c>
      <c r="G267" s="32" t="n">
        <f aca="false">F267</f>
        <v>28000</v>
      </c>
      <c r="H267" s="32" t="n">
        <v>0</v>
      </c>
      <c r="I267" s="32" t="n">
        <v>0</v>
      </c>
    </row>
    <row r="268" s="33" customFormat="true" ht="15" hidden="false" customHeight="false" outlineLevel="0" collapsed="false">
      <c r="A268" s="28" t="n">
        <f aca="false">ROW(A256)</f>
        <v>256</v>
      </c>
      <c r="B268" s="91" t="s">
        <v>27</v>
      </c>
      <c r="C268" s="91" t="s">
        <v>374</v>
      </c>
      <c r="D268" s="30" t="n">
        <v>44037</v>
      </c>
      <c r="E268" s="30" t="n">
        <v>44045</v>
      </c>
      <c r="F268" s="92" t="n">
        <v>20060</v>
      </c>
      <c r="G268" s="32" t="n">
        <f aca="false">F268</f>
        <v>20060</v>
      </c>
      <c r="H268" s="32" t="n">
        <v>0</v>
      </c>
      <c r="I268" s="32" t="n">
        <v>0</v>
      </c>
    </row>
    <row r="269" s="33" customFormat="true" ht="15" hidden="false" customHeight="false" outlineLevel="0" collapsed="false">
      <c r="A269" s="28" t="n">
        <f aca="false">ROW(A257)</f>
        <v>257</v>
      </c>
      <c r="B269" s="91" t="s">
        <v>154</v>
      </c>
      <c r="C269" s="91" t="s">
        <v>375</v>
      </c>
      <c r="D269" s="30" t="n">
        <v>44037</v>
      </c>
      <c r="E269" s="30" t="n">
        <v>44047</v>
      </c>
      <c r="F269" s="92" t="n">
        <v>19160</v>
      </c>
      <c r="G269" s="32" t="n">
        <f aca="false">F269</f>
        <v>19160</v>
      </c>
      <c r="H269" s="32" t="n">
        <v>0</v>
      </c>
      <c r="I269" s="32" t="n">
        <v>0</v>
      </c>
    </row>
    <row r="270" s="33" customFormat="true" ht="15" hidden="false" customHeight="false" outlineLevel="0" collapsed="false">
      <c r="A270" s="28" t="n">
        <f aca="false">ROW(A258)</f>
        <v>258</v>
      </c>
      <c r="B270" s="91" t="s">
        <v>27</v>
      </c>
      <c r="C270" s="91" t="s">
        <v>376</v>
      </c>
      <c r="D270" s="30" t="n">
        <v>44037</v>
      </c>
      <c r="E270" s="30" t="n">
        <v>44044</v>
      </c>
      <c r="F270" s="92" t="n">
        <v>8890</v>
      </c>
      <c r="G270" s="32" t="n">
        <f aca="false">F270</f>
        <v>8890</v>
      </c>
      <c r="H270" s="32" t="n">
        <v>0</v>
      </c>
      <c r="I270" s="32" t="n">
        <v>0</v>
      </c>
    </row>
    <row r="271" s="33" customFormat="true" ht="15" hidden="false" customHeight="false" outlineLevel="0" collapsed="false">
      <c r="A271" s="28" t="n">
        <f aca="false">ROW(A259)</f>
        <v>259</v>
      </c>
      <c r="B271" s="91" t="s">
        <v>27</v>
      </c>
      <c r="C271" s="91" t="s">
        <v>377</v>
      </c>
      <c r="D271" s="30" t="n">
        <v>44037</v>
      </c>
      <c r="E271" s="30" t="n">
        <v>44053</v>
      </c>
      <c r="F271" s="92" t="n">
        <v>22510</v>
      </c>
      <c r="G271" s="32" t="n">
        <f aca="false">F271</f>
        <v>22510</v>
      </c>
      <c r="H271" s="32" t="n">
        <v>0</v>
      </c>
      <c r="I271" s="32" t="n">
        <v>0</v>
      </c>
    </row>
    <row r="272" s="33" customFormat="true" ht="15" hidden="false" customHeight="false" outlineLevel="0" collapsed="false">
      <c r="A272" s="28" t="n">
        <f aca="false">ROW(A260)</f>
        <v>260</v>
      </c>
      <c r="B272" s="91" t="s">
        <v>216</v>
      </c>
      <c r="C272" s="91" t="s">
        <v>378</v>
      </c>
      <c r="D272" s="30" t="n">
        <v>44037</v>
      </c>
      <c r="E272" s="30" t="n">
        <v>44045</v>
      </c>
      <c r="F272" s="92" t="n">
        <v>31840</v>
      </c>
      <c r="G272" s="32" t="n">
        <f aca="false">F272</f>
        <v>31840</v>
      </c>
      <c r="H272" s="32" t="n">
        <v>0</v>
      </c>
      <c r="I272" s="32" t="n">
        <v>0</v>
      </c>
    </row>
    <row r="273" s="33" customFormat="true" ht="15" hidden="false" customHeight="false" outlineLevel="0" collapsed="false">
      <c r="A273" s="28" t="n">
        <f aca="false">ROW(A261)</f>
        <v>261</v>
      </c>
      <c r="B273" s="91" t="s">
        <v>42</v>
      </c>
      <c r="C273" s="91" t="s">
        <v>379</v>
      </c>
      <c r="D273" s="30" t="n">
        <v>44037</v>
      </c>
      <c r="E273" s="30" t="n">
        <v>44044</v>
      </c>
      <c r="F273" s="92" t="n">
        <v>19600</v>
      </c>
      <c r="G273" s="32" t="n">
        <f aca="false">F273</f>
        <v>19600</v>
      </c>
      <c r="H273" s="32" t="n">
        <v>0</v>
      </c>
      <c r="I273" s="32" t="n">
        <v>0</v>
      </c>
    </row>
    <row r="274" s="33" customFormat="true" ht="15" hidden="false" customHeight="false" outlineLevel="0" collapsed="false">
      <c r="A274" s="28" t="n">
        <f aca="false">ROW(A262)</f>
        <v>262</v>
      </c>
      <c r="B274" s="91" t="s">
        <v>216</v>
      </c>
      <c r="C274" s="91" t="s">
        <v>380</v>
      </c>
      <c r="D274" s="30" t="n">
        <v>44037</v>
      </c>
      <c r="E274" s="30" t="n">
        <v>44044</v>
      </c>
      <c r="F274" s="92" t="n">
        <v>27860</v>
      </c>
      <c r="G274" s="32" t="n">
        <f aca="false">F274</f>
        <v>27860</v>
      </c>
      <c r="H274" s="32" t="n">
        <v>0</v>
      </c>
      <c r="I274" s="32" t="n">
        <v>0</v>
      </c>
    </row>
    <row r="275" s="33" customFormat="true" ht="15" hidden="false" customHeight="false" outlineLevel="0" collapsed="false">
      <c r="A275" s="28" t="n">
        <f aca="false">ROW(A263)</f>
        <v>263</v>
      </c>
      <c r="B275" s="91" t="s">
        <v>381</v>
      </c>
      <c r="C275" s="91" t="s">
        <v>382</v>
      </c>
      <c r="D275" s="30" t="n">
        <v>44037</v>
      </c>
      <c r="E275" s="30" t="n">
        <v>44044</v>
      </c>
      <c r="F275" s="92" t="n">
        <v>84245</v>
      </c>
      <c r="G275" s="32" t="n">
        <f aca="false">F275</f>
        <v>84245</v>
      </c>
      <c r="H275" s="32" t="n">
        <v>0</v>
      </c>
      <c r="I275" s="32" t="n">
        <v>0</v>
      </c>
    </row>
    <row r="276" s="33" customFormat="true" ht="15" hidden="false" customHeight="false" outlineLevel="0" collapsed="false">
      <c r="A276" s="28" t="n">
        <f aca="false">ROW(A264)</f>
        <v>264</v>
      </c>
      <c r="B276" s="91" t="s">
        <v>383</v>
      </c>
      <c r="C276" s="91" t="s">
        <v>384</v>
      </c>
      <c r="D276" s="30" t="n">
        <v>44037</v>
      </c>
      <c r="E276" s="30" t="n">
        <v>44044</v>
      </c>
      <c r="F276" s="92" t="n">
        <v>28070</v>
      </c>
      <c r="G276" s="32" t="n">
        <f aca="false">F276</f>
        <v>28070</v>
      </c>
      <c r="H276" s="32" t="n">
        <v>0</v>
      </c>
      <c r="I276" s="32" t="n">
        <v>0</v>
      </c>
    </row>
    <row r="277" s="33" customFormat="true" ht="15" hidden="false" customHeight="false" outlineLevel="0" collapsed="false">
      <c r="A277" s="28" t="n">
        <f aca="false">ROW(A265)</f>
        <v>265</v>
      </c>
      <c r="B277" s="93" t="s">
        <v>383</v>
      </c>
      <c r="C277" s="93" t="s">
        <v>385</v>
      </c>
      <c r="D277" s="94" t="n">
        <v>44037</v>
      </c>
      <c r="E277" s="94" t="n">
        <v>44044</v>
      </c>
      <c r="F277" s="92" t="n">
        <v>21000</v>
      </c>
      <c r="G277" s="32" t="n">
        <f aca="false">F277</f>
        <v>21000</v>
      </c>
      <c r="H277" s="32" t="n">
        <v>0</v>
      </c>
      <c r="I277" s="32" t="n">
        <v>0</v>
      </c>
    </row>
    <row r="278" s="33" customFormat="true" ht="15" hidden="false" customHeight="false" outlineLevel="0" collapsed="false">
      <c r="A278" s="28" t="n">
        <f aca="false">ROW(A266)</f>
        <v>266</v>
      </c>
      <c r="B278" s="91" t="s">
        <v>116</v>
      </c>
      <c r="C278" s="91" t="s">
        <v>386</v>
      </c>
      <c r="D278" s="30" t="n">
        <v>44037</v>
      </c>
      <c r="E278" s="30" t="n">
        <v>44044</v>
      </c>
      <c r="F278" s="92" t="n">
        <v>13202</v>
      </c>
      <c r="G278" s="32" t="n">
        <f aca="false">F278</f>
        <v>13202</v>
      </c>
      <c r="H278" s="32" t="n">
        <v>0</v>
      </c>
      <c r="I278" s="32" t="n">
        <v>0</v>
      </c>
    </row>
    <row r="279" s="33" customFormat="true" ht="15" hidden="false" customHeight="false" outlineLevel="0" collapsed="false">
      <c r="A279" s="28" t="n">
        <f aca="false">ROW(A267)</f>
        <v>267</v>
      </c>
      <c r="B279" s="91" t="s">
        <v>189</v>
      </c>
      <c r="C279" s="91" t="s">
        <v>387</v>
      </c>
      <c r="D279" s="30" t="n">
        <v>44037</v>
      </c>
      <c r="E279" s="30" t="n">
        <v>44044</v>
      </c>
      <c r="F279" s="92" t="n">
        <v>17304</v>
      </c>
      <c r="G279" s="32" t="n">
        <f aca="false">F279</f>
        <v>17304</v>
      </c>
      <c r="H279" s="32" t="n">
        <v>0</v>
      </c>
      <c r="I279" s="32" t="n">
        <v>0</v>
      </c>
    </row>
    <row r="280" s="33" customFormat="true" ht="15" hidden="false" customHeight="false" outlineLevel="0" collapsed="false">
      <c r="A280" s="28" t="n">
        <f aca="false">ROW(A268)</f>
        <v>268</v>
      </c>
      <c r="B280" s="93" t="s">
        <v>189</v>
      </c>
      <c r="C280" s="93" t="s">
        <v>388</v>
      </c>
      <c r="D280" s="94" t="n">
        <v>44037</v>
      </c>
      <c r="E280" s="94" t="n">
        <v>44044</v>
      </c>
      <c r="F280" s="92" t="n">
        <v>17304</v>
      </c>
      <c r="G280" s="32" t="n">
        <f aca="false">F280</f>
        <v>17304</v>
      </c>
      <c r="H280" s="32" t="n">
        <v>0</v>
      </c>
      <c r="I280" s="32" t="n">
        <v>0</v>
      </c>
    </row>
    <row r="281" s="33" customFormat="true" ht="15" hidden="false" customHeight="false" outlineLevel="0" collapsed="false">
      <c r="A281" s="28" t="n">
        <f aca="false">ROW(A269)</f>
        <v>269</v>
      </c>
      <c r="B281" s="91" t="s">
        <v>53</v>
      </c>
      <c r="C281" s="91" t="s">
        <v>389</v>
      </c>
      <c r="D281" s="30" t="n">
        <v>44037</v>
      </c>
      <c r="E281" s="30" t="n">
        <v>44051</v>
      </c>
      <c r="F281" s="92" t="n">
        <v>31234</v>
      </c>
      <c r="G281" s="32" t="n">
        <f aca="false">F281</f>
        <v>31234</v>
      </c>
      <c r="H281" s="32" t="n">
        <v>0</v>
      </c>
      <c r="I281" s="32" t="n">
        <v>0</v>
      </c>
    </row>
    <row r="282" s="33" customFormat="true" ht="15" hidden="false" customHeight="false" outlineLevel="0" collapsed="false">
      <c r="A282" s="28" t="n">
        <f aca="false">ROW(A270)</f>
        <v>270</v>
      </c>
      <c r="B282" s="91" t="s">
        <v>17</v>
      </c>
      <c r="C282" s="91" t="s">
        <v>390</v>
      </c>
      <c r="D282" s="30" t="n">
        <v>44037</v>
      </c>
      <c r="E282" s="30" t="n">
        <v>44044</v>
      </c>
      <c r="F282" s="92" t="n">
        <v>32319</v>
      </c>
      <c r="G282" s="32" t="n">
        <f aca="false">F282</f>
        <v>32319</v>
      </c>
      <c r="H282" s="32" t="n">
        <v>0</v>
      </c>
      <c r="I282" s="32" t="n">
        <v>0</v>
      </c>
    </row>
    <row r="283" s="33" customFormat="true" ht="15" hidden="false" customHeight="false" outlineLevel="0" collapsed="false">
      <c r="A283" s="28" t="n">
        <f aca="false">ROW(A271)</f>
        <v>271</v>
      </c>
      <c r="B283" s="93" t="s">
        <v>17</v>
      </c>
      <c r="C283" s="93" t="s">
        <v>391</v>
      </c>
      <c r="D283" s="94" t="n">
        <v>44037</v>
      </c>
      <c r="E283" s="94" t="n">
        <v>44044</v>
      </c>
      <c r="F283" s="92" t="n">
        <v>20202</v>
      </c>
      <c r="G283" s="32" t="n">
        <f aca="false">F283</f>
        <v>20202</v>
      </c>
      <c r="H283" s="32" t="n">
        <v>0</v>
      </c>
      <c r="I283" s="32" t="n">
        <v>0</v>
      </c>
    </row>
    <row r="284" s="33" customFormat="true" ht="15" hidden="false" customHeight="false" outlineLevel="0" collapsed="false">
      <c r="A284" s="28" t="n">
        <f aca="false">ROW(A272)</f>
        <v>272</v>
      </c>
      <c r="B284" s="91" t="s">
        <v>392</v>
      </c>
      <c r="C284" s="91" t="s">
        <v>393</v>
      </c>
      <c r="D284" s="30" t="n">
        <v>44037</v>
      </c>
      <c r="E284" s="30" t="n">
        <v>44044</v>
      </c>
      <c r="F284" s="92" t="n">
        <v>13230</v>
      </c>
      <c r="G284" s="32" t="n">
        <f aca="false">F284</f>
        <v>13230</v>
      </c>
      <c r="H284" s="32" t="n">
        <v>0</v>
      </c>
      <c r="I284" s="32" t="n">
        <v>0</v>
      </c>
    </row>
    <row r="285" s="33" customFormat="true" ht="15" hidden="false" customHeight="false" outlineLevel="0" collapsed="false">
      <c r="A285" s="28" t="n">
        <f aca="false">ROW(A273)</f>
        <v>273</v>
      </c>
      <c r="B285" s="91" t="s">
        <v>394</v>
      </c>
      <c r="C285" s="91" t="s">
        <v>395</v>
      </c>
      <c r="D285" s="30" t="n">
        <v>44037</v>
      </c>
      <c r="E285" s="30" t="n">
        <v>44052</v>
      </c>
      <c r="F285" s="92" t="n">
        <v>22380</v>
      </c>
      <c r="G285" s="32" t="n">
        <f aca="false">F285</f>
        <v>22380</v>
      </c>
      <c r="H285" s="32" t="n">
        <v>0</v>
      </c>
      <c r="I285" s="32" t="n">
        <v>0</v>
      </c>
    </row>
    <row r="286" s="33" customFormat="true" ht="15" hidden="false" customHeight="false" outlineLevel="0" collapsed="false">
      <c r="A286" s="28" t="n">
        <f aca="false">ROW(A274)</f>
        <v>274</v>
      </c>
      <c r="B286" s="91" t="s">
        <v>102</v>
      </c>
      <c r="C286" s="91" t="s">
        <v>396</v>
      </c>
      <c r="D286" s="30" t="n">
        <v>44037</v>
      </c>
      <c r="E286" s="30" t="n">
        <v>44044</v>
      </c>
      <c r="F286" s="92" t="n">
        <v>23450</v>
      </c>
      <c r="G286" s="32" t="n">
        <f aca="false">F286</f>
        <v>23450</v>
      </c>
      <c r="H286" s="32" t="n">
        <v>0</v>
      </c>
      <c r="I286" s="32" t="n">
        <v>0</v>
      </c>
    </row>
    <row r="287" s="33" customFormat="true" ht="15" hidden="false" customHeight="false" outlineLevel="0" collapsed="false">
      <c r="A287" s="28" t="n">
        <f aca="false">ROW(A275)</f>
        <v>275</v>
      </c>
      <c r="B287" s="93" t="s">
        <v>102</v>
      </c>
      <c r="C287" s="93" t="s">
        <v>397</v>
      </c>
      <c r="D287" s="94" t="n">
        <v>44037</v>
      </c>
      <c r="E287" s="94" t="n">
        <v>44044</v>
      </c>
      <c r="F287" s="92" t="n">
        <v>29820</v>
      </c>
      <c r="G287" s="32" t="n">
        <f aca="false">F287</f>
        <v>29820</v>
      </c>
      <c r="H287" s="32" t="n">
        <v>0</v>
      </c>
      <c r="I287" s="32" t="n">
        <v>0</v>
      </c>
    </row>
    <row r="288" s="33" customFormat="true" ht="15" hidden="false" customHeight="false" outlineLevel="0" collapsed="false">
      <c r="A288" s="28" t="n">
        <f aca="false">ROW(A276)</f>
        <v>276</v>
      </c>
      <c r="B288" s="91" t="s">
        <v>285</v>
      </c>
      <c r="C288" s="91" t="s">
        <v>398</v>
      </c>
      <c r="D288" s="30" t="n">
        <v>44037</v>
      </c>
      <c r="E288" s="30" t="n">
        <v>44044</v>
      </c>
      <c r="F288" s="92" t="n">
        <v>51744</v>
      </c>
      <c r="G288" s="32" t="n">
        <f aca="false">F288</f>
        <v>51744</v>
      </c>
      <c r="H288" s="32" t="n">
        <v>0</v>
      </c>
      <c r="I288" s="32" t="n">
        <v>0</v>
      </c>
    </row>
    <row r="289" s="33" customFormat="true" ht="15" hidden="false" customHeight="false" outlineLevel="0" collapsed="false">
      <c r="A289" s="28" t="n">
        <f aca="false">ROW(A277)</f>
        <v>277</v>
      </c>
      <c r="B289" s="91" t="s">
        <v>221</v>
      </c>
      <c r="C289" s="91" t="s">
        <v>399</v>
      </c>
      <c r="D289" s="30" t="n">
        <v>44037</v>
      </c>
      <c r="E289" s="30" t="n">
        <v>44044</v>
      </c>
      <c r="F289" s="92" t="n">
        <v>17500</v>
      </c>
      <c r="G289" s="32" t="n">
        <f aca="false">F289</f>
        <v>17500</v>
      </c>
      <c r="H289" s="32" t="n">
        <v>0</v>
      </c>
      <c r="I289" s="32" t="n">
        <v>0</v>
      </c>
    </row>
    <row r="290" s="33" customFormat="true" ht="15" hidden="false" customHeight="false" outlineLevel="0" collapsed="false">
      <c r="A290" s="28" t="n">
        <f aca="false">ROW(A278)</f>
        <v>278</v>
      </c>
      <c r="B290" s="93" t="s">
        <v>221</v>
      </c>
      <c r="C290" s="93" t="s">
        <v>400</v>
      </c>
      <c r="D290" s="94" t="n">
        <v>44037</v>
      </c>
      <c r="E290" s="94" t="n">
        <v>44044</v>
      </c>
      <c r="F290" s="92" t="n">
        <v>17500</v>
      </c>
      <c r="G290" s="32" t="n">
        <f aca="false">F290</f>
        <v>17500</v>
      </c>
      <c r="H290" s="32" t="n">
        <v>0</v>
      </c>
      <c r="I290" s="32" t="n">
        <v>0</v>
      </c>
    </row>
    <row r="291" s="33" customFormat="true" ht="15" hidden="false" customHeight="false" outlineLevel="0" collapsed="false">
      <c r="A291" s="28" t="n">
        <f aca="false">ROW(A279)</f>
        <v>279</v>
      </c>
      <c r="B291" s="91" t="s">
        <v>175</v>
      </c>
      <c r="C291" s="91" t="s">
        <v>401</v>
      </c>
      <c r="D291" s="30" t="n">
        <v>44037</v>
      </c>
      <c r="E291" s="30" t="n">
        <v>44045</v>
      </c>
      <c r="F291" s="92" t="n">
        <v>28000</v>
      </c>
      <c r="G291" s="32" t="n">
        <f aca="false">F291</f>
        <v>28000</v>
      </c>
      <c r="H291" s="32" t="n">
        <v>0</v>
      </c>
      <c r="I291" s="32" t="n">
        <v>0</v>
      </c>
    </row>
    <row r="292" s="33" customFormat="true" ht="15" hidden="false" customHeight="false" outlineLevel="0" collapsed="false">
      <c r="A292" s="28" t="n">
        <f aca="false">ROW(A280)</f>
        <v>280</v>
      </c>
      <c r="B292" s="91" t="s">
        <v>29</v>
      </c>
      <c r="C292" s="91" t="s">
        <v>402</v>
      </c>
      <c r="D292" s="30" t="n">
        <v>44037</v>
      </c>
      <c r="E292" s="30" t="n">
        <v>44044</v>
      </c>
      <c r="F292" s="92" t="n">
        <v>22610</v>
      </c>
      <c r="G292" s="32" t="n">
        <f aca="false">F292</f>
        <v>22610</v>
      </c>
      <c r="H292" s="32" t="n">
        <v>0</v>
      </c>
      <c r="I292" s="32" t="n">
        <v>0</v>
      </c>
    </row>
    <row r="293" s="33" customFormat="true" ht="15" hidden="false" customHeight="false" outlineLevel="0" collapsed="false">
      <c r="A293" s="28" t="n">
        <f aca="false">ROW(A281)</f>
        <v>281</v>
      </c>
      <c r="B293" s="93" t="s">
        <v>29</v>
      </c>
      <c r="C293" s="93" t="s">
        <v>403</v>
      </c>
      <c r="D293" s="94" t="n">
        <v>44037</v>
      </c>
      <c r="E293" s="94" t="n">
        <v>44044</v>
      </c>
      <c r="F293" s="92" t="n">
        <v>31661</v>
      </c>
      <c r="G293" s="32" t="n">
        <f aca="false">F293</f>
        <v>31661</v>
      </c>
      <c r="H293" s="32" t="n">
        <v>0</v>
      </c>
      <c r="I293" s="32" t="n">
        <v>0</v>
      </c>
    </row>
    <row r="294" s="33" customFormat="true" ht="15" hidden="false" customHeight="false" outlineLevel="0" collapsed="false">
      <c r="A294" s="28" t="n">
        <f aca="false">ROW(A282)</f>
        <v>282</v>
      </c>
      <c r="B294" s="91" t="s">
        <v>53</v>
      </c>
      <c r="C294" s="91" t="s">
        <v>404</v>
      </c>
      <c r="D294" s="30" t="n">
        <v>44037</v>
      </c>
      <c r="E294" s="30" t="n">
        <v>44044</v>
      </c>
      <c r="F294" s="92" t="n">
        <v>22498</v>
      </c>
      <c r="G294" s="32" t="n">
        <f aca="false">F294</f>
        <v>22498</v>
      </c>
      <c r="H294" s="32" t="n">
        <v>0</v>
      </c>
      <c r="I294" s="32" t="n">
        <v>0</v>
      </c>
    </row>
    <row r="295" s="33" customFormat="true" ht="15" hidden="false" customHeight="false" outlineLevel="0" collapsed="false">
      <c r="A295" s="28" t="n">
        <f aca="false">ROW(A283)</f>
        <v>283</v>
      </c>
      <c r="B295" s="91" t="s">
        <v>394</v>
      </c>
      <c r="C295" s="91" t="s">
        <v>405</v>
      </c>
      <c r="D295" s="30" t="n">
        <v>44037</v>
      </c>
      <c r="E295" s="30" t="n">
        <v>44045</v>
      </c>
      <c r="F295" s="92" t="n">
        <v>12230</v>
      </c>
      <c r="G295" s="32" t="n">
        <f aca="false">F295</f>
        <v>12230</v>
      </c>
      <c r="H295" s="32" t="n">
        <v>0</v>
      </c>
      <c r="I295" s="32" t="n">
        <v>0</v>
      </c>
    </row>
    <row r="296" s="33" customFormat="true" ht="15" hidden="false" customHeight="false" outlineLevel="0" collapsed="false">
      <c r="A296" s="28" t="n">
        <f aca="false">ROW(A284)</f>
        <v>284</v>
      </c>
      <c r="B296" s="91" t="s">
        <v>394</v>
      </c>
      <c r="C296" s="91" t="s">
        <v>406</v>
      </c>
      <c r="D296" s="30" t="n">
        <v>44037</v>
      </c>
      <c r="E296" s="30" t="n">
        <v>44045</v>
      </c>
      <c r="F296" s="92" t="n">
        <v>24615</v>
      </c>
      <c r="G296" s="32" t="n">
        <f aca="false">F296</f>
        <v>24615</v>
      </c>
      <c r="H296" s="32" t="n">
        <v>0</v>
      </c>
      <c r="I296" s="32" t="n">
        <v>0</v>
      </c>
    </row>
    <row r="297" s="33" customFormat="true" ht="15" hidden="false" customHeight="false" outlineLevel="0" collapsed="false">
      <c r="A297" s="28" t="n">
        <f aca="false">ROW(A285)</f>
        <v>285</v>
      </c>
      <c r="B297" s="91" t="s">
        <v>126</v>
      </c>
      <c r="C297" s="91" t="s">
        <v>407</v>
      </c>
      <c r="D297" s="30" t="n">
        <v>44037</v>
      </c>
      <c r="E297" s="30" t="n">
        <v>44050</v>
      </c>
      <c r="F297" s="92" t="n">
        <v>38350</v>
      </c>
      <c r="G297" s="32" t="n">
        <f aca="false">F297</f>
        <v>38350</v>
      </c>
      <c r="H297" s="32" t="n">
        <v>0</v>
      </c>
      <c r="I297" s="32" t="n">
        <v>0</v>
      </c>
    </row>
    <row r="298" s="33" customFormat="true" ht="15" hidden="false" customHeight="false" outlineLevel="0" collapsed="false">
      <c r="A298" s="28" t="n">
        <f aca="false">ROW(A286)</f>
        <v>286</v>
      </c>
      <c r="B298" s="91" t="s">
        <v>21</v>
      </c>
      <c r="C298" s="91" t="s">
        <v>408</v>
      </c>
      <c r="D298" s="30" t="n">
        <v>44037</v>
      </c>
      <c r="E298" s="30" t="n">
        <v>44045</v>
      </c>
      <c r="F298" s="92" t="n">
        <v>28400</v>
      </c>
      <c r="G298" s="32" t="n">
        <f aca="false">F298</f>
        <v>28400</v>
      </c>
      <c r="H298" s="32" t="n">
        <v>0</v>
      </c>
      <c r="I298" s="32" t="n">
        <v>0</v>
      </c>
    </row>
    <row r="299" s="33" customFormat="true" ht="15" hidden="false" customHeight="false" outlineLevel="0" collapsed="false">
      <c r="A299" s="28" t="n">
        <f aca="false">ROW(A287)</f>
        <v>287</v>
      </c>
      <c r="B299" s="91" t="s">
        <v>32</v>
      </c>
      <c r="C299" s="91" t="s">
        <v>409</v>
      </c>
      <c r="D299" s="30" t="n">
        <v>44037</v>
      </c>
      <c r="E299" s="30" t="n">
        <v>44048</v>
      </c>
      <c r="F299" s="92" t="n">
        <v>24860</v>
      </c>
      <c r="G299" s="32" t="n">
        <f aca="false">F299</f>
        <v>24860</v>
      </c>
      <c r="H299" s="32" t="n">
        <v>0</v>
      </c>
      <c r="I299" s="32" t="n">
        <v>0</v>
      </c>
    </row>
    <row r="300" s="33" customFormat="true" ht="15" hidden="false" customHeight="false" outlineLevel="0" collapsed="false">
      <c r="A300" s="28" t="n">
        <f aca="false">ROW(A288)</f>
        <v>288</v>
      </c>
      <c r="B300" s="91" t="s">
        <v>72</v>
      </c>
      <c r="C300" s="91" t="s">
        <v>410</v>
      </c>
      <c r="D300" s="30" t="n">
        <v>44037</v>
      </c>
      <c r="E300" s="30" t="n">
        <v>44044</v>
      </c>
      <c r="F300" s="92" t="n">
        <v>19180</v>
      </c>
      <c r="G300" s="32" t="n">
        <f aca="false">F300</f>
        <v>19180</v>
      </c>
      <c r="H300" s="32" t="n">
        <v>0</v>
      </c>
      <c r="I300" s="32" t="n">
        <v>0</v>
      </c>
    </row>
    <row r="301" s="33" customFormat="true" ht="15" hidden="false" customHeight="false" outlineLevel="0" collapsed="false">
      <c r="A301" s="28" t="n">
        <f aca="false">ROW(A289)</f>
        <v>289</v>
      </c>
      <c r="B301" s="91" t="s">
        <v>53</v>
      </c>
      <c r="C301" s="91" t="s">
        <v>411</v>
      </c>
      <c r="D301" s="30" t="n">
        <v>44037</v>
      </c>
      <c r="E301" s="30" t="n">
        <v>44045</v>
      </c>
      <c r="F301" s="92" t="n">
        <v>25712</v>
      </c>
      <c r="G301" s="32" t="n">
        <f aca="false">F301</f>
        <v>25712</v>
      </c>
      <c r="H301" s="32" t="n">
        <v>0</v>
      </c>
      <c r="I301" s="32" t="n">
        <v>0</v>
      </c>
    </row>
    <row r="302" s="33" customFormat="true" ht="15" hidden="false" customHeight="false" outlineLevel="0" collapsed="false">
      <c r="A302" s="28" t="n">
        <f aca="false">ROW(A290)</f>
        <v>290</v>
      </c>
      <c r="B302" s="91" t="s">
        <v>53</v>
      </c>
      <c r="C302" s="91" t="s">
        <v>412</v>
      </c>
      <c r="D302" s="30" t="n">
        <v>44037</v>
      </c>
      <c r="E302" s="30" t="n">
        <v>44045</v>
      </c>
      <c r="F302" s="92" t="n">
        <v>25712</v>
      </c>
      <c r="G302" s="32" t="n">
        <f aca="false">F302</f>
        <v>25712</v>
      </c>
      <c r="H302" s="32" t="n">
        <v>0</v>
      </c>
      <c r="I302" s="32" t="n">
        <v>0</v>
      </c>
    </row>
    <row r="303" s="33" customFormat="true" ht="15" hidden="false" customHeight="false" outlineLevel="0" collapsed="false">
      <c r="A303" s="28" t="n">
        <f aca="false">ROW(A291)</f>
        <v>291</v>
      </c>
      <c r="B303" s="91" t="s">
        <v>394</v>
      </c>
      <c r="C303" s="91" t="s">
        <v>413</v>
      </c>
      <c r="D303" s="30" t="n">
        <v>44037</v>
      </c>
      <c r="E303" s="30" t="n">
        <v>44051</v>
      </c>
      <c r="F303" s="92" t="n">
        <v>14560</v>
      </c>
      <c r="G303" s="32" t="n">
        <f aca="false">F303</f>
        <v>14560</v>
      </c>
      <c r="H303" s="32" t="n">
        <v>0</v>
      </c>
      <c r="I303" s="32" t="n">
        <v>0</v>
      </c>
    </row>
    <row r="304" s="33" customFormat="true" ht="15" hidden="false" customHeight="false" outlineLevel="0" collapsed="false">
      <c r="A304" s="28" t="n">
        <f aca="false">ROW(A292)</f>
        <v>292</v>
      </c>
      <c r="B304" s="91" t="s">
        <v>221</v>
      </c>
      <c r="C304" s="91" t="s">
        <v>414</v>
      </c>
      <c r="D304" s="30" t="n">
        <v>44037</v>
      </c>
      <c r="E304" s="30" t="n">
        <v>44044</v>
      </c>
      <c r="F304" s="92" t="n">
        <v>17500</v>
      </c>
      <c r="G304" s="32" t="n">
        <f aca="false">F304</f>
        <v>17500</v>
      </c>
      <c r="H304" s="32" t="n">
        <v>0</v>
      </c>
      <c r="I304" s="32" t="n">
        <v>0</v>
      </c>
    </row>
    <row r="305" s="33" customFormat="true" ht="15" hidden="false" customHeight="false" outlineLevel="0" collapsed="false">
      <c r="A305" s="28" t="n">
        <f aca="false">ROW(A293)</f>
        <v>293</v>
      </c>
      <c r="B305" s="91" t="s">
        <v>415</v>
      </c>
      <c r="C305" s="91" t="s">
        <v>416</v>
      </c>
      <c r="D305" s="30" t="n">
        <v>44037</v>
      </c>
      <c r="E305" s="30" t="n">
        <v>44044</v>
      </c>
      <c r="F305" s="92" t="n">
        <v>30576</v>
      </c>
      <c r="G305" s="32" t="n">
        <f aca="false">F305</f>
        <v>30576</v>
      </c>
      <c r="H305" s="32" t="n">
        <v>0</v>
      </c>
      <c r="I305" s="32" t="n">
        <v>0</v>
      </c>
    </row>
    <row r="306" s="33" customFormat="true" ht="15" hidden="false" customHeight="false" outlineLevel="0" collapsed="false">
      <c r="A306" s="28" t="n">
        <f aca="false">ROW(A294)</f>
        <v>294</v>
      </c>
      <c r="B306" s="91" t="s">
        <v>53</v>
      </c>
      <c r="C306" s="91" t="s">
        <v>417</v>
      </c>
      <c r="D306" s="30" t="n">
        <v>44037</v>
      </c>
      <c r="E306" s="30" t="n">
        <v>44044</v>
      </c>
      <c r="F306" s="92" t="n">
        <v>17304</v>
      </c>
      <c r="G306" s="32" t="n">
        <f aca="false">F306</f>
        <v>17304</v>
      </c>
      <c r="H306" s="32" t="n">
        <v>0</v>
      </c>
      <c r="I306" s="32" t="n">
        <v>0</v>
      </c>
    </row>
    <row r="307" s="33" customFormat="true" ht="15" hidden="false" customHeight="false" outlineLevel="0" collapsed="false">
      <c r="A307" s="28" t="n">
        <f aca="false">ROW(A295)</f>
        <v>295</v>
      </c>
      <c r="B307" s="91" t="s">
        <v>102</v>
      </c>
      <c r="C307" s="91" t="s">
        <v>418</v>
      </c>
      <c r="D307" s="30" t="n">
        <v>44037</v>
      </c>
      <c r="E307" s="30" t="n">
        <v>44044</v>
      </c>
      <c r="F307" s="92" t="n">
        <v>32970</v>
      </c>
      <c r="G307" s="32" t="n">
        <f aca="false">F307</f>
        <v>32970</v>
      </c>
      <c r="H307" s="32" t="n">
        <v>0</v>
      </c>
      <c r="I307" s="32" t="n">
        <v>0</v>
      </c>
    </row>
    <row r="308" s="33" customFormat="true" ht="15" hidden="false" customHeight="false" outlineLevel="0" collapsed="false">
      <c r="A308" s="28" t="n">
        <f aca="false">ROW(A296)</f>
        <v>296</v>
      </c>
      <c r="B308" s="91" t="s">
        <v>392</v>
      </c>
      <c r="C308" s="91" t="s">
        <v>419</v>
      </c>
      <c r="D308" s="30" t="n">
        <v>44037</v>
      </c>
      <c r="E308" s="30" t="n">
        <v>44045</v>
      </c>
      <c r="F308" s="92" t="n">
        <v>15120</v>
      </c>
      <c r="G308" s="32" t="n">
        <f aca="false">F308</f>
        <v>15120</v>
      </c>
      <c r="H308" s="32" t="n">
        <v>0</v>
      </c>
      <c r="I308" s="32" t="n">
        <v>0</v>
      </c>
    </row>
    <row r="309" s="33" customFormat="true" ht="15" hidden="false" customHeight="false" outlineLevel="0" collapsed="false">
      <c r="A309" s="28" t="n">
        <f aca="false">ROW(A297)</f>
        <v>297</v>
      </c>
      <c r="B309" s="91" t="s">
        <v>81</v>
      </c>
      <c r="C309" s="91" t="s">
        <v>420</v>
      </c>
      <c r="D309" s="30" t="n">
        <v>44037</v>
      </c>
      <c r="E309" s="30" t="n">
        <v>44044</v>
      </c>
      <c r="F309" s="92" t="n">
        <v>42714</v>
      </c>
      <c r="G309" s="32" t="n">
        <f aca="false">F309</f>
        <v>42714</v>
      </c>
      <c r="H309" s="32" t="n">
        <v>0</v>
      </c>
      <c r="I309" s="32" t="n">
        <v>0</v>
      </c>
    </row>
    <row r="310" s="33" customFormat="true" ht="15" hidden="false" customHeight="false" outlineLevel="0" collapsed="false">
      <c r="A310" s="28" t="n">
        <f aca="false">ROW(A298)</f>
        <v>298</v>
      </c>
      <c r="B310" s="91" t="s">
        <v>123</v>
      </c>
      <c r="C310" s="91" t="s">
        <v>421</v>
      </c>
      <c r="D310" s="30" t="n">
        <v>44037</v>
      </c>
      <c r="E310" s="30" t="n">
        <v>44045</v>
      </c>
      <c r="F310" s="92" t="n">
        <v>35920</v>
      </c>
      <c r="G310" s="32" t="n">
        <f aca="false">F310</f>
        <v>35920</v>
      </c>
      <c r="H310" s="32" t="n">
        <v>0</v>
      </c>
      <c r="I310" s="32" t="n">
        <v>0</v>
      </c>
    </row>
    <row r="311" s="33" customFormat="true" ht="15" hidden="false" customHeight="false" outlineLevel="0" collapsed="false">
      <c r="A311" s="28" t="n">
        <f aca="false">ROW(A299)</f>
        <v>299</v>
      </c>
      <c r="B311" s="91" t="s">
        <v>422</v>
      </c>
      <c r="C311" s="91" t="s">
        <v>423</v>
      </c>
      <c r="D311" s="30" t="n">
        <v>44037</v>
      </c>
      <c r="E311" s="30" t="n">
        <v>44044</v>
      </c>
      <c r="F311" s="92" t="n">
        <v>14140</v>
      </c>
      <c r="G311" s="32" t="n">
        <f aca="false">F311</f>
        <v>14140</v>
      </c>
      <c r="H311" s="32" t="n">
        <v>0</v>
      </c>
      <c r="I311" s="32" t="n">
        <v>0</v>
      </c>
    </row>
    <row r="312" s="33" customFormat="true" ht="15" hidden="false" customHeight="false" outlineLevel="0" collapsed="false">
      <c r="A312" s="28" t="n">
        <f aca="false">ROW(A300)</f>
        <v>300</v>
      </c>
      <c r="B312" s="91" t="s">
        <v>123</v>
      </c>
      <c r="C312" s="91" t="s">
        <v>424</v>
      </c>
      <c r="D312" s="30" t="n">
        <v>44037</v>
      </c>
      <c r="E312" s="30" t="n">
        <v>44044</v>
      </c>
      <c r="F312" s="92" t="n">
        <v>24640</v>
      </c>
      <c r="G312" s="32" t="n">
        <f aca="false">F312</f>
        <v>24640</v>
      </c>
      <c r="H312" s="32" t="n">
        <v>0</v>
      </c>
      <c r="I312" s="32" t="n">
        <v>0</v>
      </c>
    </row>
    <row r="313" s="33" customFormat="true" ht="15" hidden="false" customHeight="false" outlineLevel="0" collapsed="false">
      <c r="A313" s="28" t="n">
        <f aca="false">ROW(A301)</f>
        <v>301</v>
      </c>
      <c r="B313" s="91" t="s">
        <v>27</v>
      </c>
      <c r="C313" s="91" t="s">
        <v>425</v>
      </c>
      <c r="D313" s="30" t="n">
        <v>44037</v>
      </c>
      <c r="E313" s="30" t="n">
        <v>44044</v>
      </c>
      <c r="F313" s="92" t="n">
        <v>15400</v>
      </c>
      <c r="G313" s="32" t="n">
        <f aca="false">F313</f>
        <v>15400</v>
      </c>
      <c r="H313" s="32" t="n">
        <v>0</v>
      </c>
      <c r="I313" s="32" t="n">
        <v>0</v>
      </c>
    </row>
    <row r="314" s="33" customFormat="true" ht="15" hidden="false" customHeight="false" outlineLevel="0" collapsed="false">
      <c r="A314" s="28" t="n">
        <f aca="false">ROW(A302)</f>
        <v>302</v>
      </c>
      <c r="B314" s="91" t="s">
        <v>70</v>
      </c>
      <c r="C314" s="91" t="s">
        <v>426</v>
      </c>
      <c r="D314" s="30" t="n">
        <v>44037</v>
      </c>
      <c r="E314" s="30" t="n">
        <v>44047</v>
      </c>
      <c r="F314" s="92" t="n">
        <v>19000</v>
      </c>
      <c r="G314" s="32" t="n">
        <f aca="false">F314</f>
        <v>19000</v>
      </c>
      <c r="H314" s="32" t="n">
        <v>0</v>
      </c>
      <c r="I314" s="32" t="n">
        <v>0</v>
      </c>
    </row>
    <row r="315" s="33" customFormat="true" ht="15" hidden="false" customHeight="false" outlineLevel="0" collapsed="false">
      <c r="A315" s="28" t="n">
        <f aca="false">ROW(A303)</f>
        <v>303</v>
      </c>
      <c r="B315" s="93" t="s">
        <v>70</v>
      </c>
      <c r="C315" s="93" t="s">
        <v>427</v>
      </c>
      <c r="D315" s="94" t="n">
        <v>44037</v>
      </c>
      <c r="E315" s="94" t="n">
        <v>44047</v>
      </c>
      <c r="F315" s="92" t="n">
        <v>19000</v>
      </c>
      <c r="G315" s="32" t="n">
        <f aca="false">F315</f>
        <v>19000</v>
      </c>
      <c r="H315" s="32" t="n">
        <v>0</v>
      </c>
      <c r="I315" s="32" t="n">
        <v>0</v>
      </c>
    </row>
    <row r="316" s="33" customFormat="true" ht="15" hidden="false" customHeight="false" outlineLevel="0" collapsed="false">
      <c r="A316" s="28" t="n">
        <f aca="false">ROW(A304)</f>
        <v>304</v>
      </c>
      <c r="B316" s="91" t="s">
        <v>70</v>
      </c>
      <c r="C316" s="91" t="s">
        <v>428</v>
      </c>
      <c r="D316" s="30" t="n">
        <v>44037</v>
      </c>
      <c r="E316" s="30" t="n">
        <v>44045</v>
      </c>
      <c r="F316" s="92" t="n">
        <v>18000</v>
      </c>
      <c r="G316" s="32" t="n">
        <f aca="false">F316</f>
        <v>18000</v>
      </c>
      <c r="H316" s="32" t="n">
        <v>0</v>
      </c>
      <c r="I316" s="32" t="n">
        <v>0</v>
      </c>
    </row>
    <row r="317" s="33" customFormat="true" ht="15" hidden="false" customHeight="false" outlineLevel="0" collapsed="false">
      <c r="A317" s="28" t="n">
        <f aca="false">ROW(A305)</f>
        <v>305</v>
      </c>
      <c r="B317" s="91" t="s">
        <v>394</v>
      </c>
      <c r="C317" s="91" t="s">
        <v>429</v>
      </c>
      <c r="D317" s="30" t="n">
        <v>44037</v>
      </c>
      <c r="E317" s="30" t="n">
        <v>44045</v>
      </c>
      <c r="F317" s="92" t="n">
        <v>12230</v>
      </c>
      <c r="G317" s="32" t="n">
        <f aca="false">F317</f>
        <v>12230</v>
      </c>
      <c r="H317" s="32" t="n">
        <v>0</v>
      </c>
      <c r="I317" s="32" t="n">
        <v>0</v>
      </c>
    </row>
    <row r="318" s="33" customFormat="true" ht="15" hidden="false" customHeight="false" outlineLevel="0" collapsed="false">
      <c r="A318" s="28" t="n">
        <f aca="false">ROW(A306)</f>
        <v>306</v>
      </c>
      <c r="B318" s="91" t="s">
        <v>394</v>
      </c>
      <c r="C318" s="91" t="s">
        <v>430</v>
      </c>
      <c r="D318" s="30" t="n">
        <v>44037</v>
      </c>
      <c r="E318" s="30" t="n">
        <v>44045</v>
      </c>
      <c r="F318" s="92" t="n">
        <v>11544</v>
      </c>
      <c r="G318" s="32" t="n">
        <f aca="false">F318</f>
        <v>11544</v>
      </c>
      <c r="H318" s="32" t="n">
        <v>0</v>
      </c>
      <c r="I318" s="32" t="n">
        <v>0</v>
      </c>
    </row>
    <row r="319" s="33" customFormat="true" ht="15" hidden="false" customHeight="false" outlineLevel="0" collapsed="false">
      <c r="A319" s="28" t="n">
        <f aca="false">ROW(A307)</f>
        <v>307</v>
      </c>
      <c r="B319" s="91" t="s">
        <v>219</v>
      </c>
      <c r="C319" s="91" t="s">
        <v>431</v>
      </c>
      <c r="D319" s="30" t="n">
        <v>44037</v>
      </c>
      <c r="E319" s="30" t="n">
        <v>44044</v>
      </c>
      <c r="F319" s="92" t="n">
        <v>13615</v>
      </c>
      <c r="G319" s="32" t="n">
        <f aca="false">F319</f>
        <v>13615</v>
      </c>
      <c r="H319" s="32" t="n">
        <v>0</v>
      </c>
      <c r="I319" s="32" t="n">
        <v>0</v>
      </c>
    </row>
    <row r="320" s="33" customFormat="true" ht="15" hidden="false" customHeight="false" outlineLevel="0" collapsed="false">
      <c r="A320" s="28" t="n">
        <f aca="false">ROW(A308)</f>
        <v>308</v>
      </c>
      <c r="B320" s="91" t="s">
        <v>432</v>
      </c>
      <c r="C320" s="91" t="s">
        <v>433</v>
      </c>
      <c r="D320" s="30" t="n">
        <v>44037</v>
      </c>
      <c r="E320" s="30" t="n">
        <v>44044</v>
      </c>
      <c r="F320" s="92" t="n">
        <v>24920</v>
      </c>
      <c r="G320" s="32" t="n">
        <f aca="false">F320</f>
        <v>24920</v>
      </c>
      <c r="H320" s="32" t="n">
        <v>0</v>
      </c>
      <c r="I320" s="32" t="n">
        <v>0</v>
      </c>
    </row>
    <row r="321" s="33" customFormat="true" ht="15" hidden="false" customHeight="false" outlineLevel="0" collapsed="false">
      <c r="A321" s="28" t="n">
        <f aca="false">ROW(A309)</f>
        <v>309</v>
      </c>
      <c r="B321" s="91" t="s">
        <v>189</v>
      </c>
      <c r="C321" s="91" t="s">
        <v>434</v>
      </c>
      <c r="D321" s="30" t="n">
        <v>44037</v>
      </c>
      <c r="E321" s="30" t="n">
        <v>44044</v>
      </c>
      <c r="F321" s="92" t="n">
        <v>24584</v>
      </c>
      <c r="G321" s="32" t="n">
        <f aca="false">F321</f>
        <v>24584</v>
      </c>
      <c r="H321" s="32" t="n">
        <v>0</v>
      </c>
      <c r="I321" s="32" t="n">
        <v>0</v>
      </c>
    </row>
    <row r="322" s="33" customFormat="true" ht="15" hidden="false" customHeight="false" outlineLevel="0" collapsed="false">
      <c r="A322" s="28" t="n">
        <f aca="false">ROW(A310)</f>
        <v>310</v>
      </c>
      <c r="B322" s="91" t="s">
        <v>89</v>
      </c>
      <c r="C322" s="91" t="s">
        <v>435</v>
      </c>
      <c r="D322" s="30" t="n">
        <v>44037</v>
      </c>
      <c r="E322" s="30" t="n">
        <v>44044</v>
      </c>
      <c r="F322" s="92" t="n">
        <v>37569</v>
      </c>
      <c r="G322" s="32" t="n">
        <f aca="false">F322</f>
        <v>37569</v>
      </c>
      <c r="H322" s="32" t="n">
        <v>0</v>
      </c>
      <c r="I322" s="32" t="n">
        <v>0</v>
      </c>
    </row>
    <row r="323" s="33" customFormat="true" ht="15" hidden="false" customHeight="false" outlineLevel="0" collapsed="false">
      <c r="A323" s="28" t="n">
        <f aca="false">ROW(A311)</f>
        <v>311</v>
      </c>
      <c r="B323" s="91" t="s">
        <v>394</v>
      </c>
      <c r="C323" s="91" t="s">
        <v>436</v>
      </c>
      <c r="D323" s="30" t="n">
        <v>44037</v>
      </c>
      <c r="E323" s="30" t="n">
        <v>44045</v>
      </c>
      <c r="F323" s="92" t="n">
        <v>12740</v>
      </c>
      <c r="G323" s="32" t="n">
        <f aca="false">F323</f>
        <v>12740</v>
      </c>
      <c r="H323" s="32" t="n">
        <v>0</v>
      </c>
      <c r="I323" s="32" t="n">
        <v>0</v>
      </c>
    </row>
    <row r="324" s="33" customFormat="true" ht="15" hidden="false" customHeight="false" outlineLevel="0" collapsed="false">
      <c r="A324" s="28" t="n">
        <f aca="false">ROW(A312)</f>
        <v>312</v>
      </c>
      <c r="B324" s="91" t="s">
        <v>394</v>
      </c>
      <c r="C324" s="91" t="s">
        <v>437</v>
      </c>
      <c r="D324" s="30" t="n">
        <v>44037</v>
      </c>
      <c r="E324" s="30" t="n">
        <v>44045</v>
      </c>
      <c r="F324" s="92" t="n">
        <v>8320</v>
      </c>
      <c r="G324" s="32" t="n">
        <f aca="false">F324</f>
        <v>8320</v>
      </c>
      <c r="H324" s="32" t="n">
        <v>0</v>
      </c>
      <c r="I324" s="32" t="n">
        <v>0</v>
      </c>
    </row>
    <row r="325" s="33" customFormat="true" ht="15" hidden="false" customHeight="false" outlineLevel="0" collapsed="false">
      <c r="A325" s="28" t="n">
        <f aca="false">ROW(A313)</f>
        <v>313</v>
      </c>
      <c r="B325" s="91" t="s">
        <v>219</v>
      </c>
      <c r="C325" s="91" t="s">
        <v>438</v>
      </c>
      <c r="D325" s="30" t="n">
        <v>44037</v>
      </c>
      <c r="E325" s="30" t="n">
        <v>44044</v>
      </c>
      <c r="F325" s="92" t="n">
        <v>28910</v>
      </c>
      <c r="G325" s="32" t="n">
        <f aca="false">F325</f>
        <v>28910</v>
      </c>
      <c r="H325" s="32" t="n">
        <v>0</v>
      </c>
      <c r="I325" s="32" t="n">
        <v>0</v>
      </c>
    </row>
    <row r="326" s="33" customFormat="true" ht="15" hidden="false" customHeight="false" outlineLevel="0" collapsed="false">
      <c r="A326" s="28" t="n">
        <f aca="false">ROW(A314)</f>
        <v>314</v>
      </c>
      <c r="B326" s="91" t="s">
        <v>240</v>
      </c>
      <c r="C326" s="91" t="s">
        <v>439</v>
      </c>
      <c r="D326" s="30" t="n">
        <v>44037</v>
      </c>
      <c r="E326" s="30" t="n">
        <v>44044</v>
      </c>
      <c r="F326" s="92" t="n">
        <v>44765</v>
      </c>
      <c r="G326" s="32" t="n">
        <f aca="false">F326</f>
        <v>44765</v>
      </c>
      <c r="H326" s="32" t="n">
        <v>0</v>
      </c>
      <c r="I326" s="32" t="n">
        <v>0</v>
      </c>
    </row>
    <row r="327" s="33" customFormat="true" ht="15" hidden="false" customHeight="false" outlineLevel="0" collapsed="false">
      <c r="A327" s="28" t="n">
        <f aca="false">ROW(A315)</f>
        <v>315</v>
      </c>
      <c r="B327" s="91" t="s">
        <v>440</v>
      </c>
      <c r="C327" s="91" t="s">
        <v>441</v>
      </c>
      <c r="D327" s="30" t="n">
        <v>44037</v>
      </c>
      <c r="E327" s="30" t="n">
        <v>44044</v>
      </c>
      <c r="F327" s="92" t="n">
        <v>40250</v>
      </c>
      <c r="G327" s="32" t="n">
        <f aca="false">F327</f>
        <v>40250</v>
      </c>
      <c r="H327" s="32" t="n">
        <v>0</v>
      </c>
      <c r="I327" s="32" t="n">
        <v>0</v>
      </c>
    </row>
    <row r="328" s="33" customFormat="true" ht="15" hidden="false" customHeight="false" outlineLevel="0" collapsed="false">
      <c r="A328" s="28" t="n">
        <f aca="false">ROW(A316)</f>
        <v>316</v>
      </c>
      <c r="B328" s="91" t="s">
        <v>245</v>
      </c>
      <c r="C328" s="91" t="s">
        <v>442</v>
      </c>
      <c r="D328" s="30" t="n">
        <v>44037</v>
      </c>
      <c r="E328" s="30" t="n">
        <v>44044</v>
      </c>
      <c r="F328" s="92" t="n">
        <v>96852</v>
      </c>
      <c r="G328" s="32" t="n">
        <f aca="false">F328</f>
        <v>96852</v>
      </c>
      <c r="H328" s="32" t="n">
        <v>0</v>
      </c>
      <c r="I328" s="32" t="n">
        <v>0</v>
      </c>
    </row>
    <row r="329" s="33" customFormat="true" ht="15" hidden="false" customHeight="false" outlineLevel="0" collapsed="false">
      <c r="A329" s="28" t="n">
        <f aca="false">ROW(A317)</f>
        <v>317</v>
      </c>
      <c r="B329" s="91" t="s">
        <v>394</v>
      </c>
      <c r="C329" s="91" t="s">
        <v>443</v>
      </c>
      <c r="D329" s="30" t="n">
        <v>44037</v>
      </c>
      <c r="E329" s="30" t="n">
        <v>44045</v>
      </c>
      <c r="F329" s="92" t="n">
        <v>4510</v>
      </c>
      <c r="G329" s="32" t="n">
        <f aca="false">F329</f>
        <v>4510</v>
      </c>
      <c r="H329" s="32" t="n">
        <v>0</v>
      </c>
      <c r="I329" s="32" t="n">
        <v>0</v>
      </c>
    </row>
    <row r="330" s="33" customFormat="true" ht="15" hidden="false" customHeight="false" outlineLevel="0" collapsed="false">
      <c r="A330" s="28" t="n">
        <f aca="false">ROW(A318)</f>
        <v>318</v>
      </c>
      <c r="B330" s="91" t="s">
        <v>440</v>
      </c>
      <c r="C330" s="91" t="s">
        <v>444</v>
      </c>
      <c r="D330" s="30" t="n">
        <v>44037</v>
      </c>
      <c r="E330" s="30" t="n">
        <v>44045</v>
      </c>
      <c r="F330" s="92" t="n">
        <v>24640</v>
      </c>
      <c r="G330" s="32" t="n">
        <f aca="false">F330</f>
        <v>24640</v>
      </c>
      <c r="H330" s="32" t="n">
        <v>0</v>
      </c>
      <c r="I330" s="32" t="n">
        <v>0</v>
      </c>
    </row>
    <row r="331" s="33" customFormat="true" ht="15" hidden="false" customHeight="false" outlineLevel="0" collapsed="false">
      <c r="A331" s="28" t="n">
        <f aca="false">ROW(A319)</f>
        <v>319</v>
      </c>
      <c r="B331" s="91" t="s">
        <v>114</v>
      </c>
      <c r="C331" s="91" t="s">
        <v>445</v>
      </c>
      <c r="D331" s="30" t="n">
        <v>44037</v>
      </c>
      <c r="E331" s="30" t="n">
        <v>44044</v>
      </c>
      <c r="F331" s="92" t="n">
        <v>21924</v>
      </c>
      <c r="G331" s="32" t="n">
        <f aca="false">F331</f>
        <v>21924</v>
      </c>
      <c r="H331" s="32" t="n">
        <v>0</v>
      </c>
      <c r="I331" s="32" t="n">
        <v>0</v>
      </c>
    </row>
    <row r="332" s="33" customFormat="true" ht="15" hidden="false" customHeight="false" outlineLevel="0" collapsed="false">
      <c r="A332" s="28" t="n">
        <f aca="false">ROW(A320)</f>
        <v>320</v>
      </c>
      <c r="B332" s="91" t="s">
        <v>446</v>
      </c>
      <c r="C332" s="91" t="s">
        <v>447</v>
      </c>
      <c r="D332" s="30" t="n">
        <v>44037</v>
      </c>
      <c r="E332" s="30" t="n">
        <v>44044</v>
      </c>
      <c r="F332" s="92" t="n">
        <v>19992</v>
      </c>
      <c r="G332" s="32" t="n">
        <f aca="false">F332</f>
        <v>19992</v>
      </c>
      <c r="H332" s="32" t="n">
        <v>0</v>
      </c>
      <c r="I332" s="32" t="n">
        <v>0</v>
      </c>
    </row>
    <row r="333" s="33" customFormat="true" ht="15" hidden="false" customHeight="false" outlineLevel="0" collapsed="false">
      <c r="A333" s="28" t="n">
        <f aca="false">ROW(A321)</f>
        <v>321</v>
      </c>
      <c r="B333" s="91" t="s">
        <v>394</v>
      </c>
      <c r="C333" s="91" t="s">
        <v>448</v>
      </c>
      <c r="D333" s="30" t="n">
        <v>44037</v>
      </c>
      <c r="E333" s="30" t="n">
        <v>44045</v>
      </c>
      <c r="F333" s="92" t="n">
        <v>17575</v>
      </c>
      <c r="G333" s="32" t="n">
        <f aca="false">F333</f>
        <v>17575</v>
      </c>
      <c r="H333" s="32" t="n">
        <v>0</v>
      </c>
      <c r="I333" s="32" t="n">
        <v>0</v>
      </c>
    </row>
    <row r="334" s="33" customFormat="true" ht="15" hidden="false" customHeight="false" outlineLevel="0" collapsed="false">
      <c r="A334" s="28" t="n">
        <f aca="false">ROW(A322)</f>
        <v>322</v>
      </c>
      <c r="B334" s="91" t="s">
        <v>394</v>
      </c>
      <c r="C334" s="91" t="s">
        <v>449</v>
      </c>
      <c r="D334" s="30" t="n">
        <v>44037</v>
      </c>
      <c r="E334" s="30" t="n">
        <v>44045</v>
      </c>
      <c r="F334" s="92" t="n">
        <v>24615</v>
      </c>
      <c r="G334" s="32" t="n">
        <f aca="false">F334</f>
        <v>24615</v>
      </c>
      <c r="H334" s="32" t="n">
        <v>0</v>
      </c>
      <c r="I334" s="32" t="n">
        <v>0</v>
      </c>
    </row>
    <row r="335" s="33" customFormat="true" ht="15" hidden="false" customHeight="false" outlineLevel="0" collapsed="false">
      <c r="A335" s="28" t="n">
        <f aca="false">ROW(A323)</f>
        <v>323</v>
      </c>
      <c r="B335" s="91" t="s">
        <v>194</v>
      </c>
      <c r="C335" s="91" t="s">
        <v>450</v>
      </c>
      <c r="D335" s="30" t="n">
        <v>44037</v>
      </c>
      <c r="E335" s="30" t="n">
        <v>44044</v>
      </c>
      <c r="F335" s="92" t="n">
        <v>26005</v>
      </c>
      <c r="G335" s="32" t="n">
        <f aca="false">F335</f>
        <v>26005</v>
      </c>
      <c r="H335" s="32" t="n">
        <v>0</v>
      </c>
      <c r="I335" s="32" t="n">
        <v>0</v>
      </c>
    </row>
    <row r="336" s="33" customFormat="true" ht="15" hidden="false" customHeight="false" outlineLevel="0" collapsed="false">
      <c r="A336" s="28" t="n">
        <f aca="false">ROW(A324)</f>
        <v>324</v>
      </c>
      <c r="B336" s="91" t="s">
        <v>189</v>
      </c>
      <c r="C336" s="91" t="s">
        <v>451</v>
      </c>
      <c r="D336" s="30" t="n">
        <v>44037</v>
      </c>
      <c r="E336" s="30" t="n">
        <v>44045</v>
      </c>
      <c r="F336" s="92" t="n">
        <v>22432</v>
      </c>
      <c r="G336" s="32" t="n">
        <f aca="false">F336</f>
        <v>22432</v>
      </c>
      <c r="H336" s="32" t="n">
        <v>0</v>
      </c>
      <c r="I336" s="32" t="n">
        <v>0</v>
      </c>
    </row>
    <row r="337" s="33" customFormat="true" ht="15" hidden="false" customHeight="false" outlineLevel="0" collapsed="false">
      <c r="A337" s="28" t="n">
        <f aca="false">ROW(A325)</f>
        <v>325</v>
      </c>
      <c r="B337" s="91" t="s">
        <v>452</v>
      </c>
      <c r="C337" s="91" t="s">
        <v>453</v>
      </c>
      <c r="D337" s="30" t="n">
        <v>44037</v>
      </c>
      <c r="E337" s="30" t="n">
        <v>44044</v>
      </c>
      <c r="F337" s="92" t="n">
        <v>30100</v>
      </c>
      <c r="G337" s="32" t="n">
        <f aca="false">F337</f>
        <v>30100</v>
      </c>
      <c r="H337" s="32" t="n">
        <v>0</v>
      </c>
      <c r="I337" s="32" t="n">
        <v>0</v>
      </c>
    </row>
    <row r="338" s="33" customFormat="true" ht="15" hidden="false" customHeight="false" outlineLevel="0" collapsed="false">
      <c r="A338" s="28" t="n">
        <f aca="false">ROW(A326)</f>
        <v>326</v>
      </c>
      <c r="B338" s="91" t="s">
        <v>446</v>
      </c>
      <c r="C338" s="91" t="s">
        <v>454</v>
      </c>
      <c r="D338" s="30" t="n">
        <v>44037</v>
      </c>
      <c r="E338" s="30" t="n">
        <v>44044</v>
      </c>
      <c r="F338" s="92" t="n">
        <v>19040</v>
      </c>
      <c r="G338" s="32" t="n">
        <f aca="false">F338</f>
        <v>19040</v>
      </c>
      <c r="H338" s="32" t="n">
        <v>0</v>
      </c>
      <c r="I338" s="32" t="n">
        <v>0</v>
      </c>
    </row>
    <row r="339" s="33" customFormat="true" ht="15" hidden="false" customHeight="false" outlineLevel="0" collapsed="false">
      <c r="A339" s="28" t="n">
        <f aca="false">ROW(A327)</f>
        <v>327</v>
      </c>
      <c r="B339" s="91" t="s">
        <v>114</v>
      </c>
      <c r="C339" s="91" t="s">
        <v>455</v>
      </c>
      <c r="D339" s="30" t="n">
        <v>44037</v>
      </c>
      <c r="E339" s="30" t="n">
        <v>44044</v>
      </c>
      <c r="F339" s="92" t="n">
        <v>21924</v>
      </c>
      <c r="G339" s="32" t="n">
        <f aca="false">F339</f>
        <v>21924</v>
      </c>
      <c r="H339" s="32" t="n">
        <v>0</v>
      </c>
      <c r="I339" s="32" t="n">
        <v>0</v>
      </c>
    </row>
    <row r="340" s="33" customFormat="true" ht="15" hidden="false" customHeight="false" outlineLevel="0" collapsed="false">
      <c r="A340" s="28" t="n">
        <f aca="false">ROW(A328)</f>
        <v>328</v>
      </c>
      <c r="B340" s="91" t="s">
        <v>394</v>
      </c>
      <c r="C340" s="91" t="s">
        <v>456</v>
      </c>
      <c r="D340" s="30" t="n">
        <v>44037</v>
      </c>
      <c r="E340" s="30" t="n">
        <v>44045</v>
      </c>
      <c r="F340" s="92" t="n">
        <v>4510</v>
      </c>
      <c r="G340" s="32" t="n">
        <f aca="false">F340</f>
        <v>4510</v>
      </c>
      <c r="H340" s="32" t="n">
        <v>0</v>
      </c>
      <c r="I340" s="32" t="n">
        <v>0</v>
      </c>
    </row>
    <row r="341" s="33" customFormat="true" ht="15" hidden="false" customHeight="false" outlineLevel="0" collapsed="false">
      <c r="A341" s="28" t="n">
        <f aca="false">ROW(A329)</f>
        <v>329</v>
      </c>
      <c r="B341" s="91" t="s">
        <v>457</v>
      </c>
      <c r="C341" s="91" t="s">
        <v>458</v>
      </c>
      <c r="D341" s="30" t="n">
        <v>44037</v>
      </c>
      <c r="E341" s="30" t="n">
        <v>44045</v>
      </c>
      <c r="F341" s="92" t="n">
        <v>21248</v>
      </c>
      <c r="G341" s="32" t="n">
        <f aca="false">F341</f>
        <v>21248</v>
      </c>
      <c r="H341" s="32" t="n">
        <v>0</v>
      </c>
      <c r="I341" s="32" t="n">
        <v>0</v>
      </c>
    </row>
    <row r="342" s="33" customFormat="true" ht="15" hidden="false" customHeight="false" outlineLevel="0" collapsed="false">
      <c r="A342" s="28" t="n">
        <f aca="false">ROW(A330)</f>
        <v>330</v>
      </c>
      <c r="B342" s="91" t="s">
        <v>194</v>
      </c>
      <c r="C342" s="91" t="s">
        <v>459</v>
      </c>
      <c r="D342" s="30" t="n">
        <v>44037</v>
      </c>
      <c r="E342" s="30" t="n">
        <v>44045</v>
      </c>
      <c r="F342" s="92" t="n">
        <v>22272</v>
      </c>
      <c r="G342" s="32" t="n">
        <f aca="false">F342</f>
        <v>22272</v>
      </c>
      <c r="H342" s="32" t="n">
        <v>0</v>
      </c>
      <c r="I342" s="32" t="n">
        <v>0</v>
      </c>
    </row>
    <row r="343" s="33" customFormat="true" ht="15" hidden="false" customHeight="false" outlineLevel="0" collapsed="false">
      <c r="A343" s="28" t="n">
        <f aca="false">ROW(A331)</f>
        <v>331</v>
      </c>
      <c r="B343" s="91" t="s">
        <v>102</v>
      </c>
      <c r="C343" s="91" t="s">
        <v>460</v>
      </c>
      <c r="D343" s="30" t="n">
        <v>44037</v>
      </c>
      <c r="E343" s="30" t="n">
        <v>44044</v>
      </c>
      <c r="F343" s="92" t="n">
        <v>30100</v>
      </c>
      <c r="G343" s="32" t="n">
        <f aca="false">F343</f>
        <v>30100</v>
      </c>
      <c r="H343" s="32" t="n">
        <v>0</v>
      </c>
      <c r="I343" s="32" t="n">
        <v>0</v>
      </c>
    </row>
    <row r="344" s="33" customFormat="true" ht="15" hidden="false" customHeight="false" outlineLevel="0" collapsed="false">
      <c r="A344" s="28" t="n">
        <f aca="false">ROW(A332)</f>
        <v>332</v>
      </c>
      <c r="B344" s="91" t="s">
        <v>457</v>
      </c>
      <c r="C344" s="91" t="s">
        <v>461</v>
      </c>
      <c r="D344" s="30" t="n">
        <v>44037</v>
      </c>
      <c r="E344" s="30" t="n">
        <v>44045</v>
      </c>
      <c r="F344" s="92" t="n">
        <v>18720</v>
      </c>
      <c r="G344" s="32" t="n">
        <f aca="false">F344</f>
        <v>18720</v>
      </c>
      <c r="H344" s="32" t="n">
        <v>0</v>
      </c>
      <c r="I344" s="32" t="n">
        <v>0</v>
      </c>
    </row>
    <row r="345" s="33" customFormat="true" ht="15" hidden="false" customHeight="false" outlineLevel="0" collapsed="false">
      <c r="A345" s="28" t="n">
        <f aca="false">ROW(A333)</f>
        <v>333</v>
      </c>
      <c r="B345" s="91" t="s">
        <v>457</v>
      </c>
      <c r="C345" s="91" t="s">
        <v>462</v>
      </c>
      <c r="D345" s="30" t="n">
        <v>44037</v>
      </c>
      <c r="E345" s="30" t="n">
        <v>44045</v>
      </c>
      <c r="F345" s="92" t="n">
        <v>18720</v>
      </c>
      <c r="G345" s="32" t="n">
        <f aca="false">F345</f>
        <v>18720</v>
      </c>
      <c r="H345" s="32" t="n">
        <v>0</v>
      </c>
      <c r="I345" s="32" t="n">
        <v>0</v>
      </c>
    </row>
    <row r="346" s="33" customFormat="true" ht="15" hidden="false" customHeight="false" outlineLevel="0" collapsed="false">
      <c r="A346" s="28" t="n">
        <f aca="false">ROW(A334)</f>
        <v>334</v>
      </c>
      <c r="B346" s="93" t="s">
        <v>457</v>
      </c>
      <c r="C346" s="93" t="s">
        <v>463</v>
      </c>
      <c r="D346" s="94" t="n">
        <v>44037</v>
      </c>
      <c r="E346" s="94" t="n">
        <v>44045</v>
      </c>
      <c r="F346" s="92" t="n">
        <v>18720</v>
      </c>
      <c r="G346" s="32" t="n">
        <f aca="false">F346</f>
        <v>18720</v>
      </c>
      <c r="H346" s="32" t="n">
        <v>0</v>
      </c>
      <c r="I346" s="32" t="n">
        <v>0</v>
      </c>
    </row>
    <row r="347" s="33" customFormat="true" ht="15" hidden="false" customHeight="false" outlineLevel="0" collapsed="false">
      <c r="A347" s="28" t="n">
        <f aca="false">ROW(A335)</f>
        <v>335</v>
      </c>
      <c r="B347" s="91" t="s">
        <v>102</v>
      </c>
      <c r="C347" s="91" t="s">
        <v>464</v>
      </c>
      <c r="D347" s="30" t="n">
        <v>44037</v>
      </c>
      <c r="E347" s="30" t="n">
        <v>44044</v>
      </c>
      <c r="F347" s="92" t="n">
        <v>23520</v>
      </c>
      <c r="G347" s="32" t="n">
        <f aca="false">F347</f>
        <v>23520</v>
      </c>
      <c r="H347" s="32" t="n">
        <v>0</v>
      </c>
      <c r="I347" s="32" t="n">
        <v>0</v>
      </c>
    </row>
    <row r="348" s="33" customFormat="true" ht="15" hidden="false" customHeight="false" outlineLevel="0" collapsed="false">
      <c r="A348" s="28" t="n">
        <f aca="false">ROW(A336)</f>
        <v>336</v>
      </c>
      <c r="B348" s="91" t="s">
        <v>422</v>
      </c>
      <c r="C348" s="91" t="s">
        <v>465</v>
      </c>
      <c r="D348" s="30" t="n">
        <v>44037</v>
      </c>
      <c r="E348" s="30" t="n">
        <v>44045</v>
      </c>
      <c r="F348" s="92" t="n">
        <v>15200</v>
      </c>
      <c r="G348" s="32" t="n">
        <f aca="false">F348</f>
        <v>15200</v>
      </c>
      <c r="H348" s="32" t="n">
        <v>0</v>
      </c>
      <c r="I348" s="32" t="n">
        <v>0</v>
      </c>
    </row>
    <row r="349" s="33" customFormat="true" ht="15" hidden="false" customHeight="false" outlineLevel="0" collapsed="false">
      <c r="A349" s="28" t="n">
        <f aca="false">ROW(A337)</f>
        <v>337</v>
      </c>
      <c r="B349" s="91" t="s">
        <v>102</v>
      </c>
      <c r="C349" s="91" t="s">
        <v>466</v>
      </c>
      <c r="D349" s="30" t="n">
        <v>44037</v>
      </c>
      <c r="E349" s="30" t="n">
        <v>44044</v>
      </c>
      <c r="F349" s="92" t="n">
        <v>23520</v>
      </c>
      <c r="G349" s="32" t="n">
        <f aca="false">F349</f>
        <v>23520</v>
      </c>
      <c r="H349" s="32" t="n">
        <v>0</v>
      </c>
      <c r="I349" s="32" t="n">
        <v>0</v>
      </c>
    </row>
    <row r="350" s="33" customFormat="true" ht="15" hidden="false" customHeight="false" outlineLevel="0" collapsed="false">
      <c r="A350" s="28" t="n">
        <f aca="false">ROW(A338)</f>
        <v>338</v>
      </c>
      <c r="B350" s="91" t="s">
        <v>194</v>
      </c>
      <c r="C350" s="91" t="s">
        <v>467</v>
      </c>
      <c r="D350" s="30" t="n">
        <v>44037</v>
      </c>
      <c r="E350" s="30" t="n">
        <v>44044</v>
      </c>
      <c r="F350" s="92" t="n">
        <v>26005</v>
      </c>
      <c r="G350" s="32" t="n">
        <f aca="false">F350</f>
        <v>26005</v>
      </c>
      <c r="H350" s="32" t="n">
        <v>0</v>
      </c>
      <c r="I350" s="32" t="n">
        <v>0</v>
      </c>
    </row>
    <row r="351" s="33" customFormat="true" ht="15" hidden="false" customHeight="false" outlineLevel="0" collapsed="false">
      <c r="A351" s="28" t="n">
        <f aca="false">ROW(A339)</f>
        <v>339</v>
      </c>
      <c r="B351" s="91" t="s">
        <v>290</v>
      </c>
      <c r="C351" s="91" t="s">
        <v>468</v>
      </c>
      <c r="D351" s="30" t="n">
        <v>44037</v>
      </c>
      <c r="E351" s="30" t="n">
        <v>44044</v>
      </c>
      <c r="F351" s="92" t="n">
        <v>18550</v>
      </c>
      <c r="G351" s="32" t="n">
        <f aca="false">F351</f>
        <v>18550</v>
      </c>
      <c r="H351" s="32" t="n">
        <v>0</v>
      </c>
      <c r="I351" s="32" t="n">
        <v>0</v>
      </c>
    </row>
    <row r="352" s="33" customFormat="true" ht="15" hidden="false" customHeight="false" outlineLevel="0" collapsed="false">
      <c r="A352" s="28" t="n">
        <f aca="false">ROW(A340)</f>
        <v>340</v>
      </c>
      <c r="B352" s="91" t="s">
        <v>105</v>
      </c>
      <c r="C352" s="91" t="s">
        <v>469</v>
      </c>
      <c r="D352" s="30" t="n">
        <v>44037</v>
      </c>
      <c r="E352" s="30" t="n">
        <v>44044</v>
      </c>
      <c r="F352" s="92" t="n">
        <v>17710</v>
      </c>
      <c r="G352" s="32" t="n">
        <f aca="false">F352</f>
        <v>17710</v>
      </c>
      <c r="H352" s="32" t="n">
        <v>0</v>
      </c>
      <c r="I352" s="32" t="n">
        <v>0</v>
      </c>
    </row>
    <row r="353" s="33" customFormat="true" ht="15" hidden="false" customHeight="false" outlineLevel="0" collapsed="false">
      <c r="A353" s="28" t="n">
        <f aca="false">ROW(A341)</f>
        <v>341</v>
      </c>
      <c r="B353" s="91" t="s">
        <v>141</v>
      </c>
      <c r="C353" s="91" t="s">
        <v>470</v>
      </c>
      <c r="D353" s="30" t="n">
        <v>44037</v>
      </c>
      <c r="E353" s="30" t="n">
        <v>44045</v>
      </c>
      <c r="F353" s="92" t="n">
        <v>26880</v>
      </c>
      <c r="G353" s="32" t="n">
        <f aca="false">F353</f>
        <v>26880</v>
      </c>
      <c r="H353" s="32" t="n">
        <v>0</v>
      </c>
      <c r="I353" s="32" t="n">
        <v>0</v>
      </c>
    </row>
    <row r="354" s="33" customFormat="true" ht="15" hidden="false" customHeight="false" outlineLevel="0" collapsed="false">
      <c r="A354" s="28" t="n">
        <f aca="false">ROW(A342)</f>
        <v>342</v>
      </c>
      <c r="B354" s="91" t="s">
        <v>102</v>
      </c>
      <c r="C354" s="91" t="s">
        <v>471</v>
      </c>
      <c r="D354" s="30" t="n">
        <v>44037</v>
      </c>
      <c r="E354" s="30" t="n">
        <v>44045</v>
      </c>
      <c r="F354" s="92" t="n">
        <v>26880</v>
      </c>
      <c r="G354" s="32" t="n">
        <f aca="false">F354</f>
        <v>26880</v>
      </c>
      <c r="H354" s="32" t="n">
        <v>0</v>
      </c>
      <c r="I354" s="32" t="n">
        <v>0</v>
      </c>
    </row>
    <row r="355" s="33" customFormat="true" ht="15" hidden="false" customHeight="false" outlineLevel="0" collapsed="false">
      <c r="A355" s="28" t="n">
        <f aca="false">ROW(A343)</f>
        <v>343</v>
      </c>
      <c r="B355" s="91" t="s">
        <v>457</v>
      </c>
      <c r="C355" s="91" t="s">
        <v>472</v>
      </c>
      <c r="D355" s="30" t="n">
        <v>44037</v>
      </c>
      <c r="E355" s="30" t="n">
        <v>44044</v>
      </c>
      <c r="F355" s="92" t="n">
        <v>12950</v>
      </c>
      <c r="G355" s="32" t="n">
        <f aca="false">F355</f>
        <v>12950</v>
      </c>
      <c r="H355" s="32" t="n">
        <v>0</v>
      </c>
      <c r="I355" s="32" t="n">
        <v>0</v>
      </c>
    </row>
    <row r="356" s="33" customFormat="true" ht="15" hidden="false" customHeight="false" outlineLevel="0" collapsed="false">
      <c r="A356" s="28" t="n">
        <f aca="false">ROW(A344)</f>
        <v>344</v>
      </c>
      <c r="B356" s="91" t="s">
        <v>119</v>
      </c>
      <c r="C356" s="91" t="s">
        <v>473</v>
      </c>
      <c r="D356" s="30" t="n">
        <v>44037</v>
      </c>
      <c r="E356" s="30" t="n">
        <v>44044</v>
      </c>
      <c r="F356" s="92" t="n">
        <v>14350</v>
      </c>
      <c r="G356" s="32" t="n">
        <f aca="false">F356</f>
        <v>14350</v>
      </c>
      <c r="H356" s="32" t="n">
        <v>0</v>
      </c>
      <c r="I356" s="32" t="n">
        <v>0</v>
      </c>
    </row>
    <row r="357" s="33" customFormat="true" ht="15" hidden="false" customHeight="false" outlineLevel="0" collapsed="false">
      <c r="A357" s="28" t="n">
        <f aca="false">ROW(A345)</f>
        <v>345</v>
      </c>
      <c r="B357" s="91" t="s">
        <v>299</v>
      </c>
      <c r="C357" s="91" t="s">
        <v>474</v>
      </c>
      <c r="D357" s="30" t="n">
        <v>44037</v>
      </c>
      <c r="E357" s="30" t="n">
        <v>44044</v>
      </c>
      <c r="F357" s="92" t="n">
        <v>14112</v>
      </c>
      <c r="G357" s="32" t="n">
        <f aca="false">F357</f>
        <v>14112</v>
      </c>
      <c r="H357" s="32" t="n">
        <v>0</v>
      </c>
      <c r="I357" s="32" t="n">
        <v>0</v>
      </c>
    </row>
    <row r="358" s="33" customFormat="true" ht="15" hidden="false" customHeight="false" outlineLevel="0" collapsed="false">
      <c r="A358" s="28" t="n">
        <f aca="false">ROW(A346)</f>
        <v>346</v>
      </c>
      <c r="B358" s="91" t="s">
        <v>254</v>
      </c>
      <c r="C358" s="91" t="s">
        <v>475</v>
      </c>
      <c r="D358" s="30" t="n">
        <v>44037</v>
      </c>
      <c r="E358" s="30" t="n">
        <v>44044</v>
      </c>
      <c r="F358" s="92" t="n">
        <v>14700</v>
      </c>
      <c r="G358" s="32" t="n">
        <f aca="false">F358</f>
        <v>14700</v>
      </c>
      <c r="H358" s="32" t="n">
        <v>0</v>
      </c>
      <c r="I358" s="32" t="n">
        <v>0</v>
      </c>
    </row>
    <row r="359" s="33" customFormat="true" ht="15" hidden="false" customHeight="false" outlineLevel="0" collapsed="false">
      <c r="A359" s="28" t="n">
        <f aca="false">ROW(A347)</f>
        <v>347</v>
      </c>
      <c r="B359" s="91" t="s">
        <v>299</v>
      </c>
      <c r="C359" s="91" t="s">
        <v>476</v>
      </c>
      <c r="D359" s="30" t="n">
        <v>44037</v>
      </c>
      <c r="E359" s="30" t="n">
        <v>44045</v>
      </c>
      <c r="F359" s="92" t="n">
        <v>18144</v>
      </c>
      <c r="G359" s="32" t="n">
        <f aca="false">F359</f>
        <v>18144</v>
      </c>
      <c r="H359" s="32" t="n">
        <v>0</v>
      </c>
      <c r="I359" s="32" t="n">
        <v>0</v>
      </c>
    </row>
    <row r="360" s="33" customFormat="true" ht="15" hidden="false" customHeight="false" outlineLevel="0" collapsed="false">
      <c r="A360" s="28" t="n">
        <f aca="false">ROW(A348)</f>
        <v>348</v>
      </c>
      <c r="B360" s="93" t="s">
        <v>299</v>
      </c>
      <c r="C360" s="93" t="s">
        <v>476</v>
      </c>
      <c r="D360" s="94" t="n">
        <v>44045</v>
      </c>
      <c r="E360" s="94" t="n">
        <v>44047</v>
      </c>
      <c r="F360" s="92" t="n">
        <v>4032</v>
      </c>
      <c r="G360" s="32" t="n">
        <f aca="false">F360</f>
        <v>4032</v>
      </c>
      <c r="H360" s="32" t="n">
        <v>0</v>
      </c>
      <c r="I360" s="32" t="n">
        <v>0</v>
      </c>
    </row>
    <row r="361" s="33" customFormat="true" ht="15" hidden="false" customHeight="false" outlineLevel="0" collapsed="false">
      <c r="A361" s="28" t="n">
        <f aca="false">ROW(A349)</f>
        <v>349</v>
      </c>
      <c r="B361" s="91" t="s">
        <v>141</v>
      </c>
      <c r="C361" s="91" t="s">
        <v>477</v>
      </c>
      <c r="D361" s="30" t="n">
        <v>44037</v>
      </c>
      <c r="E361" s="30" t="n">
        <v>44045</v>
      </c>
      <c r="F361" s="92" t="n">
        <v>26880</v>
      </c>
      <c r="G361" s="32" t="n">
        <f aca="false">F361</f>
        <v>26880</v>
      </c>
      <c r="H361" s="32" t="n">
        <v>0</v>
      </c>
      <c r="I361" s="32" t="n">
        <v>0</v>
      </c>
    </row>
    <row r="362" s="33" customFormat="true" ht="15" hidden="false" customHeight="false" outlineLevel="0" collapsed="false">
      <c r="A362" s="28" t="n">
        <f aca="false">ROW(A350)</f>
        <v>350</v>
      </c>
      <c r="B362" s="91" t="s">
        <v>102</v>
      </c>
      <c r="C362" s="91" t="s">
        <v>478</v>
      </c>
      <c r="D362" s="30" t="n">
        <v>44037</v>
      </c>
      <c r="E362" s="30" t="n">
        <v>44046</v>
      </c>
      <c r="F362" s="92" t="n">
        <v>34290</v>
      </c>
      <c r="G362" s="32" t="n">
        <f aca="false">F362</f>
        <v>34290</v>
      </c>
      <c r="H362" s="32" t="n">
        <v>0</v>
      </c>
      <c r="I362" s="32" t="n">
        <v>0</v>
      </c>
    </row>
    <row r="363" s="33" customFormat="true" ht="15" hidden="false" customHeight="false" outlineLevel="0" collapsed="false">
      <c r="A363" s="28" t="n">
        <f aca="false">ROW(A351)</f>
        <v>351</v>
      </c>
      <c r="B363" s="91" t="s">
        <v>114</v>
      </c>
      <c r="C363" s="91" t="s">
        <v>479</v>
      </c>
      <c r="D363" s="30" t="n">
        <v>44037</v>
      </c>
      <c r="E363" s="30" t="n">
        <v>44044</v>
      </c>
      <c r="F363" s="92" t="n">
        <v>21924</v>
      </c>
      <c r="G363" s="32" t="n">
        <f aca="false">F363</f>
        <v>21924</v>
      </c>
      <c r="H363" s="32" t="n">
        <v>0</v>
      </c>
      <c r="I363" s="32" t="n">
        <v>0</v>
      </c>
    </row>
    <row r="364" s="33" customFormat="true" ht="15" hidden="false" customHeight="false" outlineLevel="0" collapsed="false">
      <c r="A364" s="28" t="n">
        <f aca="false">ROW(A352)</f>
        <v>352</v>
      </c>
      <c r="B364" s="91" t="s">
        <v>23</v>
      </c>
      <c r="C364" s="91" t="s">
        <v>480</v>
      </c>
      <c r="D364" s="30" t="n">
        <v>44038</v>
      </c>
      <c r="E364" s="30" t="n">
        <v>44052</v>
      </c>
      <c r="F364" s="92" t="n">
        <v>86934</v>
      </c>
      <c r="G364" s="32" t="n">
        <f aca="false">F364</f>
        <v>86934</v>
      </c>
      <c r="H364" s="32" t="n">
        <v>0</v>
      </c>
      <c r="I364" s="32" t="n">
        <v>0</v>
      </c>
    </row>
    <row r="365" s="33" customFormat="true" ht="15" hidden="false" customHeight="false" outlineLevel="0" collapsed="false">
      <c r="A365" s="28" t="n">
        <f aca="false">ROW(A353)</f>
        <v>353</v>
      </c>
      <c r="B365" s="91" t="s">
        <v>415</v>
      </c>
      <c r="C365" s="91" t="s">
        <v>481</v>
      </c>
      <c r="D365" s="30" t="n">
        <v>44038</v>
      </c>
      <c r="E365" s="30" t="n">
        <v>44051</v>
      </c>
      <c r="F365" s="92" t="n">
        <v>32760</v>
      </c>
      <c r="G365" s="32" t="n">
        <f aca="false">F365</f>
        <v>32760</v>
      </c>
      <c r="H365" s="32" t="n">
        <v>0</v>
      </c>
      <c r="I365" s="32" t="n">
        <v>0</v>
      </c>
    </row>
    <row r="366" s="33" customFormat="true" ht="15" hidden="false" customHeight="false" outlineLevel="0" collapsed="false">
      <c r="A366" s="28" t="n">
        <f aca="false">ROW(A354)</f>
        <v>354</v>
      </c>
      <c r="B366" s="91" t="s">
        <v>46</v>
      </c>
      <c r="C366" s="91" t="s">
        <v>482</v>
      </c>
      <c r="D366" s="30" t="n">
        <v>44038</v>
      </c>
      <c r="E366" s="30" t="n">
        <v>44050</v>
      </c>
      <c r="F366" s="92" t="n">
        <v>40800</v>
      </c>
      <c r="G366" s="32" t="n">
        <f aca="false">F366</f>
        <v>40800</v>
      </c>
      <c r="H366" s="32" t="n">
        <v>0</v>
      </c>
      <c r="I366" s="32" t="n">
        <v>0</v>
      </c>
    </row>
    <row r="367" s="33" customFormat="true" ht="15" hidden="false" customHeight="false" outlineLevel="0" collapsed="false">
      <c r="A367" s="28" t="n">
        <f aca="false">ROW(A355)</f>
        <v>355</v>
      </c>
      <c r="B367" s="93" t="s">
        <v>46</v>
      </c>
      <c r="C367" s="93" t="s">
        <v>483</v>
      </c>
      <c r="D367" s="94" t="n">
        <v>44038</v>
      </c>
      <c r="E367" s="94" t="n">
        <v>44050</v>
      </c>
      <c r="F367" s="92" t="n">
        <v>40800</v>
      </c>
      <c r="G367" s="32" t="n">
        <f aca="false">F367</f>
        <v>40800</v>
      </c>
      <c r="H367" s="32" t="n">
        <v>0</v>
      </c>
      <c r="I367" s="32" t="n">
        <v>0</v>
      </c>
    </row>
    <row r="368" s="33" customFormat="true" ht="15" hidden="false" customHeight="false" outlineLevel="0" collapsed="false">
      <c r="A368" s="28" t="n">
        <f aca="false">ROW(A356)</f>
        <v>356</v>
      </c>
      <c r="B368" s="91" t="s">
        <v>131</v>
      </c>
      <c r="C368" s="91" t="s">
        <v>484</v>
      </c>
      <c r="D368" s="30" t="n">
        <v>44038</v>
      </c>
      <c r="E368" s="30" t="n">
        <v>44047</v>
      </c>
      <c r="F368" s="92" t="n">
        <v>27171</v>
      </c>
      <c r="G368" s="32" t="n">
        <f aca="false">F368</f>
        <v>27171</v>
      </c>
      <c r="H368" s="32" t="n">
        <v>0</v>
      </c>
      <c r="I368" s="32" t="n">
        <v>0</v>
      </c>
    </row>
    <row r="369" s="33" customFormat="true" ht="15" hidden="false" customHeight="false" outlineLevel="0" collapsed="false">
      <c r="A369" s="28" t="n">
        <f aca="false">ROW(A357)</f>
        <v>357</v>
      </c>
      <c r="B369" s="91" t="s">
        <v>315</v>
      </c>
      <c r="C369" s="91" t="s">
        <v>485</v>
      </c>
      <c r="D369" s="30" t="n">
        <v>44038</v>
      </c>
      <c r="E369" s="30" t="n">
        <v>44047</v>
      </c>
      <c r="F369" s="92" t="n">
        <v>45495</v>
      </c>
      <c r="G369" s="32" t="n">
        <f aca="false">F369</f>
        <v>45495</v>
      </c>
      <c r="H369" s="32" t="n">
        <v>0</v>
      </c>
      <c r="I369" s="32" t="n">
        <v>0</v>
      </c>
    </row>
    <row r="370" s="33" customFormat="true" ht="15" hidden="false" customHeight="false" outlineLevel="0" collapsed="false">
      <c r="A370" s="28" t="n">
        <f aca="false">ROW(A358)</f>
        <v>358</v>
      </c>
      <c r="B370" s="93" t="s">
        <v>315</v>
      </c>
      <c r="C370" s="93" t="s">
        <v>486</v>
      </c>
      <c r="D370" s="94" t="n">
        <v>44038</v>
      </c>
      <c r="E370" s="94" t="n">
        <v>44047</v>
      </c>
      <c r="F370" s="92" t="n">
        <v>50202</v>
      </c>
      <c r="G370" s="32" t="n">
        <f aca="false">F370</f>
        <v>50202</v>
      </c>
      <c r="H370" s="32" t="n">
        <v>0</v>
      </c>
      <c r="I370" s="32" t="n">
        <v>0</v>
      </c>
    </row>
    <row r="371" s="33" customFormat="true" ht="15" hidden="false" customHeight="false" outlineLevel="0" collapsed="false">
      <c r="A371" s="28" t="n">
        <f aca="false">ROW(A359)</f>
        <v>359</v>
      </c>
      <c r="B371" s="91" t="s">
        <v>487</v>
      </c>
      <c r="C371" s="91" t="s">
        <v>488</v>
      </c>
      <c r="D371" s="30" t="n">
        <v>44038</v>
      </c>
      <c r="E371" s="30" t="n">
        <v>44052</v>
      </c>
      <c r="F371" s="92" t="n">
        <v>38290</v>
      </c>
      <c r="G371" s="32" t="n">
        <f aca="false">F371</f>
        <v>38290</v>
      </c>
      <c r="H371" s="32" t="n">
        <v>0</v>
      </c>
      <c r="I371" s="32" t="n">
        <v>0</v>
      </c>
    </row>
    <row r="372" s="33" customFormat="true" ht="15" hidden="false" customHeight="false" outlineLevel="0" collapsed="false">
      <c r="A372" s="28" t="n">
        <f aca="false">ROW(A360)</f>
        <v>360</v>
      </c>
      <c r="B372" s="91" t="s">
        <v>328</v>
      </c>
      <c r="C372" s="91" t="s">
        <v>489</v>
      </c>
      <c r="D372" s="30" t="n">
        <v>44038</v>
      </c>
      <c r="E372" s="30" t="n">
        <v>44049</v>
      </c>
      <c r="F372" s="92" t="n">
        <v>29480</v>
      </c>
      <c r="G372" s="32" t="n">
        <f aca="false">F372</f>
        <v>29480</v>
      </c>
      <c r="H372" s="32" t="n">
        <v>0</v>
      </c>
      <c r="I372" s="32" t="n">
        <v>0</v>
      </c>
    </row>
    <row r="373" s="33" customFormat="true" ht="15" hidden="false" customHeight="false" outlineLevel="0" collapsed="false">
      <c r="A373" s="28" t="n">
        <f aca="false">ROW(A361)</f>
        <v>361</v>
      </c>
      <c r="B373" s="91" t="s">
        <v>89</v>
      </c>
      <c r="C373" s="91" t="s">
        <v>490</v>
      </c>
      <c r="D373" s="30" t="n">
        <v>44038</v>
      </c>
      <c r="E373" s="30" t="n">
        <v>44051</v>
      </c>
      <c r="F373" s="92" t="n">
        <v>44395</v>
      </c>
      <c r="G373" s="32" t="n">
        <f aca="false">F373</f>
        <v>44395</v>
      </c>
      <c r="H373" s="32" t="n">
        <v>0</v>
      </c>
      <c r="I373" s="32" t="n">
        <v>0</v>
      </c>
    </row>
    <row r="374" s="33" customFormat="true" ht="15" hidden="false" customHeight="false" outlineLevel="0" collapsed="false">
      <c r="A374" s="28" t="n">
        <f aca="false">ROW(A362)</f>
        <v>362</v>
      </c>
      <c r="B374" s="91" t="s">
        <v>87</v>
      </c>
      <c r="C374" s="91" t="s">
        <v>491</v>
      </c>
      <c r="D374" s="30" t="n">
        <v>44038</v>
      </c>
      <c r="E374" s="30" t="n">
        <v>44045</v>
      </c>
      <c r="F374" s="92" t="n">
        <v>25095</v>
      </c>
      <c r="G374" s="32" t="n">
        <f aca="false">F374</f>
        <v>25095</v>
      </c>
      <c r="H374" s="32" t="n">
        <v>0</v>
      </c>
      <c r="I374" s="32" t="n">
        <v>0</v>
      </c>
    </row>
    <row r="375" s="33" customFormat="true" ht="15" hidden="false" customHeight="false" outlineLevel="0" collapsed="false">
      <c r="A375" s="28" t="n">
        <f aca="false">ROW(A363)</f>
        <v>363</v>
      </c>
      <c r="B375" s="91" t="s">
        <v>148</v>
      </c>
      <c r="C375" s="91" t="s">
        <v>492</v>
      </c>
      <c r="D375" s="30" t="n">
        <v>44038</v>
      </c>
      <c r="E375" s="30" t="n">
        <v>44045</v>
      </c>
      <c r="F375" s="92" t="n">
        <v>34790</v>
      </c>
      <c r="G375" s="32" t="n">
        <f aca="false">F375</f>
        <v>34790</v>
      </c>
      <c r="H375" s="32" t="n">
        <v>0</v>
      </c>
      <c r="I375" s="32" t="n">
        <v>0</v>
      </c>
    </row>
    <row r="376" s="33" customFormat="true" ht="15" hidden="false" customHeight="false" outlineLevel="0" collapsed="false">
      <c r="A376" s="28" t="n">
        <f aca="false">ROW(A364)</f>
        <v>364</v>
      </c>
      <c r="B376" s="91" t="s">
        <v>89</v>
      </c>
      <c r="C376" s="91" t="s">
        <v>493</v>
      </c>
      <c r="D376" s="30" t="n">
        <v>44038</v>
      </c>
      <c r="E376" s="30" t="n">
        <v>44049</v>
      </c>
      <c r="F376" s="92" t="n">
        <v>37565</v>
      </c>
      <c r="G376" s="32" t="n">
        <f aca="false">F376</f>
        <v>37565</v>
      </c>
      <c r="H376" s="32" t="n">
        <v>0</v>
      </c>
      <c r="I376" s="32" t="n">
        <v>0</v>
      </c>
    </row>
    <row r="377" s="33" customFormat="true" ht="15" hidden="false" customHeight="false" outlineLevel="0" collapsed="false">
      <c r="A377" s="28" t="n">
        <f aca="false">ROW(A365)</f>
        <v>365</v>
      </c>
      <c r="B377" s="91" t="s">
        <v>274</v>
      </c>
      <c r="C377" s="91" t="s">
        <v>494</v>
      </c>
      <c r="D377" s="30" t="n">
        <v>44038</v>
      </c>
      <c r="E377" s="30" t="n">
        <v>44047</v>
      </c>
      <c r="F377" s="92" t="n">
        <v>24300</v>
      </c>
      <c r="G377" s="32" t="n">
        <f aca="false">F377</f>
        <v>24300</v>
      </c>
      <c r="H377" s="32" t="n">
        <v>0</v>
      </c>
      <c r="I377" s="32" t="n">
        <v>0</v>
      </c>
    </row>
    <row r="378" s="33" customFormat="true" ht="15" hidden="false" customHeight="false" outlineLevel="0" collapsed="false">
      <c r="A378" s="28" t="n">
        <f aca="false">ROW(A366)</f>
        <v>366</v>
      </c>
      <c r="B378" s="91" t="s">
        <v>168</v>
      </c>
      <c r="C378" s="91" t="s">
        <v>495</v>
      </c>
      <c r="D378" s="30" t="n">
        <v>44038</v>
      </c>
      <c r="E378" s="30" t="n">
        <v>44052</v>
      </c>
      <c r="F378" s="92" t="n">
        <v>81200</v>
      </c>
      <c r="G378" s="32" t="n">
        <f aca="false">F378</f>
        <v>81200</v>
      </c>
      <c r="H378" s="32" t="n">
        <v>0</v>
      </c>
      <c r="I378" s="32" t="n">
        <v>0</v>
      </c>
    </row>
    <row r="379" s="33" customFormat="true" ht="15" hidden="false" customHeight="false" outlineLevel="0" collapsed="false">
      <c r="A379" s="28" t="n">
        <f aca="false">ROW(A367)</f>
        <v>367</v>
      </c>
      <c r="B379" s="91" t="s">
        <v>148</v>
      </c>
      <c r="C379" s="91" t="s">
        <v>496</v>
      </c>
      <c r="D379" s="30" t="n">
        <v>44038</v>
      </c>
      <c r="E379" s="30" t="n">
        <v>44048</v>
      </c>
      <c r="F379" s="92" t="n">
        <v>86820</v>
      </c>
      <c r="G379" s="32" t="n">
        <f aca="false">F379</f>
        <v>86820</v>
      </c>
      <c r="H379" s="32" t="n">
        <v>0</v>
      </c>
      <c r="I379" s="32" t="n">
        <v>0</v>
      </c>
    </row>
    <row r="380" s="33" customFormat="true" ht="15" hidden="false" customHeight="false" outlineLevel="0" collapsed="false">
      <c r="A380" s="28" t="n">
        <f aca="false">ROW(A368)</f>
        <v>368</v>
      </c>
      <c r="B380" s="91" t="s">
        <v>29</v>
      </c>
      <c r="C380" s="91" t="s">
        <v>497</v>
      </c>
      <c r="D380" s="30" t="n">
        <v>44038</v>
      </c>
      <c r="E380" s="30" t="n">
        <v>44047</v>
      </c>
      <c r="F380" s="92" t="n">
        <v>24543</v>
      </c>
      <c r="G380" s="32" t="n">
        <f aca="false">F380</f>
        <v>24543</v>
      </c>
      <c r="H380" s="32" t="n">
        <v>0</v>
      </c>
      <c r="I380" s="32" t="n">
        <v>0</v>
      </c>
    </row>
    <row r="381" s="33" customFormat="true" ht="15" hidden="false" customHeight="false" outlineLevel="0" collapsed="false">
      <c r="A381" s="28" t="n">
        <f aca="false">ROW(A369)</f>
        <v>369</v>
      </c>
      <c r="B381" s="91" t="s">
        <v>168</v>
      </c>
      <c r="C381" s="91" t="s">
        <v>498</v>
      </c>
      <c r="D381" s="30" t="n">
        <v>44038</v>
      </c>
      <c r="E381" s="30" t="n">
        <v>44053</v>
      </c>
      <c r="F381" s="92" t="n">
        <v>102525</v>
      </c>
      <c r="G381" s="32" t="n">
        <f aca="false">F381</f>
        <v>102525</v>
      </c>
      <c r="H381" s="32" t="n">
        <v>0</v>
      </c>
      <c r="I381" s="32" t="n">
        <v>0</v>
      </c>
    </row>
    <row r="382" s="33" customFormat="true" ht="15" hidden="false" customHeight="false" outlineLevel="0" collapsed="false">
      <c r="A382" s="28" t="n">
        <f aca="false">ROW(A370)</f>
        <v>370</v>
      </c>
      <c r="B382" s="91" t="s">
        <v>175</v>
      </c>
      <c r="C382" s="91" t="s">
        <v>499</v>
      </c>
      <c r="D382" s="30" t="n">
        <v>44038</v>
      </c>
      <c r="E382" s="30" t="n">
        <v>44045</v>
      </c>
      <c r="F382" s="92" t="n">
        <v>18655</v>
      </c>
      <c r="G382" s="32" t="n">
        <f aca="false">F382</f>
        <v>18655</v>
      </c>
      <c r="H382" s="32" t="n">
        <v>0</v>
      </c>
      <c r="I382" s="32" t="n">
        <v>0</v>
      </c>
    </row>
    <row r="383" s="33" customFormat="true" ht="15" hidden="false" customHeight="false" outlineLevel="0" collapsed="false">
      <c r="A383" s="28" t="n">
        <f aca="false">ROW(A371)</f>
        <v>371</v>
      </c>
      <c r="B383" s="93" t="s">
        <v>175</v>
      </c>
      <c r="C383" s="93" t="s">
        <v>500</v>
      </c>
      <c r="D383" s="94" t="n">
        <v>44038</v>
      </c>
      <c r="E383" s="94" t="n">
        <v>44045</v>
      </c>
      <c r="F383" s="92" t="n">
        <v>26250</v>
      </c>
      <c r="G383" s="32" t="n">
        <f aca="false">F383</f>
        <v>26250</v>
      </c>
      <c r="H383" s="32" t="n">
        <v>0</v>
      </c>
      <c r="I383" s="32" t="n">
        <v>0</v>
      </c>
    </row>
    <row r="384" s="33" customFormat="true" ht="15" hidden="false" customHeight="false" outlineLevel="0" collapsed="false">
      <c r="A384" s="28" t="n">
        <f aca="false">ROW(A372)</f>
        <v>372</v>
      </c>
      <c r="B384" s="91" t="s">
        <v>131</v>
      </c>
      <c r="C384" s="91" t="s">
        <v>501</v>
      </c>
      <c r="D384" s="30" t="n">
        <v>44038</v>
      </c>
      <c r="E384" s="30" t="n">
        <v>44051</v>
      </c>
      <c r="F384" s="92" t="n">
        <v>50160</v>
      </c>
      <c r="G384" s="32" t="n">
        <f aca="false">F384</f>
        <v>50160</v>
      </c>
      <c r="H384" s="32" t="n">
        <v>0</v>
      </c>
      <c r="I384" s="32" t="n">
        <v>0</v>
      </c>
    </row>
    <row r="385" s="33" customFormat="true" ht="15" hidden="false" customHeight="false" outlineLevel="0" collapsed="false">
      <c r="A385" s="28" t="n">
        <f aca="false">ROW(A373)</f>
        <v>373</v>
      </c>
      <c r="B385" s="91" t="s">
        <v>323</v>
      </c>
      <c r="C385" s="91" t="s">
        <v>502</v>
      </c>
      <c r="D385" s="30" t="n">
        <v>44038</v>
      </c>
      <c r="E385" s="30" t="n">
        <v>44051</v>
      </c>
      <c r="F385" s="92" t="n">
        <v>96330</v>
      </c>
      <c r="G385" s="32" t="n">
        <f aca="false">F385</f>
        <v>96330</v>
      </c>
      <c r="H385" s="32" t="n">
        <v>0</v>
      </c>
      <c r="I385" s="32" t="n">
        <v>0</v>
      </c>
    </row>
    <row r="386" s="33" customFormat="true" ht="15" hidden="false" customHeight="false" outlineLevel="0" collapsed="false">
      <c r="A386" s="28" t="n">
        <f aca="false">ROW(A374)</f>
        <v>374</v>
      </c>
      <c r="B386" s="91" t="s">
        <v>21</v>
      </c>
      <c r="C386" s="91" t="s">
        <v>503</v>
      </c>
      <c r="D386" s="30" t="n">
        <v>44038</v>
      </c>
      <c r="E386" s="30" t="n">
        <v>44055</v>
      </c>
      <c r="F386" s="92" t="n">
        <v>41650</v>
      </c>
      <c r="G386" s="32" t="n">
        <f aca="false">F386</f>
        <v>41650</v>
      </c>
      <c r="H386" s="32" t="n">
        <v>0</v>
      </c>
      <c r="I386" s="32" t="n">
        <v>0</v>
      </c>
    </row>
    <row r="387" s="33" customFormat="true" ht="15" hidden="false" customHeight="false" outlineLevel="0" collapsed="false">
      <c r="A387" s="28" t="n">
        <f aca="false">ROW(A375)</f>
        <v>375</v>
      </c>
      <c r="B387" s="91" t="s">
        <v>154</v>
      </c>
      <c r="C387" s="91" t="s">
        <v>504</v>
      </c>
      <c r="D387" s="30" t="n">
        <v>44038</v>
      </c>
      <c r="E387" s="30" t="n">
        <v>44052</v>
      </c>
      <c r="F387" s="92" t="n">
        <v>30464</v>
      </c>
      <c r="G387" s="32" t="n">
        <f aca="false">F387</f>
        <v>30464</v>
      </c>
      <c r="H387" s="32" t="n">
        <v>0</v>
      </c>
      <c r="I387" s="32" t="n">
        <v>0</v>
      </c>
    </row>
    <row r="388" s="33" customFormat="true" ht="15" hidden="false" customHeight="false" outlineLevel="0" collapsed="false">
      <c r="A388" s="28" t="n">
        <f aca="false">ROW(A376)</f>
        <v>376</v>
      </c>
      <c r="B388" s="91" t="s">
        <v>68</v>
      </c>
      <c r="C388" s="91" t="s">
        <v>505</v>
      </c>
      <c r="D388" s="30" t="n">
        <v>44038</v>
      </c>
      <c r="E388" s="30" t="n">
        <v>44050</v>
      </c>
      <c r="F388" s="92" t="n">
        <v>81864</v>
      </c>
      <c r="G388" s="32" t="n">
        <f aca="false">F388</f>
        <v>81864</v>
      </c>
      <c r="H388" s="32" t="n">
        <v>0</v>
      </c>
      <c r="I388" s="32" t="n">
        <v>0</v>
      </c>
    </row>
    <row r="389" s="33" customFormat="true" ht="15" hidden="false" customHeight="false" outlineLevel="0" collapsed="false">
      <c r="A389" s="28" t="n">
        <f aca="false">ROW(A377)</f>
        <v>377</v>
      </c>
      <c r="B389" s="91" t="s">
        <v>506</v>
      </c>
      <c r="C389" s="91" t="s">
        <v>507</v>
      </c>
      <c r="D389" s="30" t="n">
        <v>44038</v>
      </c>
      <c r="E389" s="30" t="n">
        <v>44044</v>
      </c>
      <c r="F389" s="92" t="n">
        <v>19680</v>
      </c>
      <c r="G389" s="32" t="n">
        <f aca="false">F389</f>
        <v>19680</v>
      </c>
      <c r="H389" s="32" t="n">
        <v>0</v>
      </c>
      <c r="I389" s="32" t="n">
        <v>0</v>
      </c>
    </row>
    <row r="390" s="33" customFormat="true" ht="15" hidden="false" customHeight="false" outlineLevel="0" collapsed="false">
      <c r="A390" s="28" t="n">
        <f aca="false">ROW(A378)</f>
        <v>378</v>
      </c>
      <c r="B390" s="91" t="s">
        <v>508</v>
      </c>
      <c r="C390" s="91" t="s">
        <v>509</v>
      </c>
      <c r="D390" s="30" t="n">
        <v>44038</v>
      </c>
      <c r="E390" s="30" t="n">
        <v>44051</v>
      </c>
      <c r="F390" s="92" t="n">
        <v>75400</v>
      </c>
      <c r="G390" s="32" t="n">
        <f aca="false">F390</f>
        <v>75400</v>
      </c>
      <c r="H390" s="32" t="n">
        <v>0</v>
      </c>
      <c r="I390" s="32" t="n">
        <v>0</v>
      </c>
    </row>
    <row r="391" s="33" customFormat="true" ht="15" hidden="false" customHeight="false" outlineLevel="0" collapsed="false">
      <c r="A391" s="28" t="n">
        <f aca="false">ROW(A379)</f>
        <v>379</v>
      </c>
      <c r="B391" s="91" t="s">
        <v>66</v>
      </c>
      <c r="C391" s="91" t="s">
        <v>510</v>
      </c>
      <c r="D391" s="30" t="n">
        <v>44038</v>
      </c>
      <c r="E391" s="30" t="n">
        <v>44052</v>
      </c>
      <c r="F391" s="92" t="n">
        <v>30156</v>
      </c>
      <c r="G391" s="32" t="n">
        <f aca="false">F391</f>
        <v>30156</v>
      </c>
      <c r="H391" s="32" t="n">
        <v>0</v>
      </c>
      <c r="I391" s="32" t="n">
        <v>0</v>
      </c>
    </row>
    <row r="392" s="33" customFormat="true" ht="15" hidden="false" customHeight="false" outlineLevel="0" collapsed="false">
      <c r="A392" s="28" t="n">
        <f aca="false">ROW(A380)</f>
        <v>380</v>
      </c>
      <c r="B392" s="91" t="s">
        <v>34</v>
      </c>
      <c r="C392" s="91" t="s">
        <v>511</v>
      </c>
      <c r="D392" s="30" t="n">
        <v>44038</v>
      </c>
      <c r="E392" s="30" t="n">
        <v>44051</v>
      </c>
      <c r="F392" s="92" t="n">
        <v>52221</v>
      </c>
      <c r="G392" s="32" t="n">
        <f aca="false">F392</f>
        <v>52221</v>
      </c>
      <c r="H392" s="32" t="n">
        <v>0</v>
      </c>
      <c r="I392" s="32" t="n">
        <v>0</v>
      </c>
    </row>
    <row r="393" s="33" customFormat="true" ht="15" hidden="false" customHeight="false" outlineLevel="0" collapsed="false">
      <c r="A393" s="28" t="n">
        <f aca="false">ROW(A381)</f>
        <v>381</v>
      </c>
      <c r="B393" s="91" t="s">
        <v>189</v>
      </c>
      <c r="C393" s="91" t="s">
        <v>512</v>
      </c>
      <c r="D393" s="30" t="n">
        <v>44038</v>
      </c>
      <c r="E393" s="30" t="n">
        <v>44047</v>
      </c>
      <c r="F393" s="92" t="n">
        <v>22248</v>
      </c>
      <c r="G393" s="32" t="n">
        <f aca="false">F393</f>
        <v>22248</v>
      </c>
      <c r="H393" s="32" t="n">
        <v>0</v>
      </c>
      <c r="I393" s="32" t="n">
        <v>0</v>
      </c>
    </row>
    <row r="394" s="33" customFormat="true" ht="15" hidden="false" customHeight="false" outlineLevel="0" collapsed="false">
      <c r="A394" s="28" t="n">
        <f aca="false">ROW(A382)</f>
        <v>382</v>
      </c>
      <c r="B394" s="91" t="s">
        <v>394</v>
      </c>
      <c r="C394" s="91" t="s">
        <v>513</v>
      </c>
      <c r="D394" s="30" t="n">
        <v>44038</v>
      </c>
      <c r="E394" s="30" t="n">
        <v>44045</v>
      </c>
      <c r="F394" s="92" t="n">
        <v>10150</v>
      </c>
      <c r="G394" s="32" t="n">
        <f aca="false">F394</f>
        <v>10150</v>
      </c>
      <c r="H394" s="32" t="n">
        <v>0</v>
      </c>
      <c r="I394" s="32" t="n">
        <v>0</v>
      </c>
    </row>
    <row r="395" s="33" customFormat="true" ht="15" hidden="false" customHeight="false" outlineLevel="0" collapsed="false">
      <c r="A395" s="28" t="n">
        <f aca="false">ROW(A383)</f>
        <v>383</v>
      </c>
      <c r="B395" s="91" t="s">
        <v>191</v>
      </c>
      <c r="C395" s="91" t="s">
        <v>514</v>
      </c>
      <c r="D395" s="30" t="n">
        <v>44038</v>
      </c>
      <c r="E395" s="30" t="n">
        <v>44046</v>
      </c>
      <c r="F395" s="92" t="n">
        <v>26080</v>
      </c>
      <c r="G395" s="32" t="n">
        <f aca="false">F395</f>
        <v>26080</v>
      </c>
      <c r="H395" s="32" t="n">
        <v>0</v>
      </c>
      <c r="I395" s="32" t="n">
        <v>0</v>
      </c>
    </row>
    <row r="396" s="33" customFormat="true" ht="15" hidden="false" customHeight="false" outlineLevel="0" collapsed="false">
      <c r="A396" s="28" t="n">
        <f aca="false">ROW(A384)</f>
        <v>384</v>
      </c>
      <c r="B396" s="91" t="s">
        <v>154</v>
      </c>
      <c r="C396" s="91" t="s">
        <v>515</v>
      </c>
      <c r="D396" s="30" t="n">
        <v>44038</v>
      </c>
      <c r="E396" s="30" t="n">
        <v>44051</v>
      </c>
      <c r="F396" s="92" t="n">
        <v>21528</v>
      </c>
      <c r="G396" s="32" t="n">
        <f aca="false">F396</f>
        <v>21528</v>
      </c>
      <c r="H396" s="32" t="n">
        <v>0</v>
      </c>
      <c r="I396" s="32" t="n">
        <v>0</v>
      </c>
    </row>
    <row r="397" s="33" customFormat="true" ht="15" hidden="false" customHeight="false" outlineLevel="0" collapsed="false">
      <c r="A397" s="28" t="n">
        <f aca="false">ROW(A385)</f>
        <v>385</v>
      </c>
      <c r="B397" s="91" t="s">
        <v>40</v>
      </c>
      <c r="C397" s="91" t="s">
        <v>516</v>
      </c>
      <c r="D397" s="30" t="n">
        <v>44038</v>
      </c>
      <c r="E397" s="30" t="n">
        <v>44045</v>
      </c>
      <c r="F397" s="92" t="n">
        <v>23296</v>
      </c>
      <c r="G397" s="32" t="n">
        <f aca="false">F397</f>
        <v>23296</v>
      </c>
      <c r="H397" s="32" t="n">
        <v>0</v>
      </c>
      <c r="I397" s="32" t="n">
        <v>0</v>
      </c>
    </row>
    <row r="398" s="33" customFormat="true" ht="15" hidden="false" customHeight="false" outlineLevel="0" collapsed="false">
      <c r="A398" s="28" t="n">
        <f aca="false">ROW(A386)</f>
        <v>386</v>
      </c>
      <c r="B398" s="91" t="s">
        <v>394</v>
      </c>
      <c r="C398" s="91" t="s">
        <v>517</v>
      </c>
      <c r="D398" s="30" t="n">
        <v>44038</v>
      </c>
      <c r="E398" s="30" t="n">
        <v>44046</v>
      </c>
      <c r="F398" s="92" t="n">
        <v>4160</v>
      </c>
      <c r="G398" s="32" t="n">
        <f aca="false">F398</f>
        <v>4160</v>
      </c>
      <c r="H398" s="32" t="n">
        <v>0</v>
      </c>
      <c r="I398" s="32" t="n">
        <v>0</v>
      </c>
    </row>
    <row r="399" s="33" customFormat="true" ht="15" hidden="false" customHeight="false" outlineLevel="0" collapsed="false">
      <c r="A399" s="28" t="n">
        <f aca="false">ROW(A387)</f>
        <v>387</v>
      </c>
      <c r="B399" s="91" t="s">
        <v>150</v>
      </c>
      <c r="C399" s="91" t="s">
        <v>518</v>
      </c>
      <c r="D399" s="30" t="n">
        <v>44038</v>
      </c>
      <c r="E399" s="30" t="n">
        <v>44051</v>
      </c>
      <c r="F399" s="92" t="n">
        <v>85865</v>
      </c>
      <c r="G399" s="32" t="n">
        <f aca="false">F399</f>
        <v>85865</v>
      </c>
      <c r="H399" s="32" t="n">
        <v>0</v>
      </c>
      <c r="I399" s="32" t="n">
        <v>0</v>
      </c>
    </row>
    <row r="400" s="33" customFormat="true" ht="15" hidden="false" customHeight="false" outlineLevel="0" collapsed="false">
      <c r="A400" s="28" t="n">
        <f aca="false">ROW(A388)</f>
        <v>388</v>
      </c>
      <c r="B400" s="91" t="s">
        <v>66</v>
      </c>
      <c r="C400" s="91" t="s">
        <v>519</v>
      </c>
      <c r="D400" s="30" t="n">
        <v>44038</v>
      </c>
      <c r="E400" s="30" t="n">
        <v>44048</v>
      </c>
      <c r="F400" s="92" t="n">
        <v>19820</v>
      </c>
      <c r="G400" s="32" t="n">
        <f aca="false">F400</f>
        <v>19820</v>
      </c>
      <c r="H400" s="32" t="n">
        <v>0</v>
      </c>
      <c r="I400" s="32" t="n">
        <v>0</v>
      </c>
    </row>
    <row r="401" s="33" customFormat="true" ht="15" hidden="false" customHeight="false" outlineLevel="0" collapsed="false">
      <c r="A401" s="28" t="n">
        <f aca="false">ROW(A389)</f>
        <v>389</v>
      </c>
      <c r="B401" s="91" t="s">
        <v>154</v>
      </c>
      <c r="C401" s="91" t="s">
        <v>520</v>
      </c>
      <c r="D401" s="30" t="n">
        <v>44038</v>
      </c>
      <c r="E401" s="30" t="n">
        <v>44046</v>
      </c>
      <c r="F401" s="92" t="n">
        <v>13248</v>
      </c>
      <c r="G401" s="32" t="n">
        <f aca="false">F401</f>
        <v>13248</v>
      </c>
      <c r="H401" s="32" t="n">
        <v>0</v>
      </c>
      <c r="I401" s="32" t="n">
        <v>0</v>
      </c>
    </row>
    <row r="402" s="33" customFormat="true" ht="15" hidden="false" customHeight="false" outlineLevel="0" collapsed="false">
      <c r="A402" s="28" t="n">
        <f aca="false">ROW(A390)</f>
        <v>390</v>
      </c>
      <c r="B402" s="91" t="s">
        <v>292</v>
      </c>
      <c r="C402" s="91" t="s">
        <v>521</v>
      </c>
      <c r="D402" s="30" t="n">
        <v>44038</v>
      </c>
      <c r="E402" s="30" t="n">
        <v>44048</v>
      </c>
      <c r="F402" s="92" t="n">
        <v>85350</v>
      </c>
      <c r="G402" s="32" t="n">
        <f aca="false">F402</f>
        <v>85350</v>
      </c>
      <c r="H402" s="32" t="n">
        <v>0</v>
      </c>
      <c r="I402" s="32" t="n">
        <v>0</v>
      </c>
    </row>
    <row r="403" s="33" customFormat="true" ht="15" hidden="false" customHeight="false" outlineLevel="0" collapsed="false">
      <c r="A403" s="28" t="n">
        <f aca="false">ROW(A391)</f>
        <v>391</v>
      </c>
      <c r="B403" s="91" t="s">
        <v>522</v>
      </c>
      <c r="C403" s="91" t="s">
        <v>523</v>
      </c>
      <c r="D403" s="30" t="n">
        <v>44038</v>
      </c>
      <c r="E403" s="30" t="n">
        <v>44048</v>
      </c>
      <c r="F403" s="92" t="n">
        <v>31000</v>
      </c>
      <c r="G403" s="32" t="n">
        <f aca="false">F403</f>
        <v>31000</v>
      </c>
      <c r="H403" s="32" t="n">
        <v>0</v>
      </c>
      <c r="I403" s="32" t="n">
        <v>0</v>
      </c>
    </row>
    <row r="404" s="33" customFormat="true" ht="15" hidden="false" customHeight="false" outlineLevel="0" collapsed="false">
      <c r="A404" s="28" t="n">
        <f aca="false">ROW(A392)</f>
        <v>392</v>
      </c>
      <c r="B404" s="91" t="s">
        <v>50</v>
      </c>
      <c r="C404" s="91" t="s">
        <v>524</v>
      </c>
      <c r="D404" s="30" t="n">
        <v>44038</v>
      </c>
      <c r="E404" s="30" t="n">
        <v>44048</v>
      </c>
      <c r="F404" s="92" t="n">
        <v>82400</v>
      </c>
      <c r="G404" s="32" t="n">
        <f aca="false">F404</f>
        <v>82400</v>
      </c>
      <c r="H404" s="32" t="n">
        <v>0</v>
      </c>
      <c r="I404" s="32" t="n">
        <v>0</v>
      </c>
    </row>
    <row r="405" s="33" customFormat="true" ht="15" hidden="false" customHeight="false" outlineLevel="0" collapsed="false">
      <c r="A405" s="28" t="n">
        <f aca="false">ROW(A393)</f>
        <v>393</v>
      </c>
      <c r="B405" s="91" t="s">
        <v>53</v>
      </c>
      <c r="C405" s="91" t="s">
        <v>525</v>
      </c>
      <c r="D405" s="30" t="n">
        <v>44038</v>
      </c>
      <c r="E405" s="30" t="n">
        <v>44051</v>
      </c>
      <c r="F405" s="92" t="n">
        <v>42848</v>
      </c>
      <c r="G405" s="32" t="n">
        <f aca="false">F405</f>
        <v>42848</v>
      </c>
      <c r="H405" s="32" t="n">
        <v>0</v>
      </c>
      <c r="I405" s="32" t="n">
        <v>0</v>
      </c>
    </row>
    <row r="406" s="33" customFormat="true" ht="15" hidden="false" customHeight="false" outlineLevel="0" collapsed="false">
      <c r="A406" s="28" t="n">
        <f aca="false">ROW(A394)</f>
        <v>394</v>
      </c>
      <c r="B406" s="91" t="s">
        <v>392</v>
      </c>
      <c r="C406" s="91" t="s">
        <v>526</v>
      </c>
      <c r="D406" s="30" t="n">
        <v>44038</v>
      </c>
      <c r="E406" s="30" t="n">
        <v>44051</v>
      </c>
      <c r="F406" s="92" t="n">
        <v>49140</v>
      </c>
      <c r="G406" s="32" t="n">
        <f aca="false">F406</f>
        <v>49140</v>
      </c>
      <c r="H406" s="32" t="n">
        <v>0</v>
      </c>
      <c r="I406" s="32" t="n">
        <v>0</v>
      </c>
    </row>
    <row r="407" s="33" customFormat="true" ht="15" hidden="false" customHeight="false" outlineLevel="0" collapsed="false">
      <c r="A407" s="28" t="n">
        <f aca="false">ROW(A395)</f>
        <v>395</v>
      </c>
      <c r="B407" s="91" t="s">
        <v>171</v>
      </c>
      <c r="C407" s="91" t="s">
        <v>527</v>
      </c>
      <c r="D407" s="30" t="n">
        <v>44038</v>
      </c>
      <c r="E407" s="30" t="n">
        <v>44052</v>
      </c>
      <c r="F407" s="92" t="n">
        <v>55496</v>
      </c>
      <c r="G407" s="32" t="n">
        <f aca="false">F407</f>
        <v>55496</v>
      </c>
      <c r="H407" s="32" t="n">
        <v>0</v>
      </c>
      <c r="I407" s="32" t="n">
        <v>0</v>
      </c>
    </row>
    <row r="408" s="33" customFormat="true" ht="15" hidden="false" customHeight="false" outlineLevel="0" collapsed="false">
      <c r="A408" s="28" t="n">
        <f aca="false">ROW(A396)</f>
        <v>396</v>
      </c>
      <c r="B408" s="91" t="s">
        <v>171</v>
      </c>
      <c r="C408" s="91" t="s">
        <v>528</v>
      </c>
      <c r="D408" s="30" t="n">
        <v>44038</v>
      </c>
      <c r="E408" s="30" t="n">
        <v>44044</v>
      </c>
      <c r="F408" s="92" t="n">
        <v>19284</v>
      </c>
      <c r="G408" s="32" t="n">
        <f aca="false">F408</f>
        <v>19284</v>
      </c>
      <c r="H408" s="32" t="n">
        <v>0</v>
      </c>
      <c r="I408" s="32" t="n">
        <v>0</v>
      </c>
    </row>
    <row r="409" s="33" customFormat="true" ht="15" hidden="false" customHeight="false" outlineLevel="0" collapsed="false">
      <c r="A409" s="28" t="n">
        <f aca="false">ROW(A397)</f>
        <v>397</v>
      </c>
      <c r="B409" s="91" t="s">
        <v>394</v>
      </c>
      <c r="C409" s="91" t="s">
        <v>529</v>
      </c>
      <c r="D409" s="30" t="n">
        <v>44038</v>
      </c>
      <c r="E409" s="30" t="n">
        <v>44045</v>
      </c>
      <c r="F409" s="92" t="n">
        <v>13230</v>
      </c>
      <c r="G409" s="32" t="n">
        <f aca="false">F409</f>
        <v>13230</v>
      </c>
      <c r="H409" s="32" t="n">
        <v>0</v>
      </c>
      <c r="I409" s="32" t="n">
        <v>0</v>
      </c>
    </row>
    <row r="410" s="33" customFormat="true" ht="15" hidden="false" customHeight="false" outlineLevel="0" collapsed="false">
      <c r="A410" s="28" t="n">
        <f aca="false">ROW(A398)</f>
        <v>398</v>
      </c>
      <c r="B410" s="91" t="s">
        <v>171</v>
      </c>
      <c r="C410" s="91" t="s">
        <v>530</v>
      </c>
      <c r="D410" s="30" t="n">
        <v>44038</v>
      </c>
      <c r="E410" s="30" t="n">
        <v>44044</v>
      </c>
      <c r="F410" s="92" t="n">
        <v>23484</v>
      </c>
      <c r="G410" s="32" t="n">
        <f aca="false">F410</f>
        <v>23484</v>
      </c>
      <c r="H410" s="32" t="n">
        <v>0</v>
      </c>
      <c r="I410" s="32" t="n">
        <v>0</v>
      </c>
    </row>
    <row r="411" s="33" customFormat="true" ht="15" hidden="false" customHeight="false" outlineLevel="0" collapsed="false">
      <c r="A411" s="28" t="n">
        <f aca="false">ROW(A399)</f>
        <v>399</v>
      </c>
      <c r="B411" s="91" t="s">
        <v>230</v>
      </c>
      <c r="C411" s="91" t="s">
        <v>531</v>
      </c>
      <c r="D411" s="30" t="n">
        <v>44038</v>
      </c>
      <c r="E411" s="30" t="n">
        <v>44045</v>
      </c>
      <c r="F411" s="92" t="n">
        <v>14100</v>
      </c>
      <c r="G411" s="32" t="n">
        <f aca="false">F411</f>
        <v>14100</v>
      </c>
      <c r="H411" s="32" t="n">
        <v>0</v>
      </c>
      <c r="I411" s="32" t="n">
        <v>0</v>
      </c>
    </row>
    <row r="412" s="33" customFormat="true" ht="15" hidden="false" customHeight="false" outlineLevel="0" collapsed="false">
      <c r="A412" s="28" t="n">
        <f aca="false">ROW(A400)</f>
        <v>400</v>
      </c>
      <c r="B412" s="91" t="s">
        <v>53</v>
      </c>
      <c r="C412" s="91" t="s">
        <v>532</v>
      </c>
      <c r="D412" s="30" t="n">
        <v>44038</v>
      </c>
      <c r="E412" s="30" t="n">
        <v>44044</v>
      </c>
      <c r="F412" s="92" t="n">
        <v>20832</v>
      </c>
      <c r="G412" s="32" t="n">
        <f aca="false">F412</f>
        <v>20832</v>
      </c>
      <c r="H412" s="32" t="n">
        <v>0</v>
      </c>
      <c r="I412" s="32" t="n">
        <v>0</v>
      </c>
    </row>
    <row r="413" s="33" customFormat="true" ht="15" hidden="false" customHeight="false" outlineLevel="0" collapsed="false">
      <c r="A413" s="28" t="n">
        <f aca="false">ROW(A401)</f>
        <v>401</v>
      </c>
      <c r="B413" s="93" t="s">
        <v>53</v>
      </c>
      <c r="C413" s="93" t="s">
        <v>533</v>
      </c>
      <c r="D413" s="94" t="n">
        <v>44038</v>
      </c>
      <c r="E413" s="94" t="n">
        <v>44044</v>
      </c>
      <c r="F413" s="92" t="n">
        <v>20832</v>
      </c>
      <c r="G413" s="32" t="n">
        <f aca="false">F413</f>
        <v>20832</v>
      </c>
      <c r="H413" s="32" t="n">
        <v>0</v>
      </c>
      <c r="I413" s="32" t="n">
        <v>0</v>
      </c>
    </row>
    <row r="414" s="33" customFormat="true" ht="15" hidden="false" customHeight="false" outlineLevel="0" collapsed="false">
      <c r="A414" s="28" t="n">
        <f aca="false">ROW(A402)</f>
        <v>402</v>
      </c>
      <c r="B414" s="91" t="s">
        <v>116</v>
      </c>
      <c r="C414" s="91" t="s">
        <v>534</v>
      </c>
      <c r="D414" s="30" t="n">
        <v>44038</v>
      </c>
      <c r="E414" s="30" t="n">
        <v>44046</v>
      </c>
      <c r="F414" s="92" t="n">
        <v>15116</v>
      </c>
      <c r="G414" s="32" t="n">
        <f aca="false">F414</f>
        <v>15116</v>
      </c>
      <c r="H414" s="32" t="n">
        <v>0</v>
      </c>
      <c r="I414" s="32" t="n">
        <v>0</v>
      </c>
    </row>
    <row r="415" s="33" customFormat="true" ht="15" hidden="false" customHeight="false" outlineLevel="0" collapsed="false">
      <c r="A415" s="28" t="n">
        <f aca="false">ROW(A403)</f>
        <v>403</v>
      </c>
      <c r="B415" s="91" t="s">
        <v>230</v>
      </c>
      <c r="C415" s="91" t="s">
        <v>535</v>
      </c>
      <c r="D415" s="30" t="n">
        <v>44038</v>
      </c>
      <c r="E415" s="30" t="n">
        <v>44047</v>
      </c>
      <c r="F415" s="92" t="n">
        <v>17820</v>
      </c>
      <c r="G415" s="32" t="n">
        <f aca="false">F415</f>
        <v>17820</v>
      </c>
      <c r="H415" s="32" t="n">
        <v>0</v>
      </c>
      <c r="I415" s="32" t="n">
        <v>0</v>
      </c>
    </row>
    <row r="416" s="33" customFormat="true" ht="15" hidden="false" customHeight="false" outlineLevel="0" collapsed="false">
      <c r="A416" s="28" t="n">
        <f aca="false">ROW(A404)</f>
        <v>404</v>
      </c>
      <c r="B416" s="91" t="s">
        <v>50</v>
      </c>
      <c r="C416" s="91" t="s">
        <v>536</v>
      </c>
      <c r="D416" s="30" t="n">
        <v>44038</v>
      </c>
      <c r="E416" s="30" t="n">
        <v>44048</v>
      </c>
      <c r="F416" s="92" t="n">
        <v>84000</v>
      </c>
      <c r="G416" s="32" t="n">
        <f aca="false">F416</f>
        <v>84000</v>
      </c>
      <c r="H416" s="32" t="n">
        <v>0</v>
      </c>
      <c r="I416" s="32" t="n">
        <v>0</v>
      </c>
    </row>
    <row r="417" s="33" customFormat="true" ht="15" hidden="false" customHeight="false" outlineLevel="0" collapsed="false">
      <c r="A417" s="28" t="n">
        <f aca="false">ROW(A405)</f>
        <v>405</v>
      </c>
      <c r="B417" s="91" t="s">
        <v>191</v>
      </c>
      <c r="C417" s="91" t="s">
        <v>537</v>
      </c>
      <c r="D417" s="30" t="n">
        <v>44038</v>
      </c>
      <c r="E417" s="30" t="n">
        <v>44046</v>
      </c>
      <c r="F417" s="92" t="n">
        <v>26080</v>
      </c>
      <c r="G417" s="32" t="n">
        <f aca="false">F417</f>
        <v>26080</v>
      </c>
      <c r="H417" s="32" t="n">
        <v>0</v>
      </c>
      <c r="I417" s="32" t="n">
        <v>0</v>
      </c>
    </row>
    <row r="418" s="33" customFormat="true" ht="15" hidden="false" customHeight="false" outlineLevel="0" collapsed="false">
      <c r="A418" s="28" t="n">
        <f aca="false">ROW(A406)</f>
        <v>406</v>
      </c>
      <c r="B418" s="91" t="s">
        <v>392</v>
      </c>
      <c r="C418" s="91" t="s">
        <v>538</v>
      </c>
      <c r="D418" s="30" t="n">
        <v>44038</v>
      </c>
      <c r="E418" s="30" t="n">
        <v>44044</v>
      </c>
      <c r="F418" s="92" t="n">
        <v>11340</v>
      </c>
      <c r="G418" s="32" t="n">
        <f aca="false">F418</f>
        <v>11340</v>
      </c>
      <c r="H418" s="32" t="n">
        <v>0</v>
      </c>
      <c r="I418" s="32" t="n">
        <v>0</v>
      </c>
    </row>
    <row r="419" s="33" customFormat="true" ht="15" hidden="false" customHeight="false" outlineLevel="0" collapsed="false">
      <c r="A419" s="28" t="n">
        <f aca="false">ROW(A407)</f>
        <v>407</v>
      </c>
      <c r="B419" s="91" t="s">
        <v>394</v>
      </c>
      <c r="C419" s="91" t="s">
        <v>539</v>
      </c>
      <c r="D419" s="30" t="n">
        <v>44038</v>
      </c>
      <c r="E419" s="30" t="n">
        <v>44044</v>
      </c>
      <c r="F419" s="92" t="n">
        <v>8700</v>
      </c>
      <c r="G419" s="32" t="n">
        <f aca="false">F419</f>
        <v>8700</v>
      </c>
      <c r="H419" s="32" t="n">
        <v>0</v>
      </c>
      <c r="I419" s="32" t="n">
        <v>0</v>
      </c>
    </row>
    <row r="420" s="33" customFormat="true" ht="15" hidden="false" customHeight="false" outlineLevel="0" collapsed="false">
      <c r="A420" s="28" t="n">
        <f aca="false">ROW(A408)</f>
        <v>408</v>
      </c>
      <c r="B420" s="91" t="s">
        <v>72</v>
      </c>
      <c r="C420" s="91" t="s">
        <v>540</v>
      </c>
      <c r="D420" s="30" t="n">
        <v>44038</v>
      </c>
      <c r="E420" s="30" t="n">
        <v>44051</v>
      </c>
      <c r="F420" s="92" t="n">
        <v>27820</v>
      </c>
      <c r="G420" s="32" t="n">
        <f aca="false">F420</f>
        <v>27820</v>
      </c>
      <c r="H420" s="32" t="n">
        <v>0</v>
      </c>
      <c r="I420" s="32" t="n">
        <v>0</v>
      </c>
    </row>
    <row r="421" s="33" customFormat="true" ht="15" hidden="false" customHeight="false" outlineLevel="0" collapsed="false">
      <c r="A421" s="28" t="n">
        <f aca="false">ROW(A409)</f>
        <v>409</v>
      </c>
      <c r="B421" s="91" t="s">
        <v>72</v>
      </c>
      <c r="C421" s="91" t="s">
        <v>541</v>
      </c>
      <c r="D421" s="30" t="n">
        <v>44038</v>
      </c>
      <c r="E421" s="30" t="n">
        <v>44044</v>
      </c>
      <c r="F421" s="92" t="n">
        <v>14040</v>
      </c>
      <c r="G421" s="32" t="n">
        <f aca="false">F421</f>
        <v>14040</v>
      </c>
      <c r="H421" s="32" t="n">
        <v>0</v>
      </c>
      <c r="I421" s="32" t="n">
        <v>0</v>
      </c>
    </row>
    <row r="422" s="33" customFormat="true" ht="15" hidden="false" customHeight="false" outlineLevel="0" collapsed="false">
      <c r="A422" s="28" t="n">
        <f aca="false">ROW(A410)</f>
        <v>410</v>
      </c>
      <c r="B422" s="91" t="s">
        <v>383</v>
      </c>
      <c r="C422" s="91" t="s">
        <v>542</v>
      </c>
      <c r="D422" s="30" t="n">
        <v>44038</v>
      </c>
      <c r="E422" s="30" t="n">
        <v>44045</v>
      </c>
      <c r="F422" s="92" t="n">
        <v>28665</v>
      </c>
      <c r="G422" s="32" t="n">
        <f aca="false">F422</f>
        <v>28665</v>
      </c>
      <c r="H422" s="32" t="n">
        <v>0</v>
      </c>
      <c r="I422" s="32" t="n">
        <v>0</v>
      </c>
    </row>
    <row r="423" s="33" customFormat="true" ht="15" hidden="false" customHeight="false" outlineLevel="0" collapsed="false">
      <c r="A423" s="28" t="n">
        <f aca="false">ROW(A411)</f>
        <v>411</v>
      </c>
      <c r="B423" s="93" t="s">
        <v>383</v>
      </c>
      <c r="C423" s="93" t="s">
        <v>543</v>
      </c>
      <c r="D423" s="94" t="n">
        <v>44038</v>
      </c>
      <c r="E423" s="94" t="n">
        <v>44045</v>
      </c>
      <c r="F423" s="92" t="n">
        <v>25130</v>
      </c>
      <c r="G423" s="32" t="n">
        <f aca="false">F423</f>
        <v>25130</v>
      </c>
      <c r="H423" s="32" t="n">
        <v>0</v>
      </c>
      <c r="I423" s="32" t="n">
        <v>0</v>
      </c>
    </row>
    <row r="424" s="33" customFormat="true" ht="15" hidden="false" customHeight="false" outlineLevel="0" collapsed="false">
      <c r="A424" s="28" t="n">
        <f aca="false">ROW(A412)</f>
        <v>412</v>
      </c>
      <c r="B424" s="91" t="s">
        <v>123</v>
      </c>
      <c r="C424" s="91" t="s">
        <v>544</v>
      </c>
      <c r="D424" s="30" t="n">
        <v>44038</v>
      </c>
      <c r="E424" s="30" t="n">
        <v>44050</v>
      </c>
      <c r="F424" s="92" t="n">
        <v>42240</v>
      </c>
      <c r="G424" s="32" t="n">
        <f aca="false">F424</f>
        <v>42240</v>
      </c>
      <c r="H424" s="32" t="n">
        <v>0</v>
      </c>
      <c r="I424" s="32" t="n">
        <v>0</v>
      </c>
    </row>
    <row r="425" s="33" customFormat="true" ht="15" hidden="false" customHeight="false" outlineLevel="0" collapsed="false">
      <c r="A425" s="28" t="n">
        <f aca="false">ROW(A413)</f>
        <v>413</v>
      </c>
      <c r="B425" s="91" t="s">
        <v>243</v>
      </c>
      <c r="C425" s="91" t="s">
        <v>545</v>
      </c>
      <c r="D425" s="30" t="n">
        <v>44038</v>
      </c>
      <c r="E425" s="30" t="n">
        <v>44045</v>
      </c>
      <c r="F425" s="92" t="n">
        <v>17640</v>
      </c>
      <c r="G425" s="32" t="n">
        <f aca="false">F425</f>
        <v>17640</v>
      </c>
      <c r="H425" s="32" t="n">
        <v>0</v>
      </c>
      <c r="I425" s="32" t="n">
        <v>0</v>
      </c>
    </row>
    <row r="426" s="33" customFormat="true" ht="15" hidden="false" customHeight="false" outlineLevel="0" collapsed="false">
      <c r="A426" s="28" t="n">
        <f aca="false">ROW(A414)</f>
        <v>414</v>
      </c>
      <c r="B426" s="91" t="s">
        <v>27</v>
      </c>
      <c r="C426" s="91" t="s">
        <v>546</v>
      </c>
      <c r="D426" s="30" t="n">
        <v>44038</v>
      </c>
      <c r="E426" s="30" t="n">
        <v>44051</v>
      </c>
      <c r="F426" s="92" t="n">
        <v>36400</v>
      </c>
      <c r="G426" s="32" t="n">
        <f aca="false">F426</f>
        <v>36400</v>
      </c>
      <c r="H426" s="32" t="n">
        <v>0</v>
      </c>
      <c r="I426" s="32" t="n">
        <v>0</v>
      </c>
    </row>
    <row r="427" s="33" customFormat="true" ht="15" hidden="false" customHeight="false" outlineLevel="0" collapsed="false">
      <c r="A427" s="28" t="n">
        <f aca="false">ROW(A415)</f>
        <v>415</v>
      </c>
      <c r="B427" s="91" t="s">
        <v>487</v>
      </c>
      <c r="C427" s="91" t="s">
        <v>547</v>
      </c>
      <c r="D427" s="30" t="n">
        <v>44038</v>
      </c>
      <c r="E427" s="30" t="n">
        <v>44048</v>
      </c>
      <c r="F427" s="92" t="n">
        <v>53200</v>
      </c>
      <c r="G427" s="32" t="n">
        <f aca="false">F427</f>
        <v>53200</v>
      </c>
      <c r="H427" s="32" t="n">
        <v>0</v>
      </c>
      <c r="I427" s="32" t="n">
        <v>0</v>
      </c>
    </row>
    <row r="428" s="33" customFormat="true" ht="15" hidden="false" customHeight="false" outlineLevel="0" collapsed="false">
      <c r="A428" s="28" t="n">
        <f aca="false">ROW(A416)</f>
        <v>416</v>
      </c>
      <c r="B428" s="91" t="s">
        <v>53</v>
      </c>
      <c r="C428" s="91" t="s">
        <v>548</v>
      </c>
      <c r="D428" s="30" t="n">
        <v>44038</v>
      </c>
      <c r="E428" s="30" t="n">
        <v>44048</v>
      </c>
      <c r="F428" s="92" t="n">
        <v>22310</v>
      </c>
      <c r="G428" s="32" t="n">
        <f aca="false">F428</f>
        <v>22310</v>
      </c>
      <c r="H428" s="32" t="n">
        <v>0</v>
      </c>
      <c r="I428" s="32" t="n">
        <v>0</v>
      </c>
    </row>
    <row r="429" s="33" customFormat="true" ht="15" hidden="false" customHeight="false" outlineLevel="0" collapsed="false">
      <c r="A429" s="28" t="n">
        <f aca="false">ROW(A417)</f>
        <v>417</v>
      </c>
      <c r="B429" s="91" t="s">
        <v>29</v>
      </c>
      <c r="C429" s="91" t="s">
        <v>549</v>
      </c>
      <c r="D429" s="30" t="n">
        <v>44038</v>
      </c>
      <c r="E429" s="30" t="n">
        <v>44044</v>
      </c>
      <c r="F429" s="92" t="n">
        <v>31944</v>
      </c>
      <c r="G429" s="32" t="n">
        <f aca="false">F429</f>
        <v>31944</v>
      </c>
      <c r="H429" s="32" t="n">
        <v>0</v>
      </c>
      <c r="I429" s="32" t="n">
        <v>0</v>
      </c>
    </row>
    <row r="430" s="33" customFormat="true" ht="15" hidden="false" customHeight="false" outlineLevel="0" collapsed="false">
      <c r="A430" s="28" t="n">
        <f aca="false">ROW(A418)</f>
        <v>418</v>
      </c>
      <c r="B430" s="91" t="s">
        <v>53</v>
      </c>
      <c r="C430" s="91" t="s">
        <v>550</v>
      </c>
      <c r="D430" s="30" t="n">
        <v>44038</v>
      </c>
      <c r="E430" s="30" t="n">
        <v>44046</v>
      </c>
      <c r="F430" s="92" t="n">
        <v>23776</v>
      </c>
      <c r="G430" s="32" t="n">
        <f aca="false">F430</f>
        <v>23776</v>
      </c>
      <c r="H430" s="32" t="n">
        <v>0</v>
      </c>
      <c r="I430" s="32" t="n">
        <v>0</v>
      </c>
    </row>
    <row r="431" s="33" customFormat="true" ht="15" hidden="false" customHeight="false" outlineLevel="0" collapsed="false">
      <c r="A431" s="28" t="n">
        <f aca="false">ROW(A419)</f>
        <v>419</v>
      </c>
      <c r="B431" s="93" t="s">
        <v>53</v>
      </c>
      <c r="C431" s="93" t="s">
        <v>551</v>
      </c>
      <c r="D431" s="94" t="n">
        <v>44038</v>
      </c>
      <c r="E431" s="94" t="n">
        <v>44046</v>
      </c>
      <c r="F431" s="92" t="n">
        <v>23776</v>
      </c>
      <c r="G431" s="32" t="n">
        <f aca="false">F431</f>
        <v>23776</v>
      </c>
      <c r="H431" s="32" t="n">
        <v>0</v>
      </c>
      <c r="I431" s="32" t="n">
        <v>0</v>
      </c>
    </row>
    <row r="432" s="33" customFormat="true" ht="15" hidden="false" customHeight="false" outlineLevel="0" collapsed="false">
      <c r="A432" s="28" t="n">
        <f aca="false">ROW(A420)</f>
        <v>420</v>
      </c>
      <c r="B432" s="91" t="s">
        <v>72</v>
      </c>
      <c r="C432" s="91" t="s">
        <v>552</v>
      </c>
      <c r="D432" s="30" t="n">
        <v>44038</v>
      </c>
      <c r="E432" s="30" t="n">
        <v>44051</v>
      </c>
      <c r="F432" s="92" t="n">
        <v>42120</v>
      </c>
      <c r="G432" s="32" t="n">
        <f aca="false">F432</f>
        <v>42120</v>
      </c>
      <c r="H432" s="32" t="n">
        <v>0</v>
      </c>
      <c r="I432" s="32" t="n">
        <v>0</v>
      </c>
    </row>
    <row r="433" s="33" customFormat="true" ht="15" hidden="false" customHeight="false" outlineLevel="0" collapsed="false">
      <c r="A433" s="28" t="n">
        <f aca="false">ROW(A421)</f>
        <v>421</v>
      </c>
      <c r="B433" s="91" t="s">
        <v>17</v>
      </c>
      <c r="C433" s="91" t="s">
        <v>553</v>
      </c>
      <c r="D433" s="30" t="n">
        <v>44038</v>
      </c>
      <c r="E433" s="30" t="n">
        <v>44045</v>
      </c>
      <c r="F433" s="92" t="n">
        <v>27447</v>
      </c>
      <c r="G433" s="32" t="n">
        <f aca="false">F433</f>
        <v>27447</v>
      </c>
      <c r="H433" s="32" t="n">
        <v>0</v>
      </c>
      <c r="I433" s="32" t="n">
        <v>0</v>
      </c>
    </row>
    <row r="434" s="33" customFormat="true" ht="15" hidden="false" customHeight="false" outlineLevel="0" collapsed="false">
      <c r="A434" s="28" t="n">
        <f aca="false">ROW(A422)</f>
        <v>422</v>
      </c>
      <c r="B434" s="91" t="s">
        <v>72</v>
      </c>
      <c r="C434" s="91" t="s">
        <v>554</v>
      </c>
      <c r="D434" s="30" t="n">
        <v>44038</v>
      </c>
      <c r="E434" s="30" t="n">
        <v>44048</v>
      </c>
      <c r="F434" s="92" t="n">
        <v>27400</v>
      </c>
      <c r="G434" s="32" t="n">
        <f aca="false">F434</f>
        <v>27400</v>
      </c>
      <c r="H434" s="32" t="n">
        <v>0</v>
      </c>
      <c r="I434" s="32" t="n">
        <v>0</v>
      </c>
    </row>
    <row r="435" s="33" customFormat="true" ht="15" hidden="false" customHeight="false" outlineLevel="0" collapsed="false">
      <c r="A435" s="28" t="n">
        <f aca="false">ROW(A423)</f>
        <v>423</v>
      </c>
      <c r="B435" s="91" t="s">
        <v>392</v>
      </c>
      <c r="C435" s="91" t="s">
        <v>555</v>
      </c>
      <c r="D435" s="30" t="n">
        <v>44038</v>
      </c>
      <c r="E435" s="30" t="n">
        <v>44044</v>
      </c>
      <c r="F435" s="92" t="n">
        <v>11340</v>
      </c>
      <c r="G435" s="32" t="n">
        <f aca="false">F435</f>
        <v>11340</v>
      </c>
      <c r="H435" s="32" t="n">
        <v>0</v>
      </c>
      <c r="I435" s="32" t="n">
        <v>0</v>
      </c>
    </row>
    <row r="436" s="33" customFormat="true" ht="15" hidden="false" customHeight="false" outlineLevel="0" collapsed="false">
      <c r="A436" s="28" t="n">
        <f aca="false">ROW(A424)</f>
        <v>424</v>
      </c>
      <c r="B436" s="91" t="s">
        <v>70</v>
      </c>
      <c r="C436" s="91" t="s">
        <v>556</v>
      </c>
      <c r="D436" s="30" t="n">
        <v>44038</v>
      </c>
      <c r="E436" s="30" t="n">
        <v>44044</v>
      </c>
      <c r="F436" s="92" t="n">
        <v>11400</v>
      </c>
      <c r="G436" s="32" t="n">
        <f aca="false">F436</f>
        <v>11400</v>
      </c>
      <c r="H436" s="32" t="n">
        <v>0</v>
      </c>
      <c r="I436" s="32" t="n">
        <v>0</v>
      </c>
    </row>
    <row r="437" s="33" customFormat="true" ht="15" hidden="false" customHeight="false" outlineLevel="0" collapsed="false">
      <c r="A437" s="28" t="n">
        <f aca="false">ROW(A425)</f>
        <v>425</v>
      </c>
      <c r="B437" s="91" t="s">
        <v>36</v>
      </c>
      <c r="C437" s="91" t="s">
        <v>557</v>
      </c>
      <c r="D437" s="30" t="n">
        <v>44038</v>
      </c>
      <c r="E437" s="30" t="n">
        <v>44053</v>
      </c>
      <c r="F437" s="92" t="n">
        <v>24720</v>
      </c>
      <c r="G437" s="32" t="n">
        <f aca="false">F437</f>
        <v>24720</v>
      </c>
      <c r="H437" s="32" t="n">
        <v>0</v>
      </c>
      <c r="I437" s="32" t="n">
        <v>0</v>
      </c>
    </row>
    <row r="438" s="33" customFormat="true" ht="15" hidden="false" customHeight="false" outlineLevel="0" collapsed="false">
      <c r="A438" s="28" t="n">
        <f aca="false">ROW(A426)</f>
        <v>426</v>
      </c>
      <c r="B438" s="91" t="s">
        <v>558</v>
      </c>
      <c r="C438" s="91" t="s">
        <v>559</v>
      </c>
      <c r="D438" s="30" t="n">
        <v>44038</v>
      </c>
      <c r="E438" s="30" t="n">
        <v>44045</v>
      </c>
      <c r="F438" s="92" t="n">
        <v>40260</v>
      </c>
      <c r="G438" s="32" t="n">
        <f aca="false">F438</f>
        <v>40260</v>
      </c>
      <c r="H438" s="32" t="n">
        <v>0</v>
      </c>
      <c r="I438" s="32" t="n">
        <v>0</v>
      </c>
    </row>
    <row r="439" s="33" customFormat="true" ht="15" hidden="false" customHeight="false" outlineLevel="0" collapsed="false">
      <c r="A439" s="28" t="n">
        <f aca="false">ROW(A427)</f>
        <v>427</v>
      </c>
      <c r="B439" s="91" t="s">
        <v>123</v>
      </c>
      <c r="C439" s="91" t="s">
        <v>560</v>
      </c>
      <c r="D439" s="30" t="n">
        <v>44038</v>
      </c>
      <c r="E439" s="30" t="n">
        <v>44045</v>
      </c>
      <c r="F439" s="92" t="n">
        <v>40460</v>
      </c>
      <c r="G439" s="32" t="n">
        <f aca="false">F439</f>
        <v>40460</v>
      </c>
      <c r="H439" s="32" t="n">
        <v>0</v>
      </c>
      <c r="I439" s="32" t="n">
        <v>0</v>
      </c>
    </row>
    <row r="440" s="33" customFormat="true" ht="15" hidden="false" customHeight="false" outlineLevel="0" collapsed="false">
      <c r="A440" s="28" t="n">
        <f aca="false">ROW(A428)</f>
        <v>428</v>
      </c>
      <c r="B440" s="91" t="s">
        <v>70</v>
      </c>
      <c r="C440" s="91" t="s">
        <v>561</v>
      </c>
      <c r="D440" s="30" t="n">
        <v>44038</v>
      </c>
      <c r="E440" s="30" t="n">
        <v>44053</v>
      </c>
      <c r="F440" s="92" t="n">
        <v>32400</v>
      </c>
      <c r="G440" s="32" t="n">
        <f aca="false">F440</f>
        <v>32400</v>
      </c>
      <c r="H440" s="32" t="n">
        <v>0</v>
      </c>
      <c r="I440" s="32" t="n">
        <v>0</v>
      </c>
    </row>
    <row r="441" s="33" customFormat="true" ht="15" hidden="false" customHeight="false" outlineLevel="0" collapsed="false">
      <c r="A441" s="28" t="n">
        <f aca="false">ROW(A429)</f>
        <v>429</v>
      </c>
      <c r="B441" s="91" t="s">
        <v>394</v>
      </c>
      <c r="C441" s="91" t="s">
        <v>562</v>
      </c>
      <c r="D441" s="30" t="n">
        <v>44038</v>
      </c>
      <c r="E441" s="30" t="n">
        <v>44044</v>
      </c>
      <c r="F441" s="92" t="n">
        <v>9240</v>
      </c>
      <c r="G441" s="32" t="n">
        <f aca="false">F441</f>
        <v>9240</v>
      </c>
      <c r="H441" s="32" t="n">
        <v>0</v>
      </c>
      <c r="I441" s="32" t="n">
        <v>0</v>
      </c>
    </row>
    <row r="442" s="33" customFormat="true" ht="15" hidden="false" customHeight="false" outlineLevel="0" collapsed="false">
      <c r="A442" s="28" t="n">
        <f aca="false">ROW(A430)</f>
        <v>430</v>
      </c>
      <c r="B442" s="91" t="s">
        <v>290</v>
      </c>
      <c r="C442" s="91" t="s">
        <v>563</v>
      </c>
      <c r="D442" s="30" t="n">
        <v>44038</v>
      </c>
      <c r="E442" s="30" t="n">
        <v>44044</v>
      </c>
      <c r="F442" s="92" t="n">
        <v>15900</v>
      </c>
      <c r="G442" s="32" t="n">
        <f aca="false">F442</f>
        <v>15900</v>
      </c>
      <c r="H442" s="32" t="n">
        <v>0</v>
      </c>
      <c r="I442" s="32" t="n">
        <v>0</v>
      </c>
    </row>
    <row r="443" s="33" customFormat="true" ht="15" hidden="false" customHeight="false" outlineLevel="0" collapsed="false">
      <c r="A443" s="28" t="n">
        <f aca="false">ROW(A431)</f>
        <v>431</v>
      </c>
      <c r="B443" s="91" t="s">
        <v>70</v>
      </c>
      <c r="C443" s="91" t="s">
        <v>564</v>
      </c>
      <c r="D443" s="30" t="n">
        <v>44038</v>
      </c>
      <c r="E443" s="30" t="n">
        <v>44053</v>
      </c>
      <c r="F443" s="92" t="n">
        <v>22500</v>
      </c>
      <c r="G443" s="32" t="n">
        <f aca="false">F443</f>
        <v>22500</v>
      </c>
      <c r="H443" s="32" t="n">
        <v>0</v>
      </c>
      <c r="I443" s="32" t="n">
        <v>0</v>
      </c>
    </row>
    <row r="444" s="33" customFormat="true" ht="15" hidden="false" customHeight="false" outlineLevel="0" collapsed="false">
      <c r="A444" s="28" t="n">
        <f aca="false">ROW(A432)</f>
        <v>432</v>
      </c>
      <c r="B444" s="91" t="s">
        <v>432</v>
      </c>
      <c r="C444" s="91" t="s">
        <v>565</v>
      </c>
      <c r="D444" s="30" t="n">
        <v>44038</v>
      </c>
      <c r="E444" s="30" t="n">
        <v>44047</v>
      </c>
      <c r="F444" s="92" t="n">
        <v>31770</v>
      </c>
      <c r="G444" s="32" t="n">
        <f aca="false">F444</f>
        <v>31770</v>
      </c>
      <c r="H444" s="32" t="n">
        <v>0</v>
      </c>
      <c r="I444" s="32" t="n">
        <v>0</v>
      </c>
    </row>
    <row r="445" s="33" customFormat="true" ht="15" hidden="false" customHeight="false" outlineLevel="0" collapsed="false">
      <c r="A445" s="28" t="n">
        <f aca="false">ROW(A433)</f>
        <v>433</v>
      </c>
      <c r="B445" s="91" t="s">
        <v>290</v>
      </c>
      <c r="C445" s="91" t="s">
        <v>566</v>
      </c>
      <c r="D445" s="30" t="n">
        <v>44038</v>
      </c>
      <c r="E445" s="30" t="n">
        <v>44048</v>
      </c>
      <c r="F445" s="92" t="n">
        <v>26500</v>
      </c>
      <c r="G445" s="32" t="n">
        <f aca="false">F445</f>
        <v>26500</v>
      </c>
      <c r="H445" s="32" t="n">
        <v>0</v>
      </c>
      <c r="I445" s="32" t="n">
        <v>0</v>
      </c>
    </row>
    <row r="446" s="33" customFormat="true" ht="15" hidden="false" customHeight="false" outlineLevel="0" collapsed="false">
      <c r="A446" s="28" t="n">
        <f aca="false">ROW(A434)</f>
        <v>434</v>
      </c>
      <c r="B446" s="91" t="s">
        <v>138</v>
      </c>
      <c r="C446" s="91" t="s">
        <v>567</v>
      </c>
      <c r="D446" s="30" t="n">
        <v>44038</v>
      </c>
      <c r="E446" s="30" t="n">
        <v>44044</v>
      </c>
      <c r="F446" s="92" t="n">
        <v>15360</v>
      </c>
      <c r="G446" s="32" t="n">
        <f aca="false">F446</f>
        <v>15360</v>
      </c>
      <c r="H446" s="32" t="n">
        <v>0</v>
      </c>
      <c r="I446" s="32" t="n">
        <v>0</v>
      </c>
    </row>
    <row r="447" s="33" customFormat="true" ht="15" hidden="false" customHeight="false" outlineLevel="0" collapsed="false">
      <c r="A447" s="28" t="n">
        <f aca="false">ROW(A435)</f>
        <v>435</v>
      </c>
      <c r="B447" s="91" t="s">
        <v>114</v>
      </c>
      <c r="C447" s="91" t="s">
        <v>568</v>
      </c>
      <c r="D447" s="30" t="n">
        <v>44038</v>
      </c>
      <c r="E447" s="30" t="n">
        <v>44045</v>
      </c>
      <c r="F447" s="92" t="n">
        <v>21924</v>
      </c>
      <c r="G447" s="32" t="n">
        <f aca="false">F447</f>
        <v>21924</v>
      </c>
      <c r="H447" s="32" t="n">
        <v>0</v>
      </c>
      <c r="I447" s="32" t="n">
        <v>0</v>
      </c>
    </row>
    <row r="448" s="33" customFormat="true" ht="15" hidden="false" customHeight="false" outlineLevel="0" collapsed="false">
      <c r="A448" s="28" t="n">
        <f aca="false">ROW(A436)</f>
        <v>436</v>
      </c>
      <c r="B448" s="91" t="s">
        <v>452</v>
      </c>
      <c r="C448" s="91" t="s">
        <v>569</v>
      </c>
      <c r="D448" s="30" t="n">
        <v>44038</v>
      </c>
      <c r="E448" s="30" t="n">
        <v>44044</v>
      </c>
      <c r="F448" s="92" t="n">
        <v>27000</v>
      </c>
      <c r="G448" s="32" t="n">
        <f aca="false">F448</f>
        <v>27000</v>
      </c>
      <c r="H448" s="32" t="n">
        <v>0</v>
      </c>
      <c r="I448" s="32" t="n">
        <v>0</v>
      </c>
    </row>
    <row r="449" s="33" customFormat="true" ht="15" hidden="false" customHeight="false" outlineLevel="0" collapsed="false">
      <c r="A449" s="28" t="n">
        <f aca="false">ROW(A437)</f>
        <v>437</v>
      </c>
      <c r="B449" s="91" t="s">
        <v>432</v>
      </c>
      <c r="C449" s="91" t="s">
        <v>570</v>
      </c>
      <c r="D449" s="30" t="n">
        <v>44038</v>
      </c>
      <c r="E449" s="30" t="n">
        <v>44047</v>
      </c>
      <c r="F449" s="92" t="n">
        <v>32160</v>
      </c>
      <c r="G449" s="32" t="n">
        <f aca="false">F449</f>
        <v>32160</v>
      </c>
      <c r="H449" s="32" t="n">
        <v>0</v>
      </c>
      <c r="I449" s="32" t="n">
        <v>0</v>
      </c>
    </row>
    <row r="450" s="33" customFormat="true" ht="15" hidden="false" customHeight="false" outlineLevel="0" collapsed="false">
      <c r="A450" s="28" t="n">
        <f aca="false">ROW(A438)</f>
        <v>438</v>
      </c>
      <c r="B450" s="91" t="s">
        <v>27</v>
      </c>
      <c r="C450" s="91" t="s">
        <v>571</v>
      </c>
      <c r="D450" s="30" t="n">
        <v>44038</v>
      </c>
      <c r="E450" s="30" t="n">
        <v>44051</v>
      </c>
      <c r="F450" s="92" t="n">
        <v>33020</v>
      </c>
      <c r="G450" s="32" t="n">
        <f aca="false">F450</f>
        <v>33020</v>
      </c>
      <c r="H450" s="32" t="n">
        <v>0</v>
      </c>
      <c r="I450" s="32" t="n">
        <v>0</v>
      </c>
    </row>
    <row r="451" s="33" customFormat="true" ht="15" hidden="false" customHeight="false" outlineLevel="0" collapsed="false">
      <c r="A451" s="28" t="n">
        <f aca="false">ROW(A439)</f>
        <v>439</v>
      </c>
      <c r="B451" s="91" t="s">
        <v>394</v>
      </c>
      <c r="C451" s="91" t="s">
        <v>572</v>
      </c>
      <c r="D451" s="30" t="n">
        <v>44038</v>
      </c>
      <c r="E451" s="30" t="n">
        <v>44044</v>
      </c>
      <c r="F451" s="92" t="n">
        <v>3420</v>
      </c>
      <c r="G451" s="32" t="n">
        <f aca="false">F451</f>
        <v>3420</v>
      </c>
      <c r="H451" s="32" t="n">
        <v>0</v>
      </c>
      <c r="I451" s="32" t="n">
        <v>0</v>
      </c>
    </row>
    <row r="452" s="33" customFormat="true" ht="15" hidden="false" customHeight="false" outlineLevel="0" collapsed="false">
      <c r="A452" s="28" t="n">
        <f aca="false">ROW(A440)</f>
        <v>440</v>
      </c>
      <c r="B452" s="91" t="s">
        <v>123</v>
      </c>
      <c r="C452" s="91" t="s">
        <v>573</v>
      </c>
      <c r="D452" s="30" t="n">
        <v>44038</v>
      </c>
      <c r="E452" s="30" t="n">
        <v>44044</v>
      </c>
      <c r="F452" s="92" t="n">
        <v>21120</v>
      </c>
      <c r="G452" s="32" t="n">
        <f aca="false">F452</f>
        <v>21120</v>
      </c>
      <c r="H452" s="32" t="n">
        <v>0</v>
      </c>
      <c r="I452" s="32" t="n">
        <v>0</v>
      </c>
    </row>
    <row r="453" s="33" customFormat="true" ht="15" hidden="false" customHeight="false" outlineLevel="0" collapsed="false">
      <c r="A453" s="28" t="n">
        <f aca="false">ROW(A441)</f>
        <v>441</v>
      </c>
      <c r="B453" s="91" t="s">
        <v>114</v>
      </c>
      <c r="C453" s="91" t="s">
        <v>574</v>
      </c>
      <c r="D453" s="30" t="n">
        <v>44038</v>
      </c>
      <c r="E453" s="30" t="n">
        <v>44044</v>
      </c>
      <c r="F453" s="92" t="n">
        <v>18792</v>
      </c>
      <c r="G453" s="32" t="n">
        <f aca="false">F453</f>
        <v>18792</v>
      </c>
      <c r="H453" s="32" t="n">
        <v>0</v>
      </c>
      <c r="I453" s="32" t="n">
        <v>0</v>
      </c>
    </row>
    <row r="454" s="33" customFormat="true" ht="15" hidden="false" customHeight="false" outlineLevel="0" collapsed="false">
      <c r="A454" s="28" t="n">
        <f aca="false">ROW(A442)</f>
        <v>442</v>
      </c>
      <c r="B454" s="91" t="s">
        <v>70</v>
      </c>
      <c r="C454" s="91" t="s">
        <v>575</v>
      </c>
      <c r="D454" s="30" t="n">
        <v>44038</v>
      </c>
      <c r="E454" s="30" t="n">
        <v>44045</v>
      </c>
      <c r="F454" s="92" t="n">
        <v>13580</v>
      </c>
      <c r="G454" s="32" t="n">
        <f aca="false">F454</f>
        <v>13580</v>
      </c>
      <c r="H454" s="32" t="n">
        <v>0</v>
      </c>
      <c r="I454" s="32" t="n">
        <v>0</v>
      </c>
    </row>
    <row r="455" s="33" customFormat="true" ht="15" hidden="false" customHeight="false" outlineLevel="0" collapsed="false">
      <c r="A455" s="28" t="n">
        <f aca="false">ROW(A443)</f>
        <v>443</v>
      </c>
      <c r="B455" s="91" t="s">
        <v>440</v>
      </c>
      <c r="C455" s="91" t="s">
        <v>576</v>
      </c>
      <c r="D455" s="30" t="n">
        <v>44038</v>
      </c>
      <c r="E455" s="30" t="n">
        <v>44045</v>
      </c>
      <c r="F455" s="92" t="n">
        <v>29120</v>
      </c>
      <c r="G455" s="32" t="n">
        <f aca="false">F455</f>
        <v>29120</v>
      </c>
      <c r="H455" s="32" t="n">
        <v>0</v>
      </c>
      <c r="I455" s="32" t="n">
        <v>0</v>
      </c>
    </row>
    <row r="456" s="33" customFormat="true" ht="15" hidden="false" customHeight="false" outlineLevel="0" collapsed="false">
      <c r="A456" s="28" t="n">
        <f aca="false">ROW(A444)</f>
        <v>444</v>
      </c>
      <c r="B456" s="91" t="s">
        <v>138</v>
      </c>
      <c r="C456" s="91" t="s">
        <v>577</v>
      </c>
      <c r="D456" s="30" t="n">
        <v>44038</v>
      </c>
      <c r="E456" s="30" t="n">
        <v>44049</v>
      </c>
      <c r="F456" s="92" t="n">
        <v>30965</v>
      </c>
      <c r="G456" s="32" t="n">
        <f aca="false">F456</f>
        <v>30965</v>
      </c>
      <c r="H456" s="32" t="n">
        <v>0</v>
      </c>
      <c r="I456" s="32" t="n">
        <v>0</v>
      </c>
    </row>
    <row r="457" s="33" customFormat="true" ht="15" hidden="false" customHeight="false" outlineLevel="0" collapsed="false">
      <c r="A457" s="28" t="n">
        <f aca="false">ROW(A445)</f>
        <v>445</v>
      </c>
      <c r="B457" s="93" t="s">
        <v>138</v>
      </c>
      <c r="C457" s="93" t="s">
        <v>578</v>
      </c>
      <c r="D457" s="94" t="n">
        <v>44038</v>
      </c>
      <c r="E457" s="94" t="n">
        <v>44049</v>
      </c>
      <c r="F457" s="92" t="n">
        <v>30965</v>
      </c>
      <c r="G457" s="32" t="n">
        <f aca="false">F457</f>
        <v>30965</v>
      </c>
      <c r="H457" s="32" t="n">
        <v>0</v>
      </c>
      <c r="I457" s="32" t="n">
        <v>0</v>
      </c>
    </row>
    <row r="458" s="33" customFormat="true" ht="15" hidden="false" customHeight="false" outlineLevel="0" collapsed="false">
      <c r="A458" s="28" t="n">
        <f aca="false">ROW(A446)</f>
        <v>446</v>
      </c>
      <c r="B458" s="91" t="s">
        <v>27</v>
      </c>
      <c r="C458" s="91" t="s">
        <v>579</v>
      </c>
      <c r="D458" s="30" t="n">
        <v>44038</v>
      </c>
      <c r="E458" s="30" t="n">
        <v>44044</v>
      </c>
      <c r="F458" s="92" t="n">
        <v>8700</v>
      </c>
      <c r="G458" s="32" t="n">
        <f aca="false">F458</f>
        <v>8700</v>
      </c>
      <c r="H458" s="32" t="n">
        <v>0</v>
      </c>
      <c r="I458" s="32" t="n">
        <v>0</v>
      </c>
    </row>
    <row r="459" s="33" customFormat="true" ht="15" hidden="false" customHeight="false" outlineLevel="0" collapsed="false">
      <c r="A459" s="28" t="n">
        <f aca="false">ROW(A447)</f>
        <v>447</v>
      </c>
      <c r="B459" s="91" t="s">
        <v>440</v>
      </c>
      <c r="C459" s="91" t="s">
        <v>580</v>
      </c>
      <c r="D459" s="30" t="n">
        <v>44038</v>
      </c>
      <c r="E459" s="30" t="n">
        <v>44050</v>
      </c>
      <c r="F459" s="92" t="n">
        <v>34800</v>
      </c>
      <c r="G459" s="32" t="n">
        <f aca="false">F459</f>
        <v>34800</v>
      </c>
      <c r="H459" s="32" t="n">
        <v>0</v>
      </c>
      <c r="I459" s="32" t="n">
        <v>0</v>
      </c>
    </row>
    <row r="460" s="33" customFormat="true" ht="15" hidden="false" customHeight="false" outlineLevel="0" collapsed="false">
      <c r="A460" s="28" t="n">
        <f aca="false">ROW(A448)</f>
        <v>448</v>
      </c>
      <c r="B460" s="91" t="s">
        <v>194</v>
      </c>
      <c r="C460" s="91" t="s">
        <v>581</v>
      </c>
      <c r="D460" s="30" t="n">
        <v>44038</v>
      </c>
      <c r="E460" s="30" t="n">
        <v>44044</v>
      </c>
      <c r="F460" s="92" t="n">
        <v>16704</v>
      </c>
      <c r="G460" s="32" t="n">
        <f aca="false">F460</f>
        <v>16704</v>
      </c>
      <c r="H460" s="32" t="n">
        <v>0</v>
      </c>
      <c r="I460" s="32" t="n">
        <v>0</v>
      </c>
    </row>
    <row r="461" s="33" customFormat="true" ht="15" hidden="false" customHeight="false" outlineLevel="0" collapsed="false">
      <c r="A461" s="28" t="n">
        <f aca="false">ROW(A449)</f>
        <v>449</v>
      </c>
      <c r="B461" s="91" t="s">
        <v>440</v>
      </c>
      <c r="C461" s="91" t="s">
        <v>582</v>
      </c>
      <c r="D461" s="30" t="n">
        <v>44038</v>
      </c>
      <c r="E461" s="30" t="n">
        <v>44046</v>
      </c>
      <c r="F461" s="92" t="n">
        <v>30800</v>
      </c>
      <c r="G461" s="32" t="n">
        <f aca="false">F461</f>
        <v>30800</v>
      </c>
      <c r="H461" s="32" t="n">
        <v>0</v>
      </c>
      <c r="I461" s="32" t="n">
        <v>0</v>
      </c>
    </row>
    <row r="462" s="33" customFormat="true" ht="15" hidden="false" customHeight="false" outlineLevel="0" collapsed="false">
      <c r="A462" s="28" t="n">
        <f aca="false">ROW(A450)</f>
        <v>450</v>
      </c>
      <c r="B462" s="91" t="s">
        <v>189</v>
      </c>
      <c r="C462" s="91" t="s">
        <v>583</v>
      </c>
      <c r="D462" s="30" t="n">
        <v>44038</v>
      </c>
      <c r="E462" s="30" t="n">
        <v>44046</v>
      </c>
      <c r="F462" s="92" t="n">
        <v>30752</v>
      </c>
      <c r="G462" s="32" t="n">
        <f aca="false">F462</f>
        <v>30752</v>
      </c>
      <c r="H462" s="32" t="n">
        <v>0</v>
      </c>
      <c r="I462" s="32" t="n">
        <v>0</v>
      </c>
    </row>
    <row r="463" s="33" customFormat="true" ht="15" hidden="false" customHeight="false" outlineLevel="0" collapsed="false">
      <c r="A463" s="28" t="n">
        <f aca="false">ROW(A451)</f>
        <v>451</v>
      </c>
      <c r="B463" s="91" t="s">
        <v>194</v>
      </c>
      <c r="C463" s="91" t="s">
        <v>584</v>
      </c>
      <c r="D463" s="30" t="n">
        <v>44038</v>
      </c>
      <c r="E463" s="30" t="n">
        <v>44044</v>
      </c>
      <c r="F463" s="92" t="n">
        <v>22290</v>
      </c>
      <c r="G463" s="32" t="n">
        <f aca="false">F463</f>
        <v>22290</v>
      </c>
      <c r="H463" s="32" t="n">
        <v>0</v>
      </c>
      <c r="I463" s="32" t="n">
        <v>0</v>
      </c>
    </row>
    <row r="464" s="33" customFormat="true" ht="15" hidden="false" customHeight="false" outlineLevel="0" collapsed="false">
      <c r="A464" s="28" t="n">
        <f aca="false">ROW(A452)</f>
        <v>452</v>
      </c>
      <c r="B464" s="91" t="s">
        <v>123</v>
      </c>
      <c r="C464" s="91" t="s">
        <v>585</v>
      </c>
      <c r="D464" s="30" t="n">
        <v>44038</v>
      </c>
      <c r="E464" s="30" t="n">
        <v>44049</v>
      </c>
      <c r="F464" s="92" t="n">
        <v>67430</v>
      </c>
      <c r="G464" s="32" t="n">
        <f aca="false">F464</f>
        <v>67430</v>
      </c>
      <c r="H464" s="32" t="n">
        <v>0</v>
      </c>
      <c r="I464" s="32" t="n">
        <v>0</v>
      </c>
    </row>
    <row r="465" s="33" customFormat="true" ht="15" hidden="false" customHeight="false" outlineLevel="0" collapsed="false">
      <c r="A465" s="28" t="n">
        <f aca="false">ROW(A453)</f>
        <v>453</v>
      </c>
      <c r="B465" s="91" t="s">
        <v>189</v>
      </c>
      <c r="C465" s="91" t="s">
        <v>586</v>
      </c>
      <c r="D465" s="30" t="n">
        <v>44038</v>
      </c>
      <c r="E465" s="30" t="n">
        <v>44051</v>
      </c>
      <c r="F465" s="92" t="n">
        <v>37492</v>
      </c>
      <c r="G465" s="32" t="n">
        <f aca="false">F465</f>
        <v>37492</v>
      </c>
      <c r="H465" s="32" t="n">
        <v>0</v>
      </c>
      <c r="I465" s="32" t="n">
        <v>0</v>
      </c>
    </row>
    <row r="466" s="33" customFormat="true" ht="15" hidden="false" customHeight="false" outlineLevel="0" collapsed="false">
      <c r="A466" s="28" t="n">
        <f aca="false">ROW(A454)</f>
        <v>454</v>
      </c>
      <c r="B466" s="91" t="s">
        <v>83</v>
      </c>
      <c r="C466" s="91" t="s">
        <v>587</v>
      </c>
      <c r="D466" s="30" t="n">
        <v>44038</v>
      </c>
      <c r="E466" s="30" t="n">
        <v>44044</v>
      </c>
      <c r="F466" s="92" t="n">
        <v>8700</v>
      </c>
      <c r="G466" s="32" t="n">
        <f aca="false">F466</f>
        <v>8700</v>
      </c>
      <c r="H466" s="32" t="n">
        <v>0</v>
      </c>
      <c r="I466" s="32" t="n">
        <v>0</v>
      </c>
    </row>
    <row r="467" s="33" customFormat="true" ht="15" hidden="false" customHeight="false" outlineLevel="0" collapsed="false">
      <c r="A467" s="28" t="n">
        <f aca="false">ROW(A455)</f>
        <v>455</v>
      </c>
      <c r="B467" s="91" t="s">
        <v>446</v>
      </c>
      <c r="C467" s="91" t="s">
        <v>588</v>
      </c>
      <c r="D467" s="30" t="n">
        <v>44038</v>
      </c>
      <c r="E467" s="30" t="n">
        <v>44044</v>
      </c>
      <c r="F467" s="92" t="n">
        <v>17136</v>
      </c>
      <c r="G467" s="32" t="n">
        <f aca="false">F467</f>
        <v>17136</v>
      </c>
      <c r="H467" s="32" t="n">
        <v>0</v>
      </c>
      <c r="I467" s="32" t="n">
        <v>0</v>
      </c>
    </row>
    <row r="468" s="33" customFormat="true" ht="15" hidden="false" customHeight="false" outlineLevel="0" collapsed="false">
      <c r="A468" s="28" t="n">
        <f aca="false">ROW(A456)</f>
        <v>456</v>
      </c>
      <c r="B468" s="91" t="s">
        <v>446</v>
      </c>
      <c r="C468" s="91" t="s">
        <v>589</v>
      </c>
      <c r="D468" s="30" t="n">
        <v>44038</v>
      </c>
      <c r="E468" s="30" t="n">
        <v>44045</v>
      </c>
      <c r="F468" s="92" t="n">
        <v>15582</v>
      </c>
      <c r="G468" s="32" t="n">
        <f aca="false">F468</f>
        <v>15582</v>
      </c>
      <c r="H468" s="32" t="n">
        <v>0</v>
      </c>
      <c r="I468" s="32" t="n">
        <v>0</v>
      </c>
    </row>
    <row r="469" s="33" customFormat="true" ht="15" hidden="false" customHeight="false" outlineLevel="0" collapsed="false">
      <c r="A469" s="28" t="n">
        <f aca="false">ROW(A457)</f>
        <v>457</v>
      </c>
      <c r="B469" s="91" t="s">
        <v>446</v>
      </c>
      <c r="C469" s="91" t="s">
        <v>590</v>
      </c>
      <c r="D469" s="30" t="n">
        <v>44038</v>
      </c>
      <c r="E469" s="30" t="n">
        <v>44044</v>
      </c>
      <c r="F469" s="92" t="n">
        <v>16512</v>
      </c>
      <c r="G469" s="32" t="n">
        <f aca="false">F469</f>
        <v>16512</v>
      </c>
      <c r="H469" s="32" t="n">
        <v>0</v>
      </c>
      <c r="I469" s="32" t="n">
        <v>0</v>
      </c>
    </row>
    <row r="470" s="33" customFormat="true" ht="15" hidden="false" customHeight="false" outlineLevel="0" collapsed="false">
      <c r="A470" s="28" t="n">
        <f aca="false">ROW(A458)</f>
        <v>458</v>
      </c>
      <c r="B470" s="91" t="s">
        <v>83</v>
      </c>
      <c r="C470" s="91" t="s">
        <v>591</v>
      </c>
      <c r="D470" s="30" t="n">
        <v>44038</v>
      </c>
      <c r="E470" s="30" t="n">
        <v>44044</v>
      </c>
      <c r="F470" s="92" t="n">
        <v>8400</v>
      </c>
      <c r="G470" s="32" t="n">
        <f aca="false">F470</f>
        <v>8400</v>
      </c>
      <c r="H470" s="32" t="n">
        <v>0</v>
      </c>
      <c r="I470" s="32" t="n">
        <v>0</v>
      </c>
    </row>
    <row r="471" s="33" customFormat="true" ht="15" hidden="false" customHeight="false" outlineLevel="0" collapsed="false">
      <c r="A471" s="28" t="n">
        <f aca="false">ROW(A459)</f>
        <v>459</v>
      </c>
      <c r="B471" s="91" t="s">
        <v>452</v>
      </c>
      <c r="C471" s="91" t="s">
        <v>592</v>
      </c>
      <c r="D471" s="30" t="n">
        <v>44038</v>
      </c>
      <c r="E471" s="30" t="n">
        <v>44047</v>
      </c>
      <c r="F471" s="92" t="n">
        <v>61425</v>
      </c>
      <c r="G471" s="32" t="n">
        <f aca="false">F471</f>
        <v>61425</v>
      </c>
      <c r="H471" s="32" t="n">
        <v>0</v>
      </c>
      <c r="I471" s="32" t="n">
        <v>0</v>
      </c>
    </row>
    <row r="472" s="33" customFormat="true" ht="15" hidden="false" customHeight="false" outlineLevel="0" collapsed="false">
      <c r="A472" s="28" t="n">
        <f aca="false">ROW(A460)</f>
        <v>460</v>
      </c>
      <c r="B472" s="91" t="s">
        <v>593</v>
      </c>
      <c r="C472" s="91" t="s">
        <v>594</v>
      </c>
      <c r="D472" s="30" t="n">
        <v>44038</v>
      </c>
      <c r="E472" s="30" t="n">
        <v>44045</v>
      </c>
      <c r="F472" s="92" t="n">
        <v>39130</v>
      </c>
      <c r="G472" s="32" t="n">
        <f aca="false">F472</f>
        <v>39130</v>
      </c>
      <c r="H472" s="32" t="n">
        <v>0</v>
      </c>
      <c r="I472" s="32" t="n">
        <v>0</v>
      </c>
    </row>
    <row r="473" s="33" customFormat="true" ht="15" hidden="false" customHeight="false" outlineLevel="0" collapsed="false">
      <c r="A473" s="28" t="n">
        <f aca="false">ROW(A461)</f>
        <v>461</v>
      </c>
      <c r="B473" s="91" t="s">
        <v>189</v>
      </c>
      <c r="C473" s="91" t="s">
        <v>595</v>
      </c>
      <c r="D473" s="30" t="n">
        <v>44038</v>
      </c>
      <c r="E473" s="30" t="n">
        <v>44045</v>
      </c>
      <c r="F473" s="92" t="n">
        <v>21098</v>
      </c>
      <c r="G473" s="32" t="n">
        <f aca="false">F473</f>
        <v>21098</v>
      </c>
      <c r="H473" s="32" t="n">
        <v>0</v>
      </c>
      <c r="I473" s="32" t="n">
        <v>0</v>
      </c>
    </row>
    <row r="474" s="33" customFormat="true" ht="15" hidden="false" customHeight="false" outlineLevel="0" collapsed="false">
      <c r="A474" s="28" t="n">
        <f aca="false">ROW(A462)</f>
        <v>462</v>
      </c>
      <c r="B474" s="91" t="s">
        <v>114</v>
      </c>
      <c r="C474" s="91" t="s">
        <v>596</v>
      </c>
      <c r="D474" s="30" t="n">
        <v>44038</v>
      </c>
      <c r="E474" s="30" t="n">
        <v>44044</v>
      </c>
      <c r="F474" s="92" t="n">
        <v>18792</v>
      </c>
      <c r="G474" s="32" t="n">
        <f aca="false">F474</f>
        <v>18792</v>
      </c>
      <c r="H474" s="32" t="n">
        <v>0</v>
      </c>
      <c r="I474" s="32" t="n">
        <v>0</v>
      </c>
    </row>
    <row r="475" s="33" customFormat="true" ht="15" hidden="false" customHeight="false" outlineLevel="0" collapsed="false">
      <c r="A475" s="28" t="n">
        <f aca="false">ROW(A463)</f>
        <v>463</v>
      </c>
      <c r="B475" s="91" t="s">
        <v>446</v>
      </c>
      <c r="C475" s="91" t="s">
        <v>597</v>
      </c>
      <c r="D475" s="30" t="n">
        <v>44038</v>
      </c>
      <c r="E475" s="30" t="n">
        <v>44044</v>
      </c>
      <c r="F475" s="92" t="n">
        <v>11592</v>
      </c>
      <c r="G475" s="32" t="n">
        <f aca="false">F475</f>
        <v>11592</v>
      </c>
      <c r="H475" s="32" t="n">
        <v>0</v>
      </c>
      <c r="I475" s="32" t="n">
        <v>0</v>
      </c>
    </row>
    <row r="476" s="33" customFormat="true" ht="15" hidden="false" customHeight="false" outlineLevel="0" collapsed="false">
      <c r="A476" s="28" t="n">
        <f aca="false">ROW(A464)</f>
        <v>464</v>
      </c>
      <c r="B476" s="91" t="s">
        <v>36</v>
      </c>
      <c r="C476" s="91" t="s">
        <v>598</v>
      </c>
      <c r="D476" s="30" t="n">
        <v>44038</v>
      </c>
      <c r="E476" s="30" t="n">
        <v>44044</v>
      </c>
      <c r="F476" s="92" t="n">
        <v>12858</v>
      </c>
      <c r="G476" s="32" t="n">
        <f aca="false">F476</f>
        <v>12858</v>
      </c>
      <c r="H476" s="32" t="n">
        <v>0</v>
      </c>
      <c r="I476" s="32" t="n">
        <v>0</v>
      </c>
    </row>
    <row r="477" s="33" customFormat="true" ht="15" hidden="false" customHeight="false" outlineLevel="0" collapsed="false">
      <c r="A477" s="28" t="n">
        <f aca="false">ROW(A465)</f>
        <v>465</v>
      </c>
      <c r="B477" s="91" t="s">
        <v>290</v>
      </c>
      <c r="C477" s="91" t="s">
        <v>599</v>
      </c>
      <c r="D477" s="30" t="n">
        <v>44038</v>
      </c>
      <c r="E477" s="30" t="n">
        <v>44044</v>
      </c>
      <c r="F477" s="92" t="n">
        <v>15900</v>
      </c>
      <c r="G477" s="32" t="n">
        <f aca="false">F477</f>
        <v>15900</v>
      </c>
      <c r="H477" s="32" t="n">
        <v>0</v>
      </c>
      <c r="I477" s="32" t="n">
        <v>0</v>
      </c>
    </row>
    <row r="478" s="33" customFormat="true" ht="15" hidden="false" customHeight="false" outlineLevel="0" collapsed="false">
      <c r="A478" s="28" t="n">
        <f aca="false">ROW(A466)</f>
        <v>466</v>
      </c>
      <c r="B478" s="91" t="s">
        <v>446</v>
      </c>
      <c r="C478" s="91" t="s">
        <v>600</v>
      </c>
      <c r="D478" s="30" t="n">
        <v>44038</v>
      </c>
      <c r="E478" s="30" t="n">
        <v>44044</v>
      </c>
      <c r="F478" s="92" t="n">
        <v>14748</v>
      </c>
      <c r="G478" s="32" t="n">
        <f aca="false">F478</f>
        <v>14748</v>
      </c>
      <c r="H478" s="32" t="n">
        <v>0</v>
      </c>
      <c r="I478" s="32" t="n">
        <v>0</v>
      </c>
    </row>
    <row r="479" s="33" customFormat="true" ht="15" hidden="false" customHeight="false" outlineLevel="0" collapsed="false">
      <c r="A479" s="28" t="n">
        <f aca="false">ROW(A467)</f>
        <v>467</v>
      </c>
      <c r="B479" s="93" t="s">
        <v>446</v>
      </c>
      <c r="C479" s="93" t="s">
        <v>601</v>
      </c>
      <c r="D479" s="94" t="n">
        <v>44038</v>
      </c>
      <c r="E479" s="94" t="n">
        <v>44044</v>
      </c>
      <c r="F479" s="92" t="n">
        <v>18846</v>
      </c>
      <c r="G479" s="32" t="n">
        <f aca="false">F479</f>
        <v>18846</v>
      </c>
      <c r="H479" s="32" t="n">
        <v>0</v>
      </c>
      <c r="I479" s="32" t="n">
        <v>0</v>
      </c>
    </row>
    <row r="480" s="33" customFormat="true" ht="15" hidden="false" customHeight="false" outlineLevel="0" collapsed="false">
      <c r="A480" s="28" t="n">
        <f aca="false">ROW(A468)</f>
        <v>468</v>
      </c>
      <c r="B480" s="91" t="s">
        <v>245</v>
      </c>
      <c r="C480" s="91" t="s">
        <v>602</v>
      </c>
      <c r="D480" s="30" t="n">
        <v>44038</v>
      </c>
      <c r="E480" s="30" t="n">
        <v>44046</v>
      </c>
      <c r="F480" s="92" t="n">
        <v>118880</v>
      </c>
      <c r="G480" s="32" t="n">
        <f aca="false">F480</f>
        <v>118880</v>
      </c>
      <c r="H480" s="32" t="n">
        <v>0</v>
      </c>
      <c r="I480" s="32" t="n">
        <v>0</v>
      </c>
    </row>
    <row r="481" s="33" customFormat="true" ht="15" hidden="false" customHeight="false" outlineLevel="0" collapsed="false">
      <c r="A481" s="28" t="n">
        <f aca="false">ROW(A469)</f>
        <v>469</v>
      </c>
      <c r="B481" s="91" t="s">
        <v>141</v>
      </c>
      <c r="C481" s="91" t="s">
        <v>603</v>
      </c>
      <c r="D481" s="30" t="n">
        <v>44038</v>
      </c>
      <c r="E481" s="30" t="n">
        <v>44044</v>
      </c>
      <c r="F481" s="92" t="n">
        <v>21660</v>
      </c>
      <c r="G481" s="32" t="n">
        <f aca="false">F481</f>
        <v>21660</v>
      </c>
      <c r="H481" s="32" t="n">
        <v>0</v>
      </c>
      <c r="I481" s="32" t="n">
        <v>0</v>
      </c>
    </row>
    <row r="482" s="33" customFormat="true" ht="15" hidden="false" customHeight="false" outlineLevel="0" collapsed="false">
      <c r="A482" s="28" t="n">
        <f aca="false">ROW(A470)</f>
        <v>470</v>
      </c>
      <c r="B482" s="91" t="s">
        <v>452</v>
      </c>
      <c r="C482" s="91" t="s">
        <v>604</v>
      </c>
      <c r="D482" s="30" t="n">
        <v>44038</v>
      </c>
      <c r="E482" s="30" t="n">
        <v>44047</v>
      </c>
      <c r="F482" s="92" t="n">
        <v>28800</v>
      </c>
      <c r="G482" s="32" t="n">
        <f aca="false">F482</f>
        <v>28800</v>
      </c>
      <c r="H482" s="32" t="n">
        <v>0</v>
      </c>
      <c r="I482" s="32" t="n">
        <v>0</v>
      </c>
    </row>
    <row r="483" s="33" customFormat="true" ht="15" hidden="false" customHeight="false" outlineLevel="0" collapsed="false">
      <c r="A483" s="28" t="n">
        <f aca="false">ROW(A471)</f>
        <v>471</v>
      </c>
      <c r="B483" s="91" t="s">
        <v>254</v>
      </c>
      <c r="C483" s="91" t="s">
        <v>605</v>
      </c>
      <c r="D483" s="30" t="n">
        <v>44038</v>
      </c>
      <c r="E483" s="30" t="n">
        <v>44046</v>
      </c>
      <c r="F483" s="92" t="n">
        <v>16640</v>
      </c>
      <c r="G483" s="32" t="n">
        <f aca="false">F483</f>
        <v>16640</v>
      </c>
      <c r="H483" s="32" t="n">
        <v>0</v>
      </c>
      <c r="I483" s="32" t="n">
        <v>0</v>
      </c>
    </row>
    <row r="484" s="33" customFormat="true" ht="15" hidden="false" customHeight="false" outlineLevel="0" collapsed="false">
      <c r="A484" s="28" t="n">
        <f aca="false">ROW(A472)</f>
        <v>472</v>
      </c>
      <c r="B484" s="91" t="s">
        <v>42</v>
      </c>
      <c r="C484" s="91" t="s">
        <v>606</v>
      </c>
      <c r="D484" s="30" t="n">
        <v>44038</v>
      </c>
      <c r="E484" s="30" t="n">
        <v>44044</v>
      </c>
      <c r="F484" s="92" t="n">
        <v>15960</v>
      </c>
      <c r="G484" s="32" t="n">
        <f aca="false">F484</f>
        <v>15960</v>
      </c>
      <c r="H484" s="32" t="n">
        <v>0</v>
      </c>
      <c r="I484" s="32" t="n">
        <v>0</v>
      </c>
    </row>
    <row r="485" s="33" customFormat="true" ht="15" hidden="false" customHeight="false" outlineLevel="0" collapsed="false">
      <c r="A485" s="28" t="n">
        <f aca="false">ROW(A473)</f>
        <v>473</v>
      </c>
      <c r="B485" s="91" t="s">
        <v>98</v>
      </c>
      <c r="C485" s="91" t="s">
        <v>607</v>
      </c>
      <c r="D485" s="30" t="n">
        <v>44038</v>
      </c>
      <c r="E485" s="30" t="n">
        <v>44045</v>
      </c>
      <c r="F485" s="92" t="n">
        <v>23485</v>
      </c>
      <c r="G485" s="32" t="n">
        <f aca="false">F485</f>
        <v>23485</v>
      </c>
      <c r="H485" s="32" t="n">
        <v>0</v>
      </c>
      <c r="I485" s="32" t="n">
        <v>0</v>
      </c>
    </row>
    <row r="486" s="33" customFormat="true" ht="15" hidden="false" customHeight="false" outlineLevel="0" collapsed="false">
      <c r="A486" s="28" t="n">
        <f aca="false">ROW(A474)</f>
        <v>474</v>
      </c>
      <c r="B486" s="91" t="s">
        <v>256</v>
      </c>
      <c r="C486" s="91" t="s">
        <v>608</v>
      </c>
      <c r="D486" s="30" t="n">
        <v>44038</v>
      </c>
      <c r="E486" s="30" t="n">
        <v>44047</v>
      </c>
      <c r="F486" s="92" t="n">
        <v>20430</v>
      </c>
      <c r="G486" s="32" t="n">
        <f aca="false">F486</f>
        <v>20430</v>
      </c>
      <c r="H486" s="32" t="n">
        <v>0</v>
      </c>
      <c r="I486" s="32" t="n">
        <v>0</v>
      </c>
    </row>
    <row r="487" s="33" customFormat="true" ht="15" hidden="false" customHeight="false" outlineLevel="0" collapsed="false">
      <c r="A487" s="28" t="n">
        <f aca="false">ROW(A475)</f>
        <v>475</v>
      </c>
      <c r="B487" s="91" t="s">
        <v>105</v>
      </c>
      <c r="C487" s="91" t="s">
        <v>609</v>
      </c>
      <c r="D487" s="30" t="n">
        <v>44038</v>
      </c>
      <c r="E487" s="30" t="n">
        <v>44044</v>
      </c>
      <c r="F487" s="92" t="n">
        <v>26280</v>
      </c>
      <c r="G487" s="32" t="n">
        <f aca="false">F487</f>
        <v>26280</v>
      </c>
      <c r="H487" s="32" t="n">
        <v>0</v>
      </c>
      <c r="I487" s="32" t="n">
        <v>0</v>
      </c>
    </row>
    <row r="488" s="33" customFormat="true" ht="15" hidden="false" customHeight="false" outlineLevel="0" collapsed="false">
      <c r="A488" s="28" t="n">
        <f aca="false">ROW(A476)</f>
        <v>476</v>
      </c>
      <c r="B488" s="91" t="s">
        <v>446</v>
      </c>
      <c r="C488" s="91" t="s">
        <v>610</v>
      </c>
      <c r="D488" s="30" t="n">
        <v>44038</v>
      </c>
      <c r="E488" s="30" t="n">
        <v>44044</v>
      </c>
      <c r="F488" s="92" t="n">
        <v>11592</v>
      </c>
      <c r="G488" s="32" t="n">
        <f aca="false">F488</f>
        <v>11592</v>
      </c>
      <c r="H488" s="32" t="n">
        <v>0</v>
      </c>
      <c r="I488" s="32" t="n">
        <v>0</v>
      </c>
    </row>
    <row r="489" s="33" customFormat="true" ht="15" hidden="false" customHeight="false" outlineLevel="0" collapsed="false">
      <c r="A489" s="28" t="n">
        <f aca="false">ROW(A477)</f>
        <v>477</v>
      </c>
      <c r="B489" s="91" t="s">
        <v>189</v>
      </c>
      <c r="C489" s="91" t="s">
        <v>611</v>
      </c>
      <c r="D489" s="30" t="n">
        <v>44038</v>
      </c>
      <c r="E489" s="30" t="n">
        <v>44044</v>
      </c>
      <c r="F489" s="92" t="n">
        <v>20874</v>
      </c>
      <c r="G489" s="32" t="n">
        <f aca="false">F489</f>
        <v>20874</v>
      </c>
      <c r="H489" s="32" t="n">
        <v>0</v>
      </c>
      <c r="I489" s="32" t="n">
        <v>0</v>
      </c>
    </row>
    <row r="490" s="33" customFormat="true" ht="15" hidden="false" customHeight="false" outlineLevel="0" collapsed="false">
      <c r="A490" s="28" t="n">
        <f aca="false">ROW(A478)</f>
        <v>478</v>
      </c>
      <c r="B490" s="91" t="s">
        <v>446</v>
      </c>
      <c r="C490" s="91" t="s">
        <v>612</v>
      </c>
      <c r="D490" s="30" t="n">
        <v>44038</v>
      </c>
      <c r="E490" s="30" t="n">
        <v>44044</v>
      </c>
      <c r="F490" s="92" t="n">
        <v>10332</v>
      </c>
      <c r="G490" s="32" t="n">
        <f aca="false">F490</f>
        <v>10332</v>
      </c>
      <c r="H490" s="32" t="n">
        <v>0</v>
      </c>
      <c r="I490" s="32" t="n">
        <v>0</v>
      </c>
    </row>
    <row r="491" s="33" customFormat="true" ht="15" hidden="false" customHeight="false" outlineLevel="0" collapsed="false">
      <c r="A491" s="28" t="n">
        <f aca="false">ROW(A479)</f>
        <v>479</v>
      </c>
      <c r="B491" s="91" t="s">
        <v>48</v>
      </c>
      <c r="C491" s="91" t="s">
        <v>613</v>
      </c>
      <c r="D491" s="30" t="n">
        <v>44038</v>
      </c>
      <c r="E491" s="30" t="n">
        <v>44045</v>
      </c>
      <c r="F491" s="92" t="n">
        <v>29890</v>
      </c>
      <c r="G491" s="32" t="n">
        <f aca="false">F491</f>
        <v>29890</v>
      </c>
      <c r="H491" s="32" t="n">
        <v>0</v>
      </c>
      <c r="I491" s="32" t="n">
        <v>0</v>
      </c>
    </row>
    <row r="492" s="33" customFormat="true" ht="15" hidden="false" customHeight="false" outlineLevel="0" collapsed="false">
      <c r="A492" s="28" t="n">
        <f aca="false">ROW(A480)</f>
        <v>480</v>
      </c>
      <c r="B492" s="91" t="s">
        <v>102</v>
      </c>
      <c r="C492" s="91" t="s">
        <v>614</v>
      </c>
      <c r="D492" s="30" t="n">
        <v>44038</v>
      </c>
      <c r="E492" s="30" t="n">
        <v>44044</v>
      </c>
      <c r="F492" s="92" t="n">
        <v>20160</v>
      </c>
      <c r="G492" s="32" t="n">
        <f aca="false">F492</f>
        <v>20160</v>
      </c>
      <c r="H492" s="32" t="n">
        <v>0</v>
      </c>
      <c r="I492" s="32" t="n">
        <v>0</v>
      </c>
    </row>
    <row r="493" s="33" customFormat="true" ht="15" hidden="false" customHeight="false" outlineLevel="0" collapsed="false">
      <c r="A493" s="28" t="n">
        <f aca="false">ROW(A481)</f>
        <v>481</v>
      </c>
      <c r="B493" s="91" t="s">
        <v>457</v>
      </c>
      <c r="C493" s="91" t="s">
        <v>615</v>
      </c>
      <c r="D493" s="30" t="n">
        <v>44038</v>
      </c>
      <c r="E493" s="30" t="n">
        <v>44044</v>
      </c>
      <c r="F493" s="92" t="n">
        <v>10920</v>
      </c>
      <c r="G493" s="32" t="n">
        <f aca="false">F493</f>
        <v>10920</v>
      </c>
      <c r="H493" s="32" t="n">
        <v>0</v>
      </c>
      <c r="I493" s="32" t="n">
        <v>0</v>
      </c>
    </row>
    <row r="494" s="33" customFormat="true" ht="15" hidden="false" customHeight="false" outlineLevel="0" collapsed="false">
      <c r="A494" s="28" t="n">
        <f aca="false">ROW(A482)</f>
        <v>482</v>
      </c>
      <c r="B494" s="91" t="s">
        <v>83</v>
      </c>
      <c r="C494" s="91" t="s">
        <v>616</v>
      </c>
      <c r="D494" s="30" t="n">
        <v>44038</v>
      </c>
      <c r="E494" s="30" t="n">
        <v>44044</v>
      </c>
      <c r="F494" s="92" t="n">
        <v>15240</v>
      </c>
      <c r="G494" s="32" t="n">
        <f aca="false">F494</f>
        <v>15240</v>
      </c>
      <c r="H494" s="32" t="n">
        <v>0</v>
      </c>
      <c r="I494" s="32" t="n">
        <v>0</v>
      </c>
    </row>
    <row r="495" s="33" customFormat="true" ht="15" hidden="false" customHeight="false" outlineLevel="0" collapsed="false">
      <c r="A495" s="28" t="n">
        <f aca="false">ROW(A483)</f>
        <v>483</v>
      </c>
      <c r="B495" s="91" t="s">
        <v>457</v>
      </c>
      <c r="C495" s="91" t="s">
        <v>617</v>
      </c>
      <c r="D495" s="30" t="n">
        <v>44038</v>
      </c>
      <c r="E495" s="30" t="n">
        <v>44044</v>
      </c>
      <c r="F495" s="92" t="n">
        <v>10920</v>
      </c>
      <c r="G495" s="32" t="n">
        <f aca="false">F495</f>
        <v>10920</v>
      </c>
      <c r="H495" s="32" t="n">
        <v>0</v>
      </c>
      <c r="I495" s="32" t="n">
        <v>0</v>
      </c>
    </row>
    <row r="496" s="33" customFormat="true" ht="15" hidden="false" customHeight="false" outlineLevel="0" collapsed="false">
      <c r="A496" s="28" t="n">
        <f aca="false">ROW(A484)</f>
        <v>484</v>
      </c>
      <c r="B496" s="91" t="s">
        <v>452</v>
      </c>
      <c r="C496" s="91" t="s">
        <v>618</v>
      </c>
      <c r="D496" s="30" t="n">
        <v>44038</v>
      </c>
      <c r="E496" s="30" t="n">
        <v>44044</v>
      </c>
      <c r="F496" s="92" t="n">
        <v>58980</v>
      </c>
      <c r="G496" s="32" t="n">
        <f aca="false">F496</f>
        <v>58980</v>
      </c>
      <c r="H496" s="32" t="n">
        <v>0</v>
      </c>
      <c r="I496" s="32" t="n">
        <v>0</v>
      </c>
    </row>
    <row r="497" s="33" customFormat="true" ht="15" hidden="false" customHeight="false" outlineLevel="0" collapsed="false">
      <c r="A497" s="28" t="n">
        <f aca="false">ROW(A485)</f>
        <v>485</v>
      </c>
      <c r="B497" s="91" t="s">
        <v>119</v>
      </c>
      <c r="C497" s="91" t="s">
        <v>619</v>
      </c>
      <c r="D497" s="30" t="n">
        <v>44038</v>
      </c>
      <c r="E497" s="30" t="n">
        <v>44044</v>
      </c>
      <c r="F497" s="92" t="n">
        <v>12300</v>
      </c>
      <c r="G497" s="32" t="n">
        <f aca="false">F497</f>
        <v>12300</v>
      </c>
      <c r="H497" s="32" t="n">
        <v>0</v>
      </c>
      <c r="I497" s="32" t="n">
        <v>0</v>
      </c>
    </row>
    <row r="498" s="33" customFormat="true" ht="15" hidden="false" customHeight="false" outlineLevel="0" collapsed="false">
      <c r="A498" s="28" t="n">
        <f aca="false">ROW(A486)</f>
        <v>486</v>
      </c>
      <c r="B498" s="91" t="s">
        <v>593</v>
      </c>
      <c r="C498" s="91" t="s">
        <v>620</v>
      </c>
      <c r="D498" s="30" t="n">
        <v>44038</v>
      </c>
      <c r="E498" s="30" t="n">
        <v>44044</v>
      </c>
      <c r="F498" s="92" t="n">
        <v>40440</v>
      </c>
      <c r="G498" s="32" t="n">
        <f aca="false">F498</f>
        <v>40440</v>
      </c>
      <c r="H498" s="32" t="n">
        <v>0</v>
      </c>
      <c r="I498" s="32" t="n">
        <v>0</v>
      </c>
    </row>
    <row r="499" s="33" customFormat="true" ht="15" hidden="false" customHeight="false" outlineLevel="0" collapsed="false">
      <c r="A499" s="28" t="n">
        <f aca="false">ROW(A487)</f>
        <v>487</v>
      </c>
      <c r="B499" s="91" t="s">
        <v>299</v>
      </c>
      <c r="C499" s="91" t="s">
        <v>621</v>
      </c>
      <c r="D499" s="30" t="n">
        <v>44038</v>
      </c>
      <c r="E499" s="30" t="n">
        <v>44044</v>
      </c>
      <c r="F499" s="92" t="n">
        <v>12096</v>
      </c>
      <c r="G499" s="32" t="n">
        <f aca="false">F499</f>
        <v>12096</v>
      </c>
      <c r="H499" s="32" t="n">
        <v>0</v>
      </c>
      <c r="I499" s="32" t="n">
        <v>0</v>
      </c>
    </row>
    <row r="500" s="33" customFormat="true" ht="15" hidden="false" customHeight="false" outlineLevel="0" collapsed="false">
      <c r="A500" s="28" t="n">
        <f aca="false">ROW(A488)</f>
        <v>488</v>
      </c>
      <c r="B500" s="93" t="s">
        <v>299</v>
      </c>
      <c r="C500" s="93" t="s">
        <v>622</v>
      </c>
      <c r="D500" s="94" t="n">
        <v>44038</v>
      </c>
      <c r="E500" s="94" t="n">
        <v>44044</v>
      </c>
      <c r="F500" s="92" t="n">
        <v>12096</v>
      </c>
      <c r="G500" s="32" t="n">
        <f aca="false">F500</f>
        <v>12096</v>
      </c>
      <c r="H500" s="32" t="n">
        <v>0</v>
      </c>
      <c r="I500" s="32" t="n">
        <v>0</v>
      </c>
    </row>
    <row r="501" s="33" customFormat="true" ht="15" hidden="false" customHeight="false" outlineLevel="0" collapsed="false">
      <c r="A501" s="28" t="n">
        <f aca="false">ROW(A489)</f>
        <v>489</v>
      </c>
      <c r="B501" s="91" t="s">
        <v>422</v>
      </c>
      <c r="C501" s="91" t="s">
        <v>623</v>
      </c>
      <c r="D501" s="30" t="n">
        <v>44038</v>
      </c>
      <c r="E501" s="30" t="n">
        <v>44044</v>
      </c>
      <c r="F501" s="92" t="n">
        <v>12300</v>
      </c>
      <c r="G501" s="32" t="n">
        <f aca="false">F501</f>
        <v>12300</v>
      </c>
      <c r="H501" s="32" t="n">
        <v>0</v>
      </c>
      <c r="I501" s="32" t="n">
        <v>0</v>
      </c>
    </row>
    <row r="502" s="33" customFormat="true" ht="15" hidden="false" customHeight="false" outlineLevel="0" collapsed="false">
      <c r="A502" s="28" t="n">
        <f aca="false">ROW(A490)</f>
        <v>490</v>
      </c>
      <c r="B502" s="91" t="s">
        <v>36</v>
      </c>
      <c r="C502" s="91" t="s">
        <v>624</v>
      </c>
      <c r="D502" s="30" t="n">
        <v>44038</v>
      </c>
      <c r="E502" s="30" t="n">
        <v>44046</v>
      </c>
      <c r="F502" s="92" t="n">
        <v>22416</v>
      </c>
      <c r="G502" s="32" t="n">
        <f aca="false">F502</f>
        <v>22416</v>
      </c>
      <c r="H502" s="32" t="n">
        <v>0</v>
      </c>
      <c r="I502" s="32" t="n">
        <v>0</v>
      </c>
    </row>
    <row r="503" s="33" customFormat="true" ht="15" hidden="false" customHeight="false" outlineLevel="0" collapsed="false">
      <c r="A503" s="28" t="n">
        <f aca="false">ROW(A491)</f>
        <v>491</v>
      </c>
      <c r="B503" s="91" t="s">
        <v>141</v>
      </c>
      <c r="C503" s="91" t="s">
        <v>625</v>
      </c>
      <c r="D503" s="30" t="n">
        <v>44038</v>
      </c>
      <c r="E503" s="30" t="n">
        <v>44044</v>
      </c>
      <c r="F503" s="92" t="n">
        <v>21660</v>
      </c>
      <c r="G503" s="32" t="n">
        <f aca="false">F503</f>
        <v>21660</v>
      </c>
      <c r="H503" s="32" t="n">
        <v>0</v>
      </c>
      <c r="I503" s="32" t="n">
        <v>0</v>
      </c>
    </row>
    <row r="504" s="33" customFormat="true" ht="15" hidden="false" customHeight="false" outlineLevel="0" collapsed="false">
      <c r="A504" s="28" t="n">
        <f aca="false">ROW(A492)</f>
        <v>492</v>
      </c>
      <c r="B504" s="91" t="s">
        <v>36</v>
      </c>
      <c r="C504" s="91" t="s">
        <v>626</v>
      </c>
      <c r="D504" s="30" t="n">
        <v>44038</v>
      </c>
      <c r="E504" s="30" t="n">
        <v>44045</v>
      </c>
      <c r="F504" s="92" t="n">
        <v>15001</v>
      </c>
      <c r="G504" s="32" t="n">
        <f aca="false">F504</f>
        <v>15001</v>
      </c>
      <c r="H504" s="32" t="n">
        <v>0</v>
      </c>
      <c r="I504" s="32" t="n">
        <v>0</v>
      </c>
    </row>
    <row r="505" s="33" customFormat="true" ht="15" hidden="false" customHeight="false" outlineLevel="0" collapsed="false">
      <c r="A505" s="28" t="n">
        <f aca="false">ROW(A493)</f>
        <v>493</v>
      </c>
      <c r="B505" s="91" t="s">
        <v>102</v>
      </c>
      <c r="C505" s="91" t="s">
        <v>627</v>
      </c>
      <c r="D505" s="30" t="n">
        <v>44038</v>
      </c>
      <c r="E505" s="30" t="n">
        <v>44044</v>
      </c>
      <c r="F505" s="92" t="n">
        <v>25800</v>
      </c>
      <c r="G505" s="32" t="n">
        <f aca="false">F505</f>
        <v>25800</v>
      </c>
      <c r="H505" s="32" t="n">
        <v>0</v>
      </c>
      <c r="I505" s="32" t="n">
        <v>0</v>
      </c>
    </row>
    <row r="506" s="33" customFormat="true" ht="15" hidden="false" customHeight="false" outlineLevel="0" collapsed="false">
      <c r="A506" s="28" t="n">
        <f aca="false">ROW(A494)</f>
        <v>494</v>
      </c>
      <c r="B506" s="91" t="s">
        <v>83</v>
      </c>
      <c r="C506" s="91" t="s">
        <v>628</v>
      </c>
      <c r="D506" s="30" t="n">
        <v>44038</v>
      </c>
      <c r="E506" s="30" t="n">
        <v>44044</v>
      </c>
      <c r="F506" s="92" t="n">
        <v>9120</v>
      </c>
      <c r="G506" s="32" t="n">
        <f aca="false">F506</f>
        <v>9120</v>
      </c>
      <c r="H506" s="32" t="n">
        <v>0</v>
      </c>
      <c r="I506" s="32" t="n">
        <v>0</v>
      </c>
    </row>
    <row r="507" s="33" customFormat="true" ht="15" hidden="false" customHeight="false" outlineLevel="0" collapsed="false">
      <c r="A507" s="28" t="n">
        <f aca="false">ROW(A495)</f>
        <v>495</v>
      </c>
      <c r="B507" s="91" t="s">
        <v>138</v>
      </c>
      <c r="C507" s="91" t="s">
        <v>629</v>
      </c>
      <c r="D507" s="30" t="n">
        <v>44038</v>
      </c>
      <c r="E507" s="30" t="n">
        <v>44044</v>
      </c>
      <c r="F507" s="92" t="n">
        <v>15360</v>
      </c>
      <c r="G507" s="32" t="n">
        <f aca="false">F507</f>
        <v>15360</v>
      </c>
      <c r="H507" s="32" t="n">
        <v>0</v>
      </c>
      <c r="I507" s="32" t="n">
        <v>0</v>
      </c>
    </row>
    <row r="508" s="33" customFormat="true" ht="15" hidden="false" customHeight="false" outlineLevel="0" collapsed="false">
      <c r="A508" s="28" t="n">
        <f aca="false">ROW(A496)</f>
        <v>496</v>
      </c>
      <c r="B508" s="91" t="s">
        <v>102</v>
      </c>
      <c r="C508" s="91" t="s">
        <v>630</v>
      </c>
      <c r="D508" s="30" t="n">
        <v>44038</v>
      </c>
      <c r="E508" s="30" t="n">
        <v>44044</v>
      </c>
      <c r="F508" s="92" t="n">
        <v>21660</v>
      </c>
      <c r="G508" s="32" t="n">
        <f aca="false">F508</f>
        <v>21660</v>
      </c>
      <c r="H508" s="32" t="n">
        <v>0</v>
      </c>
      <c r="I508" s="32" t="n">
        <v>0</v>
      </c>
    </row>
    <row r="509" s="33" customFormat="true" ht="15" hidden="false" customHeight="false" outlineLevel="0" collapsed="false">
      <c r="A509" s="28" t="n">
        <f aca="false">ROW(A497)</f>
        <v>497</v>
      </c>
      <c r="B509" s="91" t="s">
        <v>141</v>
      </c>
      <c r="C509" s="91" t="s">
        <v>631</v>
      </c>
      <c r="D509" s="30" t="n">
        <v>44038</v>
      </c>
      <c r="E509" s="30" t="n">
        <v>44046</v>
      </c>
      <c r="F509" s="92" t="n">
        <v>33600</v>
      </c>
      <c r="G509" s="32" t="n">
        <f aca="false">F509</f>
        <v>33600</v>
      </c>
      <c r="H509" s="32" t="n">
        <v>0</v>
      </c>
      <c r="I509" s="32" t="n">
        <v>0</v>
      </c>
    </row>
    <row r="510" s="33" customFormat="true" ht="15" hidden="false" customHeight="false" outlineLevel="0" collapsed="false">
      <c r="A510" s="28" t="n">
        <f aca="false">ROW(A498)</f>
        <v>498</v>
      </c>
      <c r="B510" s="91" t="s">
        <v>274</v>
      </c>
      <c r="C510" s="91" t="s">
        <v>632</v>
      </c>
      <c r="D510" s="30" t="n">
        <v>44039</v>
      </c>
      <c r="E510" s="30" t="n">
        <v>44046</v>
      </c>
      <c r="F510" s="92" t="n">
        <v>14140</v>
      </c>
      <c r="G510" s="32" t="n">
        <f aca="false">F510</f>
        <v>14140</v>
      </c>
      <c r="H510" s="32" t="n">
        <v>0</v>
      </c>
      <c r="I510" s="32" t="n">
        <v>0</v>
      </c>
    </row>
    <row r="511" s="33" customFormat="true" ht="15" hidden="false" customHeight="false" outlineLevel="0" collapsed="false">
      <c r="A511" s="28" t="n">
        <f aca="false">ROW(A499)</f>
        <v>499</v>
      </c>
      <c r="B511" s="91" t="s">
        <v>87</v>
      </c>
      <c r="C511" s="91" t="s">
        <v>633</v>
      </c>
      <c r="D511" s="30" t="n">
        <v>44039</v>
      </c>
      <c r="E511" s="30" t="n">
        <v>44054</v>
      </c>
      <c r="F511" s="92" t="n">
        <v>61500</v>
      </c>
      <c r="G511" s="32" t="n">
        <f aca="false">F511</f>
        <v>61500</v>
      </c>
      <c r="H511" s="32" t="n">
        <v>0</v>
      </c>
      <c r="I511" s="32" t="n">
        <v>0</v>
      </c>
    </row>
    <row r="512" s="33" customFormat="true" ht="15" hidden="false" customHeight="false" outlineLevel="0" collapsed="false">
      <c r="A512" s="28" t="n">
        <f aca="false">ROW(A500)</f>
        <v>500</v>
      </c>
      <c r="B512" s="91" t="s">
        <v>634</v>
      </c>
      <c r="C512" s="91" t="s">
        <v>635</v>
      </c>
      <c r="D512" s="30" t="n">
        <v>44039</v>
      </c>
      <c r="E512" s="30" t="n">
        <v>44049</v>
      </c>
      <c r="F512" s="92" t="n">
        <v>58240</v>
      </c>
      <c r="G512" s="32" t="n">
        <f aca="false">F512</f>
        <v>58240</v>
      </c>
      <c r="H512" s="32" t="n">
        <v>0</v>
      </c>
      <c r="I512" s="32" t="n">
        <v>0</v>
      </c>
    </row>
    <row r="513" s="33" customFormat="true" ht="15" hidden="false" customHeight="false" outlineLevel="0" collapsed="false">
      <c r="A513" s="28" t="n">
        <f aca="false">ROW(A501)</f>
        <v>501</v>
      </c>
      <c r="B513" s="91" t="s">
        <v>70</v>
      </c>
      <c r="C513" s="91" t="s">
        <v>636</v>
      </c>
      <c r="D513" s="30" t="n">
        <v>44039</v>
      </c>
      <c r="E513" s="30" t="n">
        <v>44048</v>
      </c>
      <c r="F513" s="92" t="n">
        <v>15750</v>
      </c>
      <c r="G513" s="32" t="n">
        <f aca="false">F513</f>
        <v>15750</v>
      </c>
      <c r="H513" s="32" t="n">
        <v>0</v>
      </c>
      <c r="I513" s="32" t="n">
        <v>0</v>
      </c>
    </row>
    <row r="514" s="33" customFormat="true" ht="15" hidden="false" customHeight="false" outlineLevel="0" collapsed="false">
      <c r="A514" s="28" t="n">
        <f aca="false">ROW(A502)</f>
        <v>502</v>
      </c>
      <c r="B514" s="91" t="s">
        <v>292</v>
      </c>
      <c r="C514" s="91" t="s">
        <v>637</v>
      </c>
      <c r="D514" s="30" t="n">
        <v>44039</v>
      </c>
      <c r="E514" s="30" t="n">
        <v>44051</v>
      </c>
      <c r="F514" s="92" t="n">
        <v>73560</v>
      </c>
      <c r="G514" s="32" t="n">
        <f aca="false">F514</f>
        <v>73560</v>
      </c>
      <c r="H514" s="32" t="n">
        <v>0</v>
      </c>
      <c r="I514" s="32" t="n">
        <v>0</v>
      </c>
    </row>
    <row r="515" s="33" customFormat="true" ht="15" hidden="false" customHeight="false" outlineLevel="0" collapsed="false">
      <c r="A515" s="28" t="n">
        <f aca="false">ROW(A503)</f>
        <v>503</v>
      </c>
      <c r="B515" s="91" t="s">
        <v>394</v>
      </c>
      <c r="C515" s="91" t="s">
        <v>638</v>
      </c>
      <c r="D515" s="30" t="n">
        <v>44039</v>
      </c>
      <c r="E515" s="30" t="n">
        <v>44046</v>
      </c>
      <c r="F515" s="92" t="n">
        <v>3640</v>
      </c>
      <c r="G515" s="32" t="n">
        <f aca="false">F515</f>
        <v>3640</v>
      </c>
      <c r="H515" s="32" t="n">
        <v>0</v>
      </c>
      <c r="I515" s="32" t="n">
        <v>0</v>
      </c>
    </row>
    <row r="516" s="33" customFormat="true" ht="15" hidden="false" customHeight="false" outlineLevel="0" collapsed="false">
      <c r="A516" s="28" t="n">
        <f aca="false">ROW(A504)</f>
        <v>504</v>
      </c>
      <c r="B516" s="91" t="s">
        <v>135</v>
      </c>
      <c r="C516" s="91" t="s">
        <v>639</v>
      </c>
      <c r="D516" s="30" t="n">
        <v>44039</v>
      </c>
      <c r="E516" s="30" t="n">
        <v>44051</v>
      </c>
      <c r="F516" s="92" t="n">
        <v>58500</v>
      </c>
      <c r="G516" s="32" t="n">
        <f aca="false">F516</f>
        <v>58500</v>
      </c>
      <c r="H516" s="32" t="n">
        <v>0</v>
      </c>
      <c r="I516" s="32" t="n">
        <v>0</v>
      </c>
    </row>
    <row r="517" s="33" customFormat="true" ht="15" hidden="false" customHeight="false" outlineLevel="0" collapsed="false">
      <c r="A517" s="28" t="n">
        <f aca="false">ROW(A505)</f>
        <v>505</v>
      </c>
      <c r="B517" s="91" t="s">
        <v>323</v>
      </c>
      <c r="C517" s="91" t="s">
        <v>640</v>
      </c>
      <c r="D517" s="30" t="n">
        <v>44039</v>
      </c>
      <c r="E517" s="30" t="n">
        <v>44046</v>
      </c>
      <c r="F517" s="92" t="n">
        <v>47320</v>
      </c>
      <c r="G517" s="32" t="n">
        <f aca="false">F517</f>
        <v>47320</v>
      </c>
      <c r="H517" s="32" t="n">
        <v>0</v>
      </c>
      <c r="I517" s="32" t="n">
        <v>0</v>
      </c>
    </row>
    <row r="518" s="33" customFormat="true" ht="15" hidden="false" customHeight="false" outlineLevel="0" collapsed="false">
      <c r="A518" s="28" t="n">
        <f aca="false">ROW(A506)</f>
        <v>506</v>
      </c>
      <c r="B518" s="91" t="s">
        <v>415</v>
      </c>
      <c r="C518" s="91" t="s">
        <v>641</v>
      </c>
      <c r="D518" s="30" t="n">
        <v>44039</v>
      </c>
      <c r="E518" s="30" t="n">
        <v>44053</v>
      </c>
      <c r="F518" s="92" t="n">
        <v>63504</v>
      </c>
      <c r="G518" s="32" t="n">
        <f aca="false">F518</f>
        <v>63504</v>
      </c>
      <c r="H518" s="32" t="n">
        <v>0</v>
      </c>
      <c r="I518" s="32" t="n">
        <v>0</v>
      </c>
    </row>
    <row r="519" s="33" customFormat="true" ht="15" hidden="false" customHeight="false" outlineLevel="0" collapsed="false">
      <c r="A519" s="28" t="n">
        <f aca="false">ROW(A507)</f>
        <v>507</v>
      </c>
      <c r="B519" s="91" t="s">
        <v>175</v>
      </c>
      <c r="C519" s="91" t="s">
        <v>642</v>
      </c>
      <c r="D519" s="30" t="n">
        <v>44039</v>
      </c>
      <c r="E519" s="30" t="n">
        <v>44050</v>
      </c>
      <c r="F519" s="92" t="n">
        <v>29315</v>
      </c>
      <c r="G519" s="32" t="n">
        <f aca="false">F519</f>
        <v>29315</v>
      </c>
      <c r="H519" s="32" t="n">
        <v>0</v>
      </c>
      <c r="I519" s="32" t="n">
        <v>0</v>
      </c>
    </row>
    <row r="520" s="33" customFormat="true" ht="15" hidden="false" customHeight="false" outlineLevel="0" collapsed="false">
      <c r="A520" s="28" t="n">
        <f aca="false">ROW(A508)</f>
        <v>508</v>
      </c>
      <c r="B520" s="91" t="s">
        <v>175</v>
      </c>
      <c r="C520" s="91" t="s">
        <v>643</v>
      </c>
      <c r="D520" s="30" t="n">
        <v>44039</v>
      </c>
      <c r="E520" s="30" t="n">
        <v>44046</v>
      </c>
      <c r="F520" s="92" t="n">
        <v>24763</v>
      </c>
      <c r="G520" s="32" t="n">
        <f aca="false">F520</f>
        <v>24763</v>
      </c>
      <c r="H520" s="32" t="n">
        <v>0</v>
      </c>
      <c r="I520" s="32" t="n">
        <v>0</v>
      </c>
    </row>
    <row r="521" s="33" customFormat="true" ht="15" hidden="false" customHeight="false" outlineLevel="0" collapsed="false">
      <c r="A521" s="28" t="n">
        <f aca="false">ROW(A509)</f>
        <v>509</v>
      </c>
      <c r="B521" s="91" t="s">
        <v>68</v>
      </c>
      <c r="C521" s="91" t="s">
        <v>644</v>
      </c>
      <c r="D521" s="30" t="n">
        <v>44039</v>
      </c>
      <c r="E521" s="30" t="n">
        <v>44047</v>
      </c>
      <c r="F521" s="92" t="n">
        <v>38608</v>
      </c>
      <c r="G521" s="32" t="n">
        <f aca="false">F521</f>
        <v>38608</v>
      </c>
      <c r="H521" s="32" t="n">
        <v>0</v>
      </c>
      <c r="I521" s="32" t="n">
        <v>0</v>
      </c>
    </row>
    <row r="522" s="33" customFormat="true" ht="15" hidden="false" customHeight="false" outlineLevel="0" collapsed="false">
      <c r="A522" s="28" t="n">
        <f aca="false">ROW(A510)</f>
        <v>510</v>
      </c>
      <c r="B522" s="91" t="s">
        <v>150</v>
      </c>
      <c r="C522" s="91" t="s">
        <v>645</v>
      </c>
      <c r="D522" s="30" t="n">
        <v>44039</v>
      </c>
      <c r="E522" s="30" t="n">
        <v>44066</v>
      </c>
      <c r="F522" s="92" t="n">
        <v>135000</v>
      </c>
      <c r="G522" s="32" t="n">
        <f aca="false">F522</f>
        <v>135000</v>
      </c>
      <c r="H522" s="32" t="n">
        <v>0</v>
      </c>
      <c r="I522" s="32" t="n">
        <v>0</v>
      </c>
    </row>
    <row r="523" s="33" customFormat="true" ht="15" hidden="false" customHeight="false" outlineLevel="0" collapsed="false">
      <c r="A523" s="28" t="n">
        <f aca="false">ROW(A511)</f>
        <v>511</v>
      </c>
      <c r="B523" s="91" t="s">
        <v>221</v>
      </c>
      <c r="C523" s="91" t="s">
        <v>646</v>
      </c>
      <c r="D523" s="30" t="n">
        <v>44039</v>
      </c>
      <c r="E523" s="30" t="n">
        <v>44051</v>
      </c>
      <c r="F523" s="92" t="n">
        <v>25740</v>
      </c>
      <c r="G523" s="32" t="n">
        <f aca="false">F523</f>
        <v>25740</v>
      </c>
      <c r="H523" s="32" t="n">
        <v>0</v>
      </c>
      <c r="I523" s="32" t="n">
        <v>0</v>
      </c>
    </row>
    <row r="524" s="33" customFormat="true" ht="15" hidden="false" customHeight="false" outlineLevel="0" collapsed="false">
      <c r="A524" s="28" t="n">
        <f aca="false">ROW(A512)</f>
        <v>512</v>
      </c>
      <c r="B524" s="93" t="s">
        <v>221</v>
      </c>
      <c r="C524" s="93" t="s">
        <v>647</v>
      </c>
      <c r="D524" s="94" t="n">
        <v>44039</v>
      </c>
      <c r="E524" s="94" t="n">
        <v>44051</v>
      </c>
      <c r="F524" s="92" t="n">
        <v>25740</v>
      </c>
      <c r="G524" s="32" t="n">
        <f aca="false">F524</f>
        <v>25740</v>
      </c>
      <c r="H524" s="32" t="n">
        <v>0</v>
      </c>
      <c r="I524" s="32" t="n">
        <v>0</v>
      </c>
    </row>
    <row r="525" s="33" customFormat="true" ht="15" hidden="false" customHeight="false" outlineLevel="0" collapsed="false">
      <c r="A525" s="28" t="n">
        <f aca="false">ROW(A513)</f>
        <v>513</v>
      </c>
      <c r="B525" s="91" t="s">
        <v>154</v>
      </c>
      <c r="C525" s="91" t="s">
        <v>648</v>
      </c>
      <c r="D525" s="30" t="n">
        <v>44039</v>
      </c>
      <c r="E525" s="30" t="n">
        <v>44053</v>
      </c>
      <c r="F525" s="92" t="n">
        <v>23184</v>
      </c>
      <c r="G525" s="32" t="n">
        <f aca="false">F525</f>
        <v>23184</v>
      </c>
      <c r="H525" s="32" t="n">
        <v>0</v>
      </c>
      <c r="I525" s="32" t="n">
        <v>0</v>
      </c>
    </row>
    <row r="526" s="33" customFormat="true" ht="15" hidden="false" customHeight="false" outlineLevel="0" collapsed="false">
      <c r="A526" s="28" t="n">
        <f aca="false">ROW(A514)</f>
        <v>514</v>
      </c>
      <c r="B526" s="91" t="s">
        <v>70</v>
      </c>
      <c r="C526" s="91" t="s">
        <v>649</v>
      </c>
      <c r="D526" s="30" t="n">
        <v>44039</v>
      </c>
      <c r="E526" s="30" t="n">
        <v>44045</v>
      </c>
      <c r="F526" s="92" t="n">
        <v>11400</v>
      </c>
      <c r="G526" s="32" t="n">
        <f aca="false">F526</f>
        <v>11400</v>
      </c>
      <c r="H526" s="32" t="n">
        <v>0</v>
      </c>
      <c r="I526" s="32" t="n">
        <v>0</v>
      </c>
    </row>
    <row r="527" s="33" customFormat="true" ht="15" hidden="false" customHeight="false" outlineLevel="0" collapsed="false">
      <c r="A527" s="28" t="n">
        <f aca="false">ROW(A515)</f>
        <v>515</v>
      </c>
      <c r="B527" s="91" t="s">
        <v>307</v>
      </c>
      <c r="C527" s="91" t="s">
        <v>650</v>
      </c>
      <c r="D527" s="30" t="n">
        <v>44039</v>
      </c>
      <c r="E527" s="30" t="n">
        <v>44049</v>
      </c>
      <c r="F527" s="92" t="n">
        <v>50599</v>
      </c>
      <c r="G527" s="32" t="n">
        <f aca="false">F527</f>
        <v>50599</v>
      </c>
      <c r="H527" s="32" t="n">
        <v>0</v>
      </c>
      <c r="I527" s="32" t="n">
        <v>0</v>
      </c>
    </row>
    <row r="528" s="33" customFormat="true" ht="15" hidden="false" customHeight="false" outlineLevel="0" collapsed="false">
      <c r="A528" s="28" t="n">
        <f aca="false">ROW(A516)</f>
        <v>516</v>
      </c>
      <c r="B528" s="91" t="s">
        <v>25</v>
      </c>
      <c r="C528" s="91" t="s">
        <v>651</v>
      </c>
      <c r="D528" s="30" t="n">
        <v>44039</v>
      </c>
      <c r="E528" s="30" t="n">
        <v>44049</v>
      </c>
      <c r="F528" s="92" t="n">
        <v>31100</v>
      </c>
      <c r="G528" s="32" t="n">
        <f aca="false">F528</f>
        <v>31100</v>
      </c>
      <c r="H528" s="32" t="n">
        <v>0</v>
      </c>
      <c r="I528" s="32" t="n">
        <v>0</v>
      </c>
    </row>
    <row r="529" s="33" customFormat="true" ht="15" hidden="false" customHeight="false" outlineLevel="0" collapsed="false">
      <c r="A529" s="28" t="n">
        <f aca="false">ROW(A517)</f>
        <v>517</v>
      </c>
      <c r="B529" s="91" t="s">
        <v>148</v>
      </c>
      <c r="C529" s="91" t="s">
        <v>652</v>
      </c>
      <c r="D529" s="30" t="n">
        <v>44039</v>
      </c>
      <c r="E529" s="30" t="n">
        <v>44047</v>
      </c>
      <c r="F529" s="92" t="n">
        <v>39760</v>
      </c>
      <c r="G529" s="32" t="n">
        <f aca="false">F529</f>
        <v>39760</v>
      </c>
      <c r="H529" s="32" t="n">
        <v>0</v>
      </c>
      <c r="I529" s="32" t="n">
        <v>0</v>
      </c>
    </row>
    <row r="530" s="33" customFormat="true" ht="15" hidden="false" customHeight="false" outlineLevel="0" collapsed="false">
      <c r="A530" s="28" t="n">
        <f aca="false">ROW(A518)</f>
        <v>518</v>
      </c>
      <c r="B530" s="91" t="s">
        <v>274</v>
      </c>
      <c r="C530" s="91" t="s">
        <v>653</v>
      </c>
      <c r="D530" s="30" t="n">
        <v>44039</v>
      </c>
      <c r="E530" s="30" t="n">
        <v>44046</v>
      </c>
      <c r="F530" s="92" t="n">
        <v>15330</v>
      </c>
      <c r="G530" s="32" t="n">
        <f aca="false">F530</f>
        <v>15330</v>
      </c>
      <c r="H530" s="32" t="n">
        <v>0</v>
      </c>
      <c r="I530" s="32" t="n">
        <v>0</v>
      </c>
    </row>
    <row r="531" s="33" customFormat="true" ht="15" hidden="false" customHeight="false" outlineLevel="0" collapsed="false">
      <c r="A531" s="28" t="n">
        <f aca="false">ROW(A519)</f>
        <v>519</v>
      </c>
      <c r="B531" s="91" t="s">
        <v>79</v>
      </c>
      <c r="C531" s="91" t="s">
        <v>654</v>
      </c>
      <c r="D531" s="30" t="n">
        <v>44039</v>
      </c>
      <c r="E531" s="30" t="n">
        <v>44049</v>
      </c>
      <c r="F531" s="92" t="n">
        <v>42000</v>
      </c>
      <c r="G531" s="32" t="n">
        <f aca="false">F531</f>
        <v>42000</v>
      </c>
      <c r="H531" s="32" t="n">
        <v>0</v>
      </c>
      <c r="I531" s="32" t="n">
        <v>0</v>
      </c>
    </row>
    <row r="532" s="33" customFormat="true" ht="15" hidden="false" customHeight="false" outlineLevel="0" collapsed="false">
      <c r="A532" s="28" t="n">
        <f aca="false">ROW(A520)</f>
        <v>520</v>
      </c>
      <c r="B532" s="93" t="s">
        <v>79</v>
      </c>
      <c r="C532" s="93" t="s">
        <v>655</v>
      </c>
      <c r="D532" s="94" t="n">
        <v>44039</v>
      </c>
      <c r="E532" s="94" t="n">
        <v>44049</v>
      </c>
      <c r="F532" s="92" t="n">
        <v>42000</v>
      </c>
      <c r="G532" s="32" t="n">
        <f aca="false">F532</f>
        <v>42000</v>
      </c>
      <c r="H532" s="32" t="n">
        <v>0</v>
      </c>
      <c r="I532" s="32" t="n">
        <v>0</v>
      </c>
    </row>
    <row r="533" s="33" customFormat="true" ht="15" hidden="false" customHeight="false" outlineLevel="0" collapsed="false">
      <c r="A533" s="28" t="n">
        <f aca="false">ROW(A521)</f>
        <v>521</v>
      </c>
      <c r="B533" s="91" t="s">
        <v>326</v>
      </c>
      <c r="C533" s="91" t="s">
        <v>656</v>
      </c>
      <c r="D533" s="30" t="n">
        <v>44039</v>
      </c>
      <c r="E533" s="30" t="n">
        <v>44051</v>
      </c>
      <c r="F533" s="92" t="n">
        <v>65568</v>
      </c>
      <c r="G533" s="32" t="n">
        <f aca="false">F533</f>
        <v>65568</v>
      </c>
      <c r="H533" s="32" t="n">
        <v>0</v>
      </c>
      <c r="I533" s="32" t="n">
        <v>0</v>
      </c>
    </row>
    <row r="534" s="33" customFormat="true" ht="15" hidden="false" customHeight="false" outlineLevel="0" collapsed="false">
      <c r="A534" s="28" t="n">
        <f aca="false">ROW(A522)</f>
        <v>522</v>
      </c>
      <c r="B534" s="93" t="s">
        <v>326</v>
      </c>
      <c r="C534" s="93" t="s">
        <v>657</v>
      </c>
      <c r="D534" s="94" t="n">
        <v>44039</v>
      </c>
      <c r="E534" s="94" t="n">
        <v>44051</v>
      </c>
      <c r="F534" s="92" t="n">
        <v>65568</v>
      </c>
      <c r="G534" s="32" t="n">
        <f aca="false">F534</f>
        <v>65568</v>
      </c>
      <c r="H534" s="32" t="n">
        <v>0</v>
      </c>
      <c r="I534" s="32" t="n">
        <v>0</v>
      </c>
    </row>
    <row r="535" s="33" customFormat="true" ht="15" hidden="false" customHeight="false" outlineLevel="0" collapsed="false">
      <c r="A535" s="28" t="n">
        <f aca="false">ROW(A523)</f>
        <v>523</v>
      </c>
      <c r="B535" s="91" t="s">
        <v>219</v>
      </c>
      <c r="C535" s="91" t="s">
        <v>658</v>
      </c>
      <c r="D535" s="30" t="n">
        <v>44039</v>
      </c>
      <c r="E535" s="30" t="n">
        <v>44050</v>
      </c>
      <c r="F535" s="92" t="n">
        <v>17050</v>
      </c>
      <c r="G535" s="32" t="n">
        <f aca="false">F535</f>
        <v>17050</v>
      </c>
      <c r="H535" s="32" t="n">
        <v>0</v>
      </c>
      <c r="I535" s="32" t="n">
        <v>0</v>
      </c>
    </row>
    <row r="536" s="33" customFormat="true" ht="15" hidden="false" customHeight="false" outlineLevel="0" collapsed="false">
      <c r="A536" s="28" t="n">
        <f aca="false">ROW(A524)</f>
        <v>524</v>
      </c>
      <c r="B536" s="91" t="s">
        <v>659</v>
      </c>
      <c r="C536" s="91" t="s">
        <v>660</v>
      </c>
      <c r="D536" s="30" t="n">
        <v>44039</v>
      </c>
      <c r="E536" s="30" t="n">
        <v>44047</v>
      </c>
      <c r="F536" s="92" t="n">
        <v>28288</v>
      </c>
      <c r="G536" s="32" t="n">
        <f aca="false">F536</f>
        <v>28288</v>
      </c>
      <c r="H536" s="32" t="n">
        <v>0</v>
      </c>
      <c r="I536" s="32" t="n">
        <v>0</v>
      </c>
    </row>
    <row r="537" s="33" customFormat="true" ht="15" hidden="false" customHeight="false" outlineLevel="0" collapsed="false">
      <c r="A537" s="28" t="n">
        <f aca="false">ROW(A525)</f>
        <v>525</v>
      </c>
      <c r="B537" s="91" t="s">
        <v>415</v>
      </c>
      <c r="C537" s="91" t="s">
        <v>661</v>
      </c>
      <c r="D537" s="30" t="n">
        <v>44039</v>
      </c>
      <c r="E537" s="30" t="n">
        <v>44048</v>
      </c>
      <c r="F537" s="92" t="n">
        <v>33264</v>
      </c>
      <c r="G537" s="32" t="n">
        <f aca="false">F537</f>
        <v>33264</v>
      </c>
      <c r="H537" s="32" t="n">
        <v>0</v>
      </c>
      <c r="I537" s="32" t="n">
        <v>0</v>
      </c>
    </row>
    <row r="538" s="33" customFormat="true" ht="15" hidden="false" customHeight="false" outlineLevel="0" collapsed="false">
      <c r="A538" s="28" t="n">
        <f aca="false">ROW(A526)</f>
        <v>526</v>
      </c>
      <c r="B538" s="91" t="s">
        <v>25</v>
      </c>
      <c r="C538" s="91" t="s">
        <v>662</v>
      </c>
      <c r="D538" s="30" t="n">
        <v>44039</v>
      </c>
      <c r="E538" s="30" t="n">
        <v>44049</v>
      </c>
      <c r="F538" s="92" t="n">
        <v>35430</v>
      </c>
      <c r="G538" s="32" t="n">
        <f aca="false">F538</f>
        <v>35430</v>
      </c>
      <c r="H538" s="32" t="n">
        <v>0</v>
      </c>
      <c r="I538" s="32" t="n">
        <v>0</v>
      </c>
    </row>
    <row r="539" s="33" customFormat="true" ht="15" hidden="false" customHeight="false" outlineLevel="0" collapsed="false">
      <c r="A539" s="28" t="n">
        <f aca="false">ROW(A527)</f>
        <v>527</v>
      </c>
      <c r="B539" s="91" t="s">
        <v>102</v>
      </c>
      <c r="C539" s="91" t="s">
        <v>663</v>
      </c>
      <c r="D539" s="30" t="n">
        <v>44039</v>
      </c>
      <c r="E539" s="30" t="n">
        <v>44047</v>
      </c>
      <c r="F539" s="92" t="n">
        <v>20160</v>
      </c>
      <c r="G539" s="32" t="n">
        <f aca="false">F539</f>
        <v>20160</v>
      </c>
      <c r="H539" s="32" t="n">
        <v>0</v>
      </c>
      <c r="I539" s="32" t="n">
        <v>0</v>
      </c>
    </row>
    <row r="540" s="33" customFormat="true" ht="15" hidden="false" customHeight="false" outlineLevel="0" collapsed="false">
      <c r="A540" s="28" t="n">
        <f aca="false">ROW(A528)</f>
        <v>528</v>
      </c>
      <c r="B540" s="91" t="s">
        <v>506</v>
      </c>
      <c r="C540" s="91" t="s">
        <v>664</v>
      </c>
      <c r="D540" s="30" t="n">
        <v>44039</v>
      </c>
      <c r="E540" s="30" t="n">
        <v>44048</v>
      </c>
      <c r="F540" s="92" t="n">
        <v>26478</v>
      </c>
      <c r="G540" s="32" t="n">
        <f aca="false">F540</f>
        <v>26478</v>
      </c>
      <c r="H540" s="32" t="n">
        <v>0</v>
      </c>
      <c r="I540" s="32" t="n">
        <v>0</v>
      </c>
    </row>
    <row r="541" s="33" customFormat="true" ht="15" hidden="false" customHeight="false" outlineLevel="0" collapsed="false">
      <c r="A541" s="28" t="n">
        <f aca="false">ROW(A529)</f>
        <v>529</v>
      </c>
      <c r="B541" s="91" t="s">
        <v>332</v>
      </c>
      <c r="C541" s="91" t="s">
        <v>665</v>
      </c>
      <c r="D541" s="30" t="n">
        <v>44039</v>
      </c>
      <c r="E541" s="30" t="n">
        <v>44044</v>
      </c>
      <c r="F541" s="92" t="n">
        <v>29230</v>
      </c>
      <c r="G541" s="32" t="n">
        <f aca="false">F541</f>
        <v>29230</v>
      </c>
      <c r="H541" s="32" t="n">
        <v>0</v>
      </c>
      <c r="I541" s="32" t="n">
        <v>0</v>
      </c>
    </row>
    <row r="542" s="33" customFormat="true" ht="15" hidden="false" customHeight="false" outlineLevel="0" collapsed="false">
      <c r="A542" s="28" t="n">
        <f aca="false">ROW(A530)</f>
        <v>530</v>
      </c>
      <c r="B542" s="91" t="s">
        <v>288</v>
      </c>
      <c r="C542" s="91" t="s">
        <v>666</v>
      </c>
      <c r="D542" s="30" t="n">
        <v>44039</v>
      </c>
      <c r="E542" s="30" t="n">
        <v>44049</v>
      </c>
      <c r="F542" s="92" t="n">
        <v>27700</v>
      </c>
      <c r="G542" s="32" t="n">
        <f aca="false">F542</f>
        <v>27700</v>
      </c>
      <c r="H542" s="32" t="n">
        <v>0</v>
      </c>
      <c r="I542" s="32" t="n">
        <v>0</v>
      </c>
    </row>
    <row r="543" s="33" customFormat="true" ht="15" hidden="false" customHeight="false" outlineLevel="0" collapsed="false">
      <c r="A543" s="28" t="n">
        <f aca="false">ROW(A531)</f>
        <v>531</v>
      </c>
      <c r="B543" s="91" t="s">
        <v>27</v>
      </c>
      <c r="C543" s="91" t="s">
        <v>667</v>
      </c>
      <c r="D543" s="30" t="n">
        <v>44039</v>
      </c>
      <c r="E543" s="30" t="n">
        <v>44046</v>
      </c>
      <c r="F543" s="92" t="n">
        <v>8950</v>
      </c>
      <c r="G543" s="32" t="n">
        <f aca="false">F543</f>
        <v>8950</v>
      </c>
      <c r="H543" s="32" t="n">
        <v>0</v>
      </c>
      <c r="I543" s="32" t="n">
        <v>0</v>
      </c>
    </row>
    <row r="544" s="33" customFormat="true" ht="15" hidden="false" customHeight="false" outlineLevel="0" collapsed="false">
      <c r="A544" s="28" t="n">
        <f aca="false">ROW(A532)</f>
        <v>532</v>
      </c>
      <c r="B544" s="91" t="s">
        <v>216</v>
      </c>
      <c r="C544" s="91" t="s">
        <v>668</v>
      </c>
      <c r="D544" s="30" t="n">
        <v>44039</v>
      </c>
      <c r="E544" s="30" t="n">
        <v>44053</v>
      </c>
      <c r="F544" s="92" t="n">
        <v>63420</v>
      </c>
      <c r="G544" s="32" t="n">
        <f aca="false">F544</f>
        <v>63420</v>
      </c>
      <c r="H544" s="32" t="n">
        <v>0</v>
      </c>
      <c r="I544" s="32" t="n">
        <v>0</v>
      </c>
    </row>
    <row r="545" s="33" customFormat="true" ht="15" hidden="false" customHeight="false" outlineLevel="0" collapsed="false">
      <c r="A545" s="28" t="n">
        <f aca="false">ROW(A533)</f>
        <v>533</v>
      </c>
      <c r="B545" s="91" t="s">
        <v>487</v>
      </c>
      <c r="C545" s="91" t="s">
        <v>669</v>
      </c>
      <c r="D545" s="30" t="n">
        <v>44039</v>
      </c>
      <c r="E545" s="30" t="n">
        <v>44048</v>
      </c>
      <c r="F545" s="92" t="n">
        <v>24615</v>
      </c>
      <c r="G545" s="32" t="n">
        <f aca="false">F545</f>
        <v>24615</v>
      </c>
      <c r="H545" s="32" t="n">
        <v>0</v>
      </c>
      <c r="I545" s="32" t="n">
        <v>0</v>
      </c>
    </row>
    <row r="546" s="33" customFormat="true" ht="15" hidden="false" customHeight="false" outlineLevel="0" collapsed="false">
      <c r="A546" s="28" t="n">
        <f aca="false">ROW(A534)</f>
        <v>534</v>
      </c>
      <c r="B546" s="91" t="s">
        <v>189</v>
      </c>
      <c r="C546" s="91" t="s">
        <v>670</v>
      </c>
      <c r="D546" s="30" t="n">
        <v>44039</v>
      </c>
      <c r="E546" s="30" t="n">
        <v>44049</v>
      </c>
      <c r="F546" s="92" t="n">
        <v>35120</v>
      </c>
      <c r="G546" s="32" t="n">
        <f aca="false">F546</f>
        <v>35120</v>
      </c>
      <c r="H546" s="32" t="n">
        <v>0</v>
      </c>
      <c r="I546" s="32" t="n">
        <v>0</v>
      </c>
    </row>
    <row r="547" s="33" customFormat="true" ht="15" hidden="false" customHeight="false" outlineLevel="0" collapsed="false">
      <c r="A547" s="28" t="n">
        <f aca="false">ROW(A535)</f>
        <v>535</v>
      </c>
      <c r="B547" s="91" t="s">
        <v>230</v>
      </c>
      <c r="C547" s="91" t="s">
        <v>671</v>
      </c>
      <c r="D547" s="30" t="n">
        <v>44039</v>
      </c>
      <c r="E547" s="30" t="n">
        <v>44046</v>
      </c>
      <c r="F547" s="92" t="n">
        <v>14200</v>
      </c>
      <c r="G547" s="32" t="n">
        <f aca="false">F547</f>
        <v>14200</v>
      </c>
      <c r="H547" s="32" t="n">
        <v>0</v>
      </c>
      <c r="I547" s="32" t="n">
        <v>0</v>
      </c>
    </row>
    <row r="548" s="33" customFormat="true" ht="15" hidden="false" customHeight="false" outlineLevel="0" collapsed="false">
      <c r="A548" s="28" t="n">
        <f aca="false">ROW(A536)</f>
        <v>536</v>
      </c>
      <c r="B548" s="91" t="s">
        <v>487</v>
      </c>
      <c r="C548" s="91" t="s">
        <v>672</v>
      </c>
      <c r="D548" s="30" t="n">
        <v>44039</v>
      </c>
      <c r="E548" s="30" t="n">
        <v>44045</v>
      </c>
      <c r="F548" s="92" t="n">
        <v>18930</v>
      </c>
      <c r="G548" s="32" t="n">
        <f aca="false">F548</f>
        <v>18930</v>
      </c>
      <c r="H548" s="32" t="n">
        <v>0</v>
      </c>
      <c r="I548" s="32" t="n">
        <v>0</v>
      </c>
    </row>
    <row r="549" s="33" customFormat="true" ht="15" hidden="false" customHeight="false" outlineLevel="0" collapsed="false">
      <c r="A549" s="28" t="n">
        <f aca="false">ROW(A537)</f>
        <v>537</v>
      </c>
      <c r="B549" s="91" t="s">
        <v>27</v>
      </c>
      <c r="C549" s="91" t="s">
        <v>673</v>
      </c>
      <c r="D549" s="30" t="n">
        <v>44039</v>
      </c>
      <c r="E549" s="30" t="n">
        <v>44049</v>
      </c>
      <c r="F549" s="92" t="n">
        <v>22300</v>
      </c>
      <c r="G549" s="32" t="n">
        <f aca="false">F549</f>
        <v>22300</v>
      </c>
      <c r="H549" s="32" t="n">
        <v>0</v>
      </c>
      <c r="I549" s="32" t="n">
        <v>0</v>
      </c>
    </row>
    <row r="550" s="33" customFormat="true" ht="15" hidden="false" customHeight="false" outlineLevel="0" collapsed="false">
      <c r="A550" s="28" t="n">
        <f aca="false">ROW(A538)</f>
        <v>538</v>
      </c>
      <c r="B550" s="91" t="s">
        <v>29</v>
      </c>
      <c r="C550" s="91" t="s">
        <v>674</v>
      </c>
      <c r="D550" s="30" t="n">
        <v>44039</v>
      </c>
      <c r="E550" s="30" t="n">
        <v>44053</v>
      </c>
      <c r="F550" s="92" t="n">
        <v>35938</v>
      </c>
      <c r="G550" s="32" t="n">
        <f aca="false">F550</f>
        <v>35938</v>
      </c>
      <c r="H550" s="32" t="n">
        <v>0</v>
      </c>
      <c r="I550" s="32" t="n">
        <v>0</v>
      </c>
    </row>
    <row r="551" s="33" customFormat="true" ht="15" hidden="false" customHeight="false" outlineLevel="0" collapsed="false">
      <c r="A551" s="28" t="n">
        <f aca="false">ROW(A539)</f>
        <v>539</v>
      </c>
      <c r="B551" s="91" t="s">
        <v>53</v>
      </c>
      <c r="C551" s="91" t="s">
        <v>675</v>
      </c>
      <c r="D551" s="30" t="n">
        <v>44039</v>
      </c>
      <c r="E551" s="30" t="n">
        <v>44048</v>
      </c>
      <c r="F551" s="92" t="n">
        <v>20079</v>
      </c>
      <c r="G551" s="32" t="n">
        <f aca="false">F551</f>
        <v>20079</v>
      </c>
      <c r="H551" s="32" t="n">
        <v>0</v>
      </c>
      <c r="I551" s="32" t="n">
        <v>0</v>
      </c>
    </row>
    <row r="552" s="33" customFormat="true" ht="15" hidden="false" customHeight="false" outlineLevel="0" collapsed="false">
      <c r="A552" s="28" t="n">
        <f aca="false">ROW(A540)</f>
        <v>540</v>
      </c>
      <c r="B552" s="91" t="s">
        <v>558</v>
      </c>
      <c r="C552" s="91" t="s">
        <v>676</v>
      </c>
      <c r="D552" s="30" t="n">
        <v>44039</v>
      </c>
      <c r="E552" s="30" t="n">
        <v>44046</v>
      </c>
      <c r="F552" s="92" t="n">
        <v>34025</v>
      </c>
      <c r="G552" s="32" t="n">
        <f aca="false">F552</f>
        <v>34025</v>
      </c>
      <c r="H552" s="32" t="n">
        <v>0</v>
      </c>
      <c r="I552" s="32" t="n">
        <v>0</v>
      </c>
    </row>
    <row r="553" s="33" customFormat="true" ht="15" hidden="false" customHeight="false" outlineLevel="0" collapsed="false">
      <c r="A553" s="28" t="n">
        <f aca="false">ROW(A541)</f>
        <v>541</v>
      </c>
      <c r="B553" s="91" t="s">
        <v>677</v>
      </c>
      <c r="C553" s="91" t="s">
        <v>678</v>
      </c>
      <c r="D553" s="30" t="n">
        <v>44039</v>
      </c>
      <c r="E553" s="30" t="n">
        <v>44046</v>
      </c>
      <c r="F553" s="92" t="n">
        <v>20342</v>
      </c>
      <c r="G553" s="32" t="n">
        <f aca="false">F553</f>
        <v>20342</v>
      </c>
      <c r="H553" s="32" t="n">
        <v>0</v>
      </c>
      <c r="I553" s="32" t="n">
        <v>0</v>
      </c>
    </row>
    <row r="554" s="33" customFormat="true" ht="15" hidden="false" customHeight="false" outlineLevel="0" collapsed="false">
      <c r="A554" s="28" t="n">
        <f aca="false">ROW(A542)</f>
        <v>542</v>
      </c>
      <c r="B554" s="93" t="s">
        <v>677</v>
      </c>
      <c r="C554" s="93" t="s">
        <v>679</v>
      </c>
      <c r="D554" s="94" t="n">
        <v>44039</v>
      </c>
      <c r="E554" s="94" t="n">
        <v>44046</v>
      </c>
      <c r="F554" s="92" t="n">
        <v>14812</v>
      </c>
      <c r="G554" s="32" t="n">
        <f aca="false">F554</f>
        <v>14812</v>
      </c>
      <c r="H554" s="32" t="n">
        <v>0</v>
      </c>
      <c r="I554" s="32" t="n">
        <v>0</v>
      </c>
    </row>
    <row r="555" s="33" customFormat="true" ht="15" hidden="false" customHeight="false" outlineLevel="0" collapsed="false">
      <c r="A555" s="28" t="n">
        <f aca="false">ROW(A543)</f>
        <v>543</v>
      </c>
      <c r="B555" s="91" t="s">
        <v>680</v>
      </c>
      <c r="C555" s="91" t="s">
        <v>681</v>
      </c>
      <c r="D555" s="30" t="n">
        <v>44039</v>
      </c>
      <c r="E555" s="30" t="n">
        <v>44048</v>
      </c>
      <c r="F555" s="92" t="n">
        <v>535392</v>
      </c>
      <c r="G555" s="32" t="n">
        <f aca="false">F555</f>
        <v>535392</v>
      </c>
      <c r="H555" s="32" t="n">
        <v>0</v>
      </c>
      <c r="I555" s="32" t="n">
        <v>0</v>
      </c>
    </row>
    <row r="556" s="33" customFormat="true" ht="15" hidden="false" customHeight="false" outlineLevel="0" collapsed="false">
      <c r="A556" s="28" t="n">
        <f aca="false">ROW(A544)</f>
        <v>544</v>
      </c>
      <c r="B556" s="91" t="s">
        <v>285</v>
      </c>
      <c r="C556" s="91" t="s">
        <v>682</v>
      </c>
      <c r="D556" s="30" t="n">
        <v>44039</v>
      </c>
      <c r="E556" s="30" t="n">
        <v>44046</v>
      </c>
      <c r="F556" s="92" t="n">
        <v>41398</v>
      </c>
      <c r="G556" s="32" t="n">
        <f aca="false">F556</f>
        <v>41398</v>
      </c>
      <c r="H556" s="32" t="n">
        <v>0</v>
      </c>
      <c r="I556" s="32" t="n">
        <v>0</v>
      </c>
    </row>
    <row r="557" s="33" customFormat="true" ht="15" hidden="false" customHeight="false" outlineLevel="0" collapsed="false">
      <c r="A557" s="28" t="n">
        <f aca="false">ROW(A545)</f>
        <v>545</v>
      </c>
      <c r="B557" s="91" t="s">
        <v>254</v>
      </c>
      <c r="C557" s="91" t="s">
        <v>683</v>
      </c>
      <c r="D557" s="30" t="n">
        <v>44039</v>
      </c>
      <c r="E557" s="30" t="n">
        <v>44045</v>
      </c>
      <c r="F557" s="92" t="n">
        <v>24804</v>
      </c>
      <c r="G557" s="32" t="n">
        <f aca="false">F557</f>
        <v>24804</v>
      </c>
      <c r="H557" s="32" t="n">
        <v>0</v>
      </c>
      <c r="I557" s="32" t="n">
        <v>0</v>
      </c>
    </row>
    <row r="558" s="33" customFormat="true" ht="15" hidden="false" customHeight="false" outlineLevel="0" collapsed="false">
      <c r="A558" s="28" t="n">
        <f aca="false">ROW(A546)</f>
        <v>546</v>
      </c>
      <c r="B558" s="91" t="s">
        <v>29</v>
      </c>
      <c r="C558" s="91" t="s">
        <v>684</v>
      </c>
      <c r="D558" s="30" t="n">
        <v>44039</v>
      </c>
      <c r="E558" s="30" t="n">
        <v>44051</v>
      </c>
      <c r="F558" s="92" t="n">
        <v>38760</v>
      </c>
      <c r="G558" s="32" t="n">
        <f aca="false">F558</f>
        <v>38760</v>
      </c>
      <c r="H558" s="32" t="n">
        <v>0</v>
      </c>
      <c r="I558" s="32" t="n">
        <v>0</v>
      </c>
    </row>
    <row r="559" s="33" customFormat="true" ht="15" hidden="false" customHeight="false" outlineLevel="0" collapsed="false">
      <c r="A559" s="28" t="n">
        <f aca="false">ROW(A547)</f>
        <v>547</v>
      </c>
      <c r="B559" s="91" t="s">
        <v>53</v>
      </c>
      <c r="C559" s="91" t="s">
        <v>685</v>
      </c>
      <c r="D559" s="30" t="n">
        <v>44039</v>
      </c>
      <c r="E559" s="30" t="n">
        <v>44046</v>
      </c>
      <c r="F559" s="92" t="n">
        <v>20804</v>
      </c>
      <c r="G559" s="32" t="n">
        <f aca="false">F559</f>
        <v>20804</v>
      </c>
      <c r="H559" s="32" t="n">
        <v>0</v>
      </c>
      <c r="I559" s="32" t="n">
        <v>0</v>
      </c>
    </row>
    <row r="560" s="33" customFormat="true" ht="15" hidden="false" customHeight="false" outlineLevel="0" collapsed="false">
      <c r="A560" s="28" t="n">
        <f aca="false">ROW(A548)</f>
        <v>548</v>
      </c>
      <c r="B560" s="93" t="s">
        <v>53</v>
      </c>
      <c r="C560" s="93" t="s">
        <v>686</v>
      </c>
      <c r="D560" s="94" t="n">
        <v>44039</v>
      </c>
      <c r="E560" s="94" t="n">
        <v>44046</v>
      </c>
      <c r="F560" s="92" t="n">
        <v>29134</v>
      </c>
      <c r="G560" s="32" t="n">
        <f aca="false">F560</f>
        <v>29134</v>
      </c>
      <c r="H560" s="32" t="n">
        <v>0</v>
      </c>
      <c r="I560" s="32" t="n">
        <v>0</v>
      </c>
    </row>
    <row r="561" s="33" customFormat="true" ht="15" hidden="false" customHeight="false" outlineLevel="0" collapsed="false">
      <c r="A561" s="28" t="n">
        <f aca="false">ROW(A549)</f>
        <v>549</v>
      </c>
      <c r="B561" s="91" t="s">
        <v>288</v>
      </c>
      <c r="C561" s="91" t="s">
        <v>687</v>
      </c>
      <c r="D561" s="30" t="n">
        <v>44039</v>
      </c>
      <c r="E561" s="30" t="n">
        <v>44044</v>
      </c>
      <c r="F561" s="92" t="n">
        <v>10275</v>
      </c>
      <c r="G561" s="32" t="n">
        <f aca="false">F561</f>
        <v>10275</v>
      </c>
      <c r="H561" s="32" t="n">
        <v>0</v>
      </c>
      <c r="I561" s="32" t="n">
        <v>0</v>
      </c>
    </row>
    <row r="562" s="33" customFormat="true" ht="15" hidden="false" customHeight="false" outlineLevel="0" collapsed="false">
      <c r="A562" s="28" t="n">
        <f aca="false">ROW(A550)</f>
        <v>550</v>
      </c>
      <c r="B562" s="91" t="s">
        <v>309</v>
      </c>
      <c r="C562" s="91" t="s">
        <v>688</v>
      </c>
      <c r="D562" s="30" t="n">
        <v>44039</v>
      </c>
      <c r="E562" s="30" t="n">
        <v>44045</v>
      </c>
      <c r="F562" s="92" t="n">
        <v>12000</v>
      </c>
      <c r="G562" s="32" t="n">
        <f aca="false">F562</f>
        <v>12000</v>
      </c>
      <c r="H562" s="32" t="n">
        <v>0</v>
      </c>
      <c r="I562" s="32" t="n">
        <v>0</v>
      </c>
    </row>
    <row r="563" s="33" customFormat="true" ht="15" hidden="false" customHeight="false" outlineLevel="0" collapsed="false">
      <c r="A563" s="28" t="n">
        <f aca="false">ROW(A551)</f>
        <v>551</v>
      </c>
      <c r="B563" s="91" t="s">
        <v>487</v>
      </c>
      <c r="C563" s="91" t="s">
        <v>689</v>
      </c>
      <c r="D563" s="30" t="n">
        <v>44039</v>
      </c>
      <c r="E563" s="30" t="n">
        <v>44048</v>
      </c>
      <c r="F563" s="92" t="n">
        <v>24615</v>
      </c>
      <c r="G563" s="32" t="n">
        <f aca="false">F563</f>
        <v>24615</v>
      </c>
      <c r="H563" s="32" t="n">
        <v>0</v>
      </c>
      <c r="I563" s="32" t="n">
        <v>0</v>
      </c>
    </row>
    <row r="564" s="33" customFormat="true" ht="15" hidden="false" customHeight="false" outlineLevel="0" collapsed="false">
      <c r="A564" s="28" t="n">
        <f aca="false">ROW(A552)</f>
        <v>552</v>
      </c>
      <c r="B564" s="91" t="s">
        <v>138</v>
      </c>
      <c r="C564" s="91" t="s">
        <v>690</v>
      </c>
      <c r="D564" s="30" t="n">
        <v>44039</v>
      </c>
      <c r="E564" s="30" t="n">
        <v>44048</v>
      </c>
      <c r="F564" s="92" t="n">
        <v>68490</v>
      </c>
      <c r="G564" s="32" t="n">
        <f aca="false">F564</f>
        <v>68490</v>
      </c>
      <c r="H564" s="32" t="n">
        <v>0</v>
      </c>
      <c r="I564" s="32" t="n">
        <v>0</v>
      </c>
    </row>
    <row r="565" s="33" customFormat="true" ht="15" hidden="false" customHeight="false" outlineLevel="0" collapsed="false">
      <c r="A565" s="28" t="n">
        <f aca="false">ROW(A553)</f>
        <v>553</v>
      </c>
      <c r="B565" s="91" t="s">
        <v>70</v>
      </c>
      <c r="C565" s="91" t="s">
        <v>691</v>
      </c>
      <c r="D565" s="30" t="n">
        <v>44039</v>
      </c>
      <c r="E565" s="30" t="n">
        <v>44046</v>
      </c>
      <c r="F565" s="92" t="n">
        <v>13300</v>
      </c>
      <c r="G565" s="32" t="n">
        <f aca="false">F565</f>
        <v>13300</v>
      </c>
      <c r="H565" s="32" t="n">
        <v>0</v>
      </c>
      <c r="I565" s="32" t="n">
        <v>0</v>
      </c>
    </row>
    <row r="566" s="33" customFormat="true" ht="15" hidden="false" customHeight="false" outlineLevel="0" collapsed="false">
      <c r="A566" s="28" t="n">
        <f aca="false">ROW(A554)</f>
        <v>554</v>
      </c>
      <c r="B566" s="91" t="s">
        <v>72</v>
      </c>
      <c r="C566" s="91" t="s">
        <v>692</v>
      </c>
      <c r="D566" s="30" t="n">
        <v>44039</v>
      </c>
      <c r="E566" s="30" t="n">
        <v>44046</v>
      </c>
      <c r="F566" s="92" t="n">
        <v>22680</v>
      </c>
      <c r="G566" s="32" t="n">
        <f aca="false">F566</f>
        <v>22680</v>
      </c>
      <c r="H566" s="32" t="n">
        <v>0</v>
      </c>
      <c r="I566" s="32" t="n">
        <v>0</v>
      </c>
    </row>
    <row r="567" s="33" customFormat="true" ht="15" hidden="false" customHeight="false" outlineLevel="0" collapsed="false">
      <c r="A567" s="28" t="n">
        <f aca="false">ROW(A555)</f>
        <v>555</v>
      </c>
      <c r="B567" s="91" t="s">
        <v>394</v>
      </c>
      <c r="C567" s="91" t="s">
        <v>693</v>
      </c>
      <c r="D567" s="30" t="n">
        <v>44039</v>
      </c>
      <c r="E567" s="30" t="n">
        <v>44051</v>
      </c>
      <c r="F567" s="92" t="n">
        <v>6490</v>
      </c>
      <c r="G567" s="32" t="n">
        <f aca="false">F567</f>
        <v>6490</v>
      </c>
      <c r="H567" s="32" t="n">
        <v>0</v>
      </c>
      <c r="I567" s="32" t="n">
        <v>0</v>
      </c>
    </row>
    <row r="568" s="33" customFormat="true" ht="15" hidden="false" customHeight="false" outlineLevel="0" collapsed="false">
      <c r="A568" s="28" t="n">
        <f aca="false">ROW(A556)</f>
        <v>556</v>
      </c>
      <c r="B568" s="91" t="s">
        <v>243</v>
      </c>
      <c r="C568" s="91" t="s">
        <v>694</v>
      </c>
      <c r="D568" s="30" t="n">
        <v>44039</v>
      </c>
      <c r="E568" s="30" t="n">
        <v>44044</v>
      </c>
      <c r="F568" s="92" t="n">
        <v>12600</v>
      </c>
      <c r="G568" s="32" t="n">
        <f aca="false">F568</f>
        <v>12600</v>
      </c>
      <c r="H568" s="32" t="n">
        <v>0</v>
      </c>
      <c r="I568" s="32" t="n">
        <v>0</v>
      </c>
    </row>
    <row r="569" s="33" customFormat="true" ht="15" hidden="false" customHeight="false" outlineLevel="0" collapsed="false">
      <c r="A569" s="28" t="n">
        <f aca="false">ROW(A557)</f>
        <v>557</v>
      </c>
      <c r="B569" s="91" t="s">
        <v>243</v>
      </c>
      <c r="C569" s="91" t="s">
        <v>695</v>
      </c>
      <c r="D569" s="30" t="n">
        <v>44039</v>
      </c>
      <c r="E569" s="30" t="n">
        <v>44044</v>
      </c>
      <c r="F569" s="92" t="n">
        <v>12600</v>
      </c>
      <c r="G569" s="32" t="n">
        <f aca="false">F569</f>
        <v>12600</v>
      </c>
      <c r="H569" s="32" t="n">
        <v>0</v>
      </c>
      <c r="I569" s="32" t="n">
        <v>0</v>
      </c>
    </row>
    <row r="570" s="33" customFormat="true" ht="15" hidden="false" customHeight="false" outlineLevel="0" collapsed="false">
      <c r="A570" s="28" t="n">
        <f aca="false">ROW(A558)</f>
        <v>558</v>
      </c>
      <c r="B570" s="91" t="s">
        <v>349</v>
      </c>
      <c r="C570" s="91" t="s">
        <v>696</v>
      </c>
      <c r="D570" s="30" t="n">
        <v>44039</v>
      </c>
      <c r="E570" s="30" t="n">
        <v>44047</v>
      </c>
      <c r="F570" s="92" t="n">
        <v>32000</v>
      </c>
      <c r="G570" s="32" t="n">
        <f aca="false">F570</f>
        <v>32000</v>
      </c>
      <c r="H570" s="32" t="n">
        <v>0</v>
      </c>
      <c r="I570" s="32" t="n">
        <v>0</v>
      </c>
    </row>
    <row r="571" s="33" customFormat="true" ht="15" hidden="false" customHeight="false" outlineLevel="0" collapsed="false">
      <c r="A571" s="28" t="n">
        <f aca="false">ROW(A559)</f>
        <v>559</v>
      </c>
      <c r="B571" s="91" t="s">
        <v>394</v>
      </c>
      <c r="C571" s="91" t="s">
        <v>697</v>
      </c>
      <c r="D571" s="30" t="n">
        <v>44039</v>
      </c>
      <c r="E571" s="30" t="n">
        <v>44045</v>
      </c>
      <c r="F571" s="92" t="n">
        <v>3370</v>
      </c>
      <c r="G571" s="32" t="n">
        <f aca="false">F571</f>
        <v>3370</v>
      </c>
      <c r="H571" s="32" t="n">
        <v>0</v>
      </c>
      <c r="I571" s="32" t="n">
        <v>0</v>
      </c>
    </row>
    <row r="572" s="33" customFormat="true" ht="15" hidden="false" customHeight="false" outlineLevel="0" collapsed="false">
      <c r="A572" s="28" t="n">
        <f aca="false">ROW(A560)</f>
        <v>560</v>
      </c>
      <c r="B572" s="91" t="s">
        <v>290</v>
      </c>
      <c r="C572" s="91" t="s">
        <v>698</v>
      </c>
      <c r="D572" s="30" t="n">
        <v>44039</v>
      </c>
      <c r="E572" s="30" t="n">
        <v>44046</v>
      </c>
      <c r="F572" s="92" t="n">
        <v>20867</v>
      </c>
      <c r="G572" s="32" t="n">
        <f aca="false">F572</f>
        <v>20867</v>
      </c>
      <c r="H572" s="32" t="n">
        <v>0</v>
      </c>
      <c r="I572" s="32" t="n">
        <v>0</v>
      </c>
    </row>
    <row r="573" s="33" customFormat="true" ht="15" hidden="false" customHeight="false" outlineLevel="0" collapsed="false">
      <c r="A573" s="28" t="n">
        <f aca="false">ROW(A561)</f>
        <v>561</v>
      </c>
      <c r="B573" s="91" t="s">
        <v>677</v>
      </c>
      <c r="C573" s="91" t="s">
        <v>699</v>
      </c>
      <c r="D573" s="30" t="n">
        <v>44039</v>
      </c>
      <c r="E573" s="30" t="n">
        <v>44049</v>
      </c>
      <c r="F573" s="92" t="n">
        <v>21330</v>
      </c>
      <c r="G573" s="32" t="n">
        <f aca="false">F573</f>
        <v>21330</v>
      </c>
      <c r="H573" s="32" t="n">
        <v>0</v>
      </c>
      <c r="I573" s="32" t="n">
        <v>0</v>
      </c>
    </row>
    <row r="574" s="33" customFormat="true" ht="15" hidden="false" customHeight="false" outlineLevel="0" collapsed="false">
      <c r="A574" s="28" t="n">
        <f aca="false">ROW(A562)</f>
        <v>562</v>
      </c>
      <c r="B574" s="91" t="s">
        <v>452</v>
      </c>
      <c r="C574" s="91" t="s">
        <v>700</v>
      </c>
      <c r="D574" s="30" t="n">
        <v>44039</v>
      </c>
      <c r="E574" s="30" t="n">
        <v>44046</v>
      </c>
      <c r="F574" s="92" t="n">
        <v>29400</v>
      </c>
      <c r="G574" s="32" t="n">
        <f aca="false">F574</f>
        <v>29400</v>
      </c>
      <c r="H574" s="32" t="n">
        <v>0</v>
      </c>
      <c r="I574" s="32" t="n">
        <v>0</v>
      </c>
    </row>
    <row r="575" s="33" customFormat="true" ht="15" hidden="false" customHeight="false" outlineLevel="0" collapsed="false">
      <c r="A575" s="28" t="n">
        <f aca="false">ROW(A563)</f>
        <v>563</v>
      </c>
      <c r="B575" s="91" t="s">
        <v>394</v>
      </c>
      <c r="C575" s="91" t="s">
        <v>701</v>
      </c>
      <c r="D575" s="30" t="n">
        <v>44039</v>
      </c>
      <c r="E575" s="30" t="n">
        <v>44046</v>
      </c>
      <c r="F575" s="92" t="n">
        <v>13680</v>
      </c>
      <c r="G575" s="32" t="n">
        <f aca="false">F575</f>
        <v>13680</v>
      </c>
      <c r="H575" s="32" t="n">
        <v>0</v>
      </c>
      <c r="I575" s="32" t="n">
        <v>0</v>
      </c>
    </row>
    <row r="576" s="33" customFormat="true" ht="15" hidden="false" customHeight="false" outlineLevel="0" collapsed="false">
      <c r="A576" s="28" t="n">
        <f aca="false">ROW(A564)</f>
        <v>564</v>
      </c>
      <c r="B576" s="91" t="s">
        <v>677</v>
      </c>
      <c r="C576" s="91" t="s">
        <v>702</v>
      </c>
      <c r="D576" s="30" t="n">
        <v>44039</v>
      </c>
      <c r="E576" s="30" t="n">
        <v>44046</v>
      </c>
      <c r="F576" s="92" t="n">
        <v>14982</v>
      </c>
      <c r="G576" s="32" t="n">
        <f aca="false">F576</f>
        <v>14982</v>
      </c>
      <c r="H576" s="32" t="n">
        <v>0</v>
      </c>
      <c r="I576" s="32" t="n">
        <v>0</v>
      </c>
    </row>
    <row r="577" s="33" customFormat="true" ht="15" hidden="false" customHeight="false" outlineLevel="0" collapsed="false">
      <c r="A577" s="28" t="n">
        <f aca="false">ROW(A565)</f>
        <v>565</v>
      </c>
      <c r="B577" s="93" t="s">
        <v>677</v>
      </c>
      <c r="C577" s="93" t="s">
        <v>703</v>
      </c>
      <c r="D577" s="94" t="n">
        <v>44039</v>
      </c>
      <c r="E577" s="94" t="n">
        <v>44046</v>
      </c>
      <c r="F577" s="92" t="n">
        <v>14982</v>
      </c>
      <c r="G577" s="32" t="n">
        <f aca="false">F577</f>
        <v>14982</v>
      </c>
      <c r="H577" s="32" t="n">
        <v>0</v>
      </c>
      <c r="I577" s="32" t="n">
        <v>0</v>
      </c>
    </row>
    <row r="578" s="33" customFormat="true" ht="15" hidden="false" customHeight="false" outlineLevel="0" collapsed="false">
      <c r="A578" s="28" t="n">
        <f aca="false">ROW(A566)</f>
        <v>566</v>
      </c>
      <c r="B578" s="91" t="s">
        <v>243</v>
      </c>
      <c r="C578" s="91" t="s">
        <v>704</v>
      </c>
      <c r="D578" s="30" t="n">
        <v>44039</v>
      </c>
      <c r="E578" s="30" t="n">
        <v>44047</v>
      </c>
      <c r="F578" s="92" t="n">
        <v>17480</v>
      </c>
      <c r="G578" s="32" t="n">
        <f aca="false">F578</f>
        <v>17480</v>
      </c>
      <c r="H578" s="32" t="n">
        <v>0</v>
      </c>
      <c r="I578" s="32" t="n">
        <v>0</v>
      </c>
    </row>
    <row r="579" s="33" customFormat="true" ht="15" hidden="false" customHeight="false" outlineLevel="0" collapsed="false">
      <c r="A579" s="28" t="n">
        <f aca="false">ROW(A567)</f>
        <v>567</v>
      </c>
      <c r="B579" s="91" t="s">
        <v>243</v>
      </c>
      <c r="C579" s="91" t="s">
        <v>705</v>
      </c>
      <c r="D579" s="30" t="n">
        <v>44039</v>
      </c>
      <c r="E579" s="30" t="n">
        <v>44045</v>
      </c>
      <c r="F579" s="92" t="n">
        <v>19710</v>
      </c>
      <c r="G579" s="32" t="n">
        <f aca="false">F579</f>
        <v>19710</v>
      </c>
      <c r="H579" s="32" t="n">
        <v>0</v>
      </c>
      <c r="I579" s="32" t="n">
        <v>0</v>
      </c>
    </row>
    <row r="580" s="33" customFormat="true" ht="15" hidden="false" customHeight="false" outlineLevel="0" collapsed="false">
      <c r="A580" s="28" t="n">
        <f aca="false">ROW(A568)</f>
        <v>568</v>
      </c>
      <c r="B580" s="93" t="s">
        <v>243</v>
      </c>
      <c r="C580" s="93" t="s">
        <v>706</v>
      </c>
      <c r="D580" s="94" t="n">
        <v>44039</v>
      </c>
      <c r="E580" s="94" t="n">
        <v>44045</v>
      </c>
      <c r="F580" s="92" t="n">
        <v>22680</v>
      </c>
      <c r="G580" s="32" t="n">
        <f aca="false">F580</f>
        <v>22680</v>
      </c>
      <c r="H580" s="32" t="n">
        <v>0</v>
      </c>
      <c r="I580" s="32" t="n">
        <v>0</v>
      </c>
    </row>
    <row r="581" s="33" customFormat="true" ht="15" hidden="false" customHeight="false" outlineLevel="0" collapsed="false">
      <c r="A581" s="28" t="n">
        <f aca="false">ROW(A569)</f>
        <v>569</v>
      </c>
      <c r="B581" s="91" t="s">
        <v>72</v>
      </c>
      <c r="C581" s="91" t="s">
        <v>707</v>
      </c>
      <c r="D581" s="30" t="n">
        <v>44039</v>
      </c>
      <c r="E581" s="30" t="n">
        <v>44046</v>
      </c>
      <c r="F581" s="92" t="n">
        <v>21090</v>
      </c>
      <c r="G581" s="32" t="n">
        <f aca="false">F581</f>
        <v>21090</v>
      </c>
      <c r="H581" s="32" t="n">
        <v>0</v>
      </c>
      <c r="I581" s="32" t="n">
        <v>0</v>
      </c>
    </row>
    <row r="582" s="33" customFormat="true" ht="15" hidden="false" customHeight="false" outlineLevel="0" collapsed="false">
      <c r="A582" s="28" t="n">
        <f aca="false">ROW(A570)</f>
        <v>570</v>
      </c>
      <c r="B582" s="91" t="s">
        <v>432</v>
      </c>
      <c r="C582" s="91" t="s">
        <v>708</v>
      </c>
      <c r="D582" s="30" t="n">
        <v>44039</v>
      </c>
      <c r="E582" s="30" t="n">
        <v>44045</v>
      </c>
      <c r="F582" s="92" t="n">
        <v>21400</v>
      </c>
      <c r="G582" s="32" t="n">
        <f aca="false">F582</f>
        <v>21400</v>
      </c>
      <c r="H582" s="32" t="n">
        <v>0</v>
      </c>
      <c r="I582" s="32" t="n">
        <v>0</v>
      </c>
    </row>
    <row r="583" s="33" customFormat="true" ht="15" hidden="false" customHeight="false" outlineLevel="0" collapsed="false">
      <c r="A583" s="28" t="n">
        <f aca="false">ROW(A571)</f>
        <v>571</v>
      </c>
      <c r="B583" s="91" t="s">
        <v>27</v>
      </c>
      <c r="C583" s="91" t="s">
        <v>709</v>
      </c>
      <c r="D583" s="30" t="n">
        <v>44039</v>
      </c>
      <c r="E583" s="30" t="n">
        <v>44049</v>
      </c>
      <c r="F583" s="92" t="n">
        <v>14000</v>
      </c>
      <c r="G583" s="32" t="n">
        <f aca="false">F583</f>
        <v>14000</v>
      </c>
      <c r="H583" s="32" t="n">
        <v>0</v>
      </c>
      <c r="I583" s="32" t="n">
        <v>0</v>
      </c>
    </row>
    <row r="584" s="33" customFormat="true" ht="15" hidden="false" customHeight="false" outlineLevel="0" collapsed="false">
      <c r="A584" s="28" t="n">
        <f aca="false">ROW(A572)</f>
        <v>572</v>
      </c>
      <c r="B584" s="91" t="s">
        <v>189</v>
      </c>
      <c r="C584" s="91" t="s">
        <v>710</v>
      </c>
      <c r="D584" s="30" t="n">
        <v>44039</v>
      </c>
      <c r="E584" s="30" t="n">
        <v>44045</v>
      </c>
      <c r="F584" s="92" t="n">
        <v>23064</v>
      </c>
      <c r="G584" s="32" t="n">
        <f aca="false">F584</f>
        <v>23064</v>
      </c>
      <c r="H584" s="32" t="n">
        <v>0</v>
      </c>
      <c r="I584" s="32" t="n">
        <v>0</v>
      </c>
    </row>
    <row r="585" s="33" customFormat="true" ht="15" hidden="false" customHeight="false" outlineLevel="0" collapsed="false">
      <c r="A585" s="28" t="n">
        <f aca="false">ROW(A573)</f>
        <v>573</v>
      </c>
      <c r="B585" s="91" t="s">
        <v>432</v>
      </c>
      <c r="C585" s="91" t="s">
        <v>711</v>
      </c>
      <c r="D585" s="30" t="n">
        <v>44039</v>
      </c>
      <c r="E585" s="30" t="n">
        <v>44050</v>
      </c>
      <c r="F585" s="92" t="n">
        <v>39400</v>
      </c>
      <c r="G585" s="32" t="n">
        <f aca="false">F585</f>
        <v>39400</v>
      </c>
      <c r="H585" s="32" t="n">
        <v>0</v>
      </c>
      <c r="I585" s="32" t="n">
        <v>0</v>
      </c>
    </row>
    <row r="586" s="33" customFormat="true" ht="15" hidden="false" customHeight="false" outlineLevel="0" collapsed="false">
      <c r="A586" s="28" t="n">
        <f aca="false">ROW(A574)</f>
        <v>574</v>
      </c>
      <c r="B586" s="91" t="s">
        <v>27</v>
      </c>
      <c r="C586" s="91" t="s">
        <v>712</v>
      </c>
      <c r="D586" s="30" t="n">
        <v>44039</v>
      </c>
      <c r="E586" s="30" t="n">
        <v>44046</v>
      </c>
      <c r="F586" s="92" t="n">
        <v>17052</v>
      </c>
      <c r="G586" s="32" t="n">
        <f aca="false">F586</f>
        <v>17052</v>
      </c>
      <c r="H586" s="32" t="n">
        <v>0</v>
      </c>
      <c r="I586" s="32" t="n">
        <v>0</v>
      </c>
    </row>
    <row r="587" s="33" customFormat="true" ht="15" hidden="false" customHeight="false" outlineLevel="0" collapsed="false">
      <c r="A587" s="28" t="n">
        <f aca="false">ROW(A575)</f>
        <v>575</v>
      </c>
      <c r="B587" s="91" t="s">
        <v>457</v>
      </c>
      <c r="C587" s="91" t="s">
        <v>713</v>
      </c>
      <c r="D587" s="30" t="n">
        <v>44039</v>
      </c>
      <c r="E587" s="30" t="n">
        <v>44045</v>
      </c>
      <c r="F587" s="92" t="n">
        <v>14040</v>
      </c>
      <c r="G587" s="32" t="n">
        <f aca="false">F587</f>
        <v>14040</v>
      </c>
      <c r="H587" s="32" t="n">
        <v>0</v>
      </c>
      <c r="I587" s="32" t="n">
        <v>0</v>
      </c>
    </row>
    <row r="588" s="33" customFormat="true" ht="15" hidden="false" customHeight="false" outlineLevel="0" collapsed="false">
      <c r="A588" s="28" t="n">
        <f aca="false">ROW(A576)</f>
        <v>576</v>
      </c>
      <c r="B588" s="91" t="s">
        <v>243</v>
      </c>
      <c r="C588" s="91" t="s">
        <v>714</v>
      </c>
      <c r="D588" s="30" t="n">
        <v>44039</v>
      </c>
      <c r="E588" s="30" t="n">
        <v>44046</v>
      </c>
      <c r="F588" s="92" t="n">
        <v>17640</v>
      </c>
      <c r="G588" s="32" t="n">
        <f aca="false">F588</f>
        <v>17640</v>
      </c>
      <c r="H588" s="32" t="n">
        <v>0</v>
      </c>
      <c r="I588" s="32" t="n">
        <v>0</v>
      </c>
    </row>
    <row r="589" s="33" customFormat="true" ht="15" hidden="false" customHeight="false" outlineLevel="0" collapsed="false">
      <c r="A589" s="28" t="n">
        <f aca="false">ROW(A577)</f>
        <v>577</v>
      </c>
      <c r="B589" s="91" t="s">
        <v>36</v>
      </c>
      <c r="C589" s="91" t="s">
        <v>715</v>
      </c>
      <c r="D589" s="30" t="n">
        <v>44039</v>
      </c>
      <c r="E589" s="30" t="n">
        <v>44053</v>
      </c>
      <c r="F589" s="92" t="n">
        <v>23072</v>
      </c>
      <c r="G589" s="32" t="n">
        <f aca="false">F589</f>
        <v>23072</v>
      </c>
      <c r="H589" s="32" t="n">
        <v>0</v>
      </c>
      <c r="I589" s="32" t="n">
        <v>0</v>
      </c>
    </row>
    <row r="590" s="33" customFormat="true" ht="15" hidden="false" customHeight="false" outlineLevel="0" collapsed="false">
      <c r="A590" s="28" t="n">
        <f aca="false">ROW(A578)</f>
        <v>578</v>
      </c>
      <c r="B590" s="91" t="s">
        <v>114</v>
      </c>
      <c r="C590" s="91" t="s">
        <v>716</v>
      </c>
      <c r="D590" s="30" t="n">
        <v>44039</v>
      </c>
      <c r="E590" s="30" t="n">
        <v>44046</v>
      </c>
      <c r="F590" s="92" t="n">
        <v>21924</v>
      </c>
      <c r="G590" s="32" t="n">
        <f aca="false">F590</f>
        <v>21924</v>
      </c>
      <c r="H590" s="32" t="n">
        <v>0</v>
      </c>
      <c r="I590" s="32" t="n">
        <v>0</v>
      </c>
    </row>
    <row r="591" s="33" customFormat="true" ht="15" hidden="false" customHeight="false" outlineLevel="0" collapsed="false">
      <c r="A591" s="28" t="n">
        <f aca="false">ROW(A579)</f>
        <v>579</v>
      </c>
      <c r="B591" s="91" t="s">
        <v>123</v>
      </c>
      <c r="C591" s="91" t="s">
        <v>717</v>
      </c>
      <c r="D591" s="30" t="n">
        <v>44039</v>
      </c>
      <c r="E591" s="30" t="n">
        <v>44046</v>
      </c>
      <c r="F591" s="92" t="n">
        <v>42910</v>
      </c>
      <c r="G591" s="32" t="n">
        <f aca="false">F591</f>
        <v>42910</v>
      </c>
      <c r="H591" s="32" t="n">
        <v>0</v>
      </c>
      <c r="I591" s="32" t="n">
        <v>0</v>
      </c>
    </row>
    <row r="592" s="33" customFormat="true" ht="15" hidden="false" customHeight="false" outlineLevel="0" collapsed="false">
      <c r="A592" s="28" t="n">
        <f aca="false">ROW(A580)</f>
        <v>580</v>
      </c>
      <c r="B592" s="91" t="s">
        <v>123</v>
      </c>
      <c r="C592" s="91" t="s">
        <v>718</v>
      </c>
      <c r="D592" s="30" t="n">
        <v>44039</v>
      </c>
      <c r="E592" s="30" t="n">
        <v>44046</v>
      </c>
      <c r="F592" s="92" t="n">
        <v>36785</v>
      </c>
      <c r="G592" s="32" t="n">
        <f aca="false">F592</f>
        <v>36785</v>
      </c>
      <c r="H592" s="32" t="n">
        <v>0</v>
      </c>
      <c r="I592" s="32" t="n">
        <v>0</v>
      </c>
    </row>
    <row r="593" s="33" customFormat="true" ht="15" hidden="false" customHeight="false" outlineLevel="0" collapsed="false">
      <c r="A593" s="28" t="n">
        <f aca="false">ROW(A581)</f>
        <v>581</v>
      </c>
      <c r="B593" s="91" t="s">
        <v>114</v>
      </c>
      <c r="C593" s="91" t="s">
        <v>719</v>
      </c>
      <c r="D593" s="30" t="n">
        <v>44039</v>
      </c>
      <c r="E593" s="30" t="n">
        <v>44045</v>
      </c>
      <c r="F593" s="92" t="n">
        <v>18792</v>
      </c>
      <c r="G593" s="32" t="n">
        <f aca="false">F593</f>
        <v>18792</v>
      </c>
      <c r="H593" s="32" t="n">
        <v>0</v>
      </c>
      <c r="I593" s="32" t="n">
        <v>0</v>
      </c>
    </row>
    <row r="594" s="33" customFormat="true" ht="15" hidden="false" customHeight="false" outlineLevel="0" collapsed="false">
      <c r="A594" s="28" t="n">
        <f aca="false">ROW(A582)</f>
        <v>582</v>
      </c>
      <c r="B594" s="91" t="s">
        <v>254</v>
      </c>
      <c r="C594" s="91" t="s">
        <v>720</v>
      </c>
      <c r="D594" s="30" t="n">
        <v>44039</v>
      </c>
      <c r="E594" s="30" t="n">
        <v>44051</v>
      </c>
      <c r="F594" s="92" t="n">
        <v>24960</v>
      </c>
      <c r="G594" s="32" t="n">
        <f aca="false">F594</f>
        <v>24960</v>
      </c>
      <c r="H594" s="32" t="n">
        <v>0</v>
      </c>
      <c r="I594" s="32" t="n">
        <v>0</v>
      </c>
    </row>
    <row r="595" s="33" customFormat="true" ht="15" hidden="false" customHeight="false" outlineLevel="0" collapsed="false">
      <c r="A595" s="28" t="n">
        <f aca="false">ROW(A583)</f>
        <v>583</v>
      </c>
      <c r="B595" s="91" t="s">
        <v>98</v>
      </c>
      <c r="C595" s="91" t="s">
        <v>721</v>
      </c>
      <c r="D595" s="30" t="n">
        <v>44039</v>
      </c>
      <c r="E595" s="30" t="n">
        <v>44047</v>
      </c>
      <c r="F595" s="92" t="n">
        <v>24680</v>
      </c>
      <c r="G595" s="32" t="n">
        <f aca="false">F595</f>
        <v>24680</v>
      </c>
      <c r="H595" s="32" t="n">
        <v>0</v>
      </c>
      <c r="I595" s="32" t="n">
        <v>0</v>
      </c>
    </row>
    <row r="596" s="33" customFormat="true" ht="15" hidden="false" customHeight="false" outlineLevel="0" collapsed="false">
      <c r="A596" s="28" t="n">
        <f aca="false">ROW(A584)</f>
        <v>584</v>
      </c>
      <c r="B596" s="91" t="s">
        <v>522</v>
      </c>
      <c r="C596" s="91" t="s">
        <v>722</v>
      </c>
      <c r="D596" s="30" t="n">
        <v>44039</v>
      </c>
      <c r="E596" s="30" t="n">
        <v>44046</v>
      </c>
      <c r="F596" s="92" t="n">
        <v>26635</v>
      </c>
      <c r="G596" s="32" t="n">
        <f aca="false">F596</f>
        <v>26635</v>
      </c>
      <c r="H596" s="32" t="n">
        <v>0</v>
      </c>
      <c r="I596" s="32" t="n">
        <v>0</v>
      </c>
    </row>
    <row r="597" s="33" customFormat="true" ht="15" hidden="false" customHeight="false" outlineLevel="0" collapsed="false">
      <c r="A597" s="28" t="n">
        <f aca="false">ROW(A585)</f>
        <v>585</v>
      </c>
      <c r="B597" s="91" t="s">
        <v>27</v>
      </c>
      <c r="C597" s="91" t="s">
        <v>723</v>
      </c>
      <c r="D597" s="30" t="n">
        <v>44039</v>
      </c>
      <c r="E597" s="30" t="n">
        <v>44046</v>
      </c>
      <c r="F597" s="92" t="n">
        <v>10990</v>
      </c>
      <c r="G597" s="32" t="n">
        <f aca="false">F597</f>
        <v>10990</v>
      </c>
      <c r="H597" s="32" t="n">
        <v>0</v>
      </c>
      <c r="I597" s="32" t="n">
        <v>0</v>
      </c>
    </row>
    <row r="598" s="33" customFormat="true" ht="15" hidden="false" customHeight="false" outlineLevel="0" collapsed="false">
      <c r="A598" s="28" t="n">
        <f aca="false">ROW(A586)</f>
        <v>586</v>
      </c>
      <c r="B598" s="91" t="s">
        <v>254</v>
      </c>
      <c r="C598" s="91" t="s">
        <v>724</v>
      </c>
      <c r="D598" s="30" t="n">
        <v>44039</v>
      </c>
      <c r="E598" s="30" t="n">
        <v>44045</v>
      </c>
      <c r="F598" s="92" t="n">
        <v>12480</v>
      </c>
      <c r="G598" s="32" t="n">
        <f aca="false">F598</f>
        <v>12480</v>
      </c>
      <c r="H598" s="32" t="n">
        <v>0</v>
      </c>
      <c r="I598" s="32" t="n">
        <v>0</v>
      </c>
    </row>
    <row r="599" s="33" customFormat="true" ht="15" hidden="false" customHeight="false" outlineLevel="0" collapsed="false">
      <c r="A599" s="28" t="n">
        <f aca="false">ROW(A587)</f>
        <v>587</v>
      </c>
      <c r="B599" s="91" t="s">
        <v>42</v>
      </c>
      <c r="C599" s="91" t="s">
        <v>725</v>
      </c>
      <c r="D599" s="30" t="n">
        <v>44039</v>
      </c>
      <c r="E599" s="30" t="n">
        <v>44049</v>
      </c>
      <c r="F599" s="92" t="n">
        <v>31000</v>
      </c>
      <c r="G599" s="32" t="n">
        <f aca="false">F599</f>
        <v>31000</v>
      </c>
      <c r="H599" s="32" t="n">
        <v>0</v>
      </c>
      <c r="I599" s="32" t="n">
        <v>0</v>
      </c>
    </row>
    <row r="600" s="33" customFormat="true" ht="15" hidden="false" customHeight="false" outlineLevel="0" collapsed="false">
      <c r="A600" s="28" t="n">
        <f aca="false">ROW(A588)</f>
        <v>588</v>
      </c>
      <c r="B600" s="91" t="s">
        <v>230</v>
      </c>
      <c r="C600" s="91" t="s">
        <v>726</v>
      </c>
      <c r="D600" s="30" t="n">
        <v>44039</v>
      </c>
      <c r="E600" s="30" t="n">
        <v>44044</v>
      </c>
      <c r="F600" s="92" t="n">
        <v>10000</v>
      </c>
      <c r="G600" s="32" t="n">
        <f aca="false">F600</f>
        <v>10000</v>
      </c>
      <c r="H600" s="32" t="n">
        <v>0</v>
      </c>
      <c r="I600" s="32" t="n">
        <v>0</v>
      </c>
    </row>
    <row r="601" s="33" customFormat="true" ht="15" hidden="false" customHeight="false" outlineLevel="0" collapsed="false">
      <c r="A601" s="28" t="n">
        <f aca="false">ROW(A589)</f>
        <v>589</v>
      </c>
      <c r="B601" s="91" t="s">
        <v>254</v>
      </c>
      <c r="C601" s="91" t="s">
        <v>727</v>
      </c>
      <c r="D601" s="30" t="n">
        <v>44039</v>
      </c>
      <c r="E601" s="30" t="n">
        <v>44046</v>
      </c>
      <c r="F601" s="92" t="n">
        <v>29680</v>
      </c>
      <c r="G601" s="32" t="n">
        <f aca="false">F601</f>
        <v>29680</v>
      </c>
      <c r="H601" s="32" t="n">
        <v>0</v>
      </c>
      <c r="I601" s="32" t="n">
        <v>0</v>
      </c>
    </row>
    <row r="602" s="33" customFormat="true" ht="15" hidden="false" customHeight="false" outlineLevel="0" collapsed="false">
      <c r="A602" s="28" t="n">
        <f aca="false">ROW(A590)</f>
        <v>590</v>
      </c>
      <c r="B602" s="91" t="s">
        <v>240</v>
      </c>
      <c r="C602" s="91" t="s">
        <v>728</v>
      </c>
      <c r="D602" s="30" t="n">
        <v>44039</v>
      </c>
      <c r="E602" s="30" t="n">
        <v>44044</v>
      </c>
      <c r="F602" s="92" t="n">
        <v>24200</v>
      </c>
      <c r="G602" s="32" t="n">
        <f aca="false">F602</f>
        <v>24200</v>
      </c>
      <c r="H602" s="32" t="n">
        <v>0</v>
      </c>
      <c r="I602" s="32" t="n">
        <v>0</v>
      </c>
    </row>
    <row r="603" s="33" customFormat="true" ht="15" hidden="false" customHeight="false" outlineLevel="0" collapsed="false">
      <c r="A603" s="28" t="n">
        <f aca="false">ROW(A591)</f>
        <v>591</v>
      </c>
      <c r="B603" s="91" t="s">
        <v>141</v>
      </c>
      <c r="C603" s="91" t="s">
        <v>729</v>
      </c>
      <c r="D603" s="30" t="n">
        <v>44039</v>
      </c>
      <c r="E603" s="30" t="n">
        <v>44046</v>
      </c>
      <c r="F603" s="92" t="n">
        <v>25270</v>
      </c>
      <c r="G603" s="32" t="n">
        <f aca="false">F603</f>
        <v>25270</v>
      </c>
      <c r="H603" s="32" t="n">
        <v>0</v>
      </c>
      <c r="I603" s="32" t="n">
        <v>0</v>
      </c>
    </row>
    <row r="604" s="33" customFormat="true" ht="15" hidden="false" customHeight="false" outlineLevel="0" collapsed="false">
      <c r="A604" s="28" t="n">
        <f aca="false">ROW(A592)</f>
        <v>592</v>
      </c>
      <c r="B604" s="91" t="s">
        <v>141</v>
      </c>
      <c r="C604" s="91" t="s">
        <v>730</v>
      </c>
      <c r="D604" s="30" t="n">
        <v>44039</v>
      </c>
      <c r="E604" s="30" t="n">
        <v>44046</v>
      </c>
      <c r="F604" s="92" t="n">
        <v>29400</v>
      </c>
      <c r="G604" s="32" t="n">
        <f aca="false">F604</f>
        <v>29400</v>
      </c>
      <c r="H604" s="32" t="n">
        <v>0</v>
      </c>
      <c r="I604" s="32" t="n">
        <v>0</v>
      </c>
    </row>
    <row r="605" s="33" customFormat="true" ht="15" hidden="false" customHeight="false" outlineLevel="0" collapsed="false">
      <c r="A605" s="28" t="n">
        <f aca="false">ROW(A593)</f>
        <v>593</v>
      </c>
      <c r="B605" s="91" t="s">
        <v>17</v>
      </c>
      <c r="C605" s="91" t="s">
        <v>731</v>
      </c>
      <c r="D605" s="30" t="n">
        <v>44039</v>
      </c>
      <c r="E605" s="30" t="n">
        <v>44046</v>
      </c>
      <c r="F605" s="92" t="n">
        <v>20202</v>
      </c>
      <c r="G605" s="32" t="n">
        <f aca="false">F605</f>
        <v>20202</v>
      </c>
      <c r="H605" s="32" t="n">
        <v>0</v>
      </c>
      <c r="I605" s="32" t="n">
        <v>0</v>
      </c>
    </row>
    <row r="606" s="33" customFormat="true" ht="15" hidden="false" customHeight="false" outlineLevel="0" collapsed="false">
      <c r="A606" s="28" t="n">
        <f aca="false">ROW(A594)</f>
        <v>594</v>
      </c>
      <c r="B606" s="91" t="s">
        <v>114</v>
      </c>
      <c r="C606" s="91" t="s">
        <v>732</v>
      </c>
      <c r="D606" s="30" t="n">
        <v>44039</v>
      </c>
      <c r="E606" s="30" t="n">
        <v>44046</v>
      </c>
      <c r="F606" s="92" t="n">
        <v>21924</v>
      </c>
      <c r="G606" s="32" t="n">
        <f aca="false">F606</f>
        <v>21924</v>
      </c>
      <c r="H606" s="32" t="n">
        <v>0</v>
      </c>
      <c r="I606" s="32" t="n">
        <v>0</v>
      </c>
    </row>
    <row r="607" s="33" customFormat="true" ht="15" hidden="false" customHeight="false" outlineLevel="0" collapsed="false">
      <c r="A607" s="28" t="n">
        <f aca="false">ROW(A595)</f>
        <v>595</v>
      </c>
      <c r="B607" s="91" t="s">
        <v>42</v>
      </c>
      <c r="C607" s="91" t="s">
        <v>733</v>
      </c>
      <c r="D607" s="30" t="n">
        <v>44039</v>
      </c>
      <c r="E607" s="30" t="n">
        <v>44044</v>
      </c>
      <c r="F607" s="92" t="n">
        <v>15400</v>
      </c>
      <c r="G607" s="32" t="n">
        <f aca="false">F607</f>
        <v>15400</v>
      </c>
      <c r="H607" s="32" t="n">
        <v>0</v>
      </c>
      <c r="I607" s="32" t="n">
        <v>0</v>
      </c>
    </row>
    <row r="608" s="33" customFormat="true" ht="15" hidden="false" customHeight="false" outlineLevel="0" collapsed="false">
      <c r="A608" s="28" t="n">
        <f aca="false">ROW(A596)</f>
        <v>596</v>
      </c>
      <c r="B608" s="91" t="s">
        <v>102</v>
      </c>
      <c r="C608" s="91" t="s">
        <v>734</v>
      </c>
      <c r="D608" s="30" t="n">
        <v>44039</v>
      </c>
      <c r="E608" s="30" t="n">
        <v>44047</v>
      </c>
      <c r="F608" s="92" t="n">
        <v>26880</v>
      </c>
      <c r="G608" s="32" t="n">
        <f aca="false">F608</f>
        <v>26880</v>
      </c>
      <c r="H608" s="32" t="n">
        <v>0</v>
      </c>
      <c r="I608" s="32" t="n">
        <v>0</v>
      </c>
    </row>
    <row r="609" s="33" customFormat="true" ht="15" hidden="false" customHeight="false" outlineLevel="0" collapsed="false">
      <c r="A609" s="28" t="n">
        <f aca="false">ROW(A597)</f>
        <v>597</v>
      </c>
      <c r="B609" s="91" t="s">
        <v>23</v>
      </c>
      <c r="C609" s="91" t="s">
        <v>735</v>
      </c>
      <c r="D609" s="30" t="n">
        <v>44040</v>
      </c>
      <c r="E609" s="30" t="n">
        <v>44053</v>
      </c>
      <c r="F609" s="92" t="n">
        <v>90090</v>
      </c>
      <c r="G609" s="32" t="n">
        <f aca="false">F609</f>
        <v>90090</v>
      </c>
      <c r="H609" s="32" t="n">
        <v>0</v>
      </c>
      <c r="I609" s="32" t="n">
        <v>0</v>
      </c>
    </row>
    <row r="610" s="33" customFormat="true" ht="15" hidden="false" customHeight="false" outlineLevel="0" collapsed="false">
      <c r="A610" s="28" t="n">
        <f aca="false">ROW(A598)</f>
        <v>598</v>
      </c>
      <c r="B610" s="91" t="s">
        <v>307</v>
      </c>
      <c r="C610" s="91" t="s">
        <v>736</v>
      </c>
      <c r="D610" s="30" t="n">
        <v>44040</v>
      </c>
      <c r="E610" s="30" t="n">
        <v>44047</v>
      </c>
      <c r="F610" s="92" t="n">
        <v>26907</v>
      </c>
      <c r="G610" s="32" t="n">
        <f aca="false">F610</f>
        <v>26907</v>
      </c>
      <c r="H610" s="32" t="n">
        <v>0</v>
      </c>
      <c r="I610" s="32" t="n">
        <v>0</v>
      </c>
    </row>
    <row r="611" s="33" customFormat="true" ht="15" hidden="false" customHeight="false" outlineLevel="0" collapsed="false">
      <c r="A611" s="28" t="n">
        <f aca="false">ROW(A599)</f>
        <v>599</v>
      </c>
      <c r="B611" s="91" t="s">
        <v>737</v>
      </c>
      <c r="C611" s="91" t="s">
        <v>738</v>
      </c>
      <c r="D611" s="30" t="n">
        <v>44040</v>
      </c>
      <c r="E611" s="30" t="n">
        <v>44049</v>
      </c>
      <c r="F611" s="92" t="n">
        <v>19260</v>
      </c>
      <c r="G611" s="32" t="n">
        <f aca="false">F611</f>
        <v>19260</v>
      </c>
      <c r="H611" s="32" t="n">
        <v>0</v>
      </c>
      <c r="I611" s="32" t="n">
        <v>0</v>
      </c>
    </row>
    <row r="612" s="33" customFormat="true" ht="15" hidden="false" customHeight="false" outlineLevel="0" collapsed="false">
      <c r="A612" s="28" t="n">
        <f aca="false">ROW(A600)</f>
        <v>600</v>
      </c>
      <c r="B612" s="91" t="s">
        <v>25</v>
      </c>
      <c r="C612" s="91" t="s">
        <v>739</v>
      </c>
      <c r="D612" s="30" t="n">
        <v>44040</v>
      </c>
      <c r="E612" s="30" t="n">
        <v>44051</v>
      </c>
      <c r="F612" s="92" t="n">
        <v>20229</v>
      </c>
      <c r="G612" s="32" t="n">
        <f aca="false">F612</f>
        <v>20229</v>
      </c>
      <c r="H612" s="32" t="n">
        <v>0</v>
      </c>
      <c r="I612" s="32" t="n">
        <v>0</v>
      </c>
    </row>
    <row r="613" s="33" customFormat="true" ht="15" hidden="false" customHeight="false" outlineLevel="0" collapsed="false">
      <c r="A613" s="28" t="n">
        <f aca="false">ROW(A601)</f>
        <v>601</v>
      </c>
      <c r="B613" s="91" t="s">
        <v>46</v>
      </c>
      <c r="C613" s="91" t="s">
        <v>740</v>
      </c>
      <c r="D613" s="30" t="n">
        <v>44040</v>
      </c>
      <c r="E613" s="30" t="n">
        <v>44051</v>
      </c>
      <c r="F613" s="92" t="n">
        <v>36784</v>
      </c>
      <c r="G613" s="32" t="n">
        <f aca="false">F613</f>
        <v>36784</v>
      </c>
      <c r="H613" s="32" t="n">
        <v>0</v>
      </c>
      <c r="I613" s="32" t="n">
        <v>0</v>
      </c>
    </row>
    <row r="614" s="33" customFormat="true" ht="15" hidden="false" customHeight="false" outlineLevel="0" collapsed="false">
      <c r="A614" s="28" t="n">
        <f aca="false">ROW(A602)</f>
        <v>602</v>
      </c>
      <c r="B614" s="91" t="s">
        <v>741</v>
      </c>
      <c r="C614" s="91" t="s">
        <v>742</v>
      </c>
      <c r="D614" s="30" t="n">
        <v>44040</v>
      </c>
      <c r="E614" s="30" t="n">
        <v>44049</v>
      </c>
      <c r="F614" s="92" t="n">
        <v>78750</v>
      </c>
      <c r="G614" s="32" t="n">
        <f aca="false">F614</f>
        <v>78750</v>
      </c>
      <c r="H614" s="32" t="n">
        <v>0</v>
      </c>
      <c r="I614" s="32" t="n">
        <v>0</v>
      </c>
    </row>
    <row r="615" s="33" customFormat="true" ht="15" hidden="false" customHeight="false" outlineLevel="0" collapsed="false">
      <c r="A615" s="28" t="n">
        <f aca="false">ROW(A603)</f>
        <v>603</v>
      </c>
      <c r="B615" s="91" t="s">
        <v>46</v>
      </c>
      <c r="C615" s="91" t="s">
        <v>743</v>
      </c>
      <c r="D615" s="30" t="n">
        <v>44040</v>
      </c>
      <c r="E615" s="30" t="n">
        <v>44050</v>
      </c>
      <c r="F615" s="92" t="n">
        <v>95100</v>
      </c>
      <c r="G615" s="32" t="n">
        <f aca="false">F615</f>
        <v>95100</v>
      </c>
      <c r="H615" s="32" t="n">
        <v>0</v>
      </c>
      <c r="I615" s="32" t="n">
        <v>0</v>
      </c>
    </row>
    <row r="616" s="33" customFormat="true" ht="15" hidden="false" customHeight="false" outlineLevel="0" collapsed="false">
      <c r="A616" s="28" t="n">
        <f aca="false">ROW(A604)</f>
        <v>604</v>
      </c>
      <c r="B616" s="91" t="s">
        <v>744</v>
      </c>
      <c r="C616" s="91" t="s">
        <v>745</v>
      </c>
      <c r="D616" s="30" t="n">
        <v>44040</v>
      </c>
      <c r="E616" s="30" t="n">
        <v>44047</v>
      </c>
      <c r="F616" s="92" t="n">
        <v>34615</v>
      </c>
      <c r="G616" s="32" t="n">
        <f aca="false">F616</f>
        <v>34615</v>
      </c>
      <c r="H616" s="32" t="n">
        <v>0</v>
      </c>
      <c r="I616" s="32" t="n">
        <v>0</v>
      </c>
    </row>
    <row r="617" s="33" customFormat="true" ht="15" hidden="false" customHeight="false" outlineLevel="0" collapsed="false">
      <c r="A617" s="28" t="n">
        <f aca="false">ROW(A605)</f>
        <v>605</v>
      </c>
      <c r="B617" s="91" t="s">
        <v>40</v>
      </c>
      <c r="C617" s="91" t="s">
        <v>746</v>
      </c>
      <c r="D617" s="30" t="n">
        <v>44040</v>
      </c>
      <c r="E617" s="30" t="n">
        <v>44055</v>
      </c>
      <c r="F617" s="92" t="n">
        <v>64500</v>
      </c>
      <c r="G617" s="32" t="n">
        <f aca="false">F617</f>
        <v>64500</v>
      </c>
      <c r="H617" s="32" t="n">
        <v>0</v>
      </c>
      <c r="I617" s="32" t="n">
        <v>0</v>
      </c>
    </row>
    <row r="618" s="33" customFormat="true" ht="15" hidden="false" customHeight="false" outlineLevel="0" collapsed="false">
      <c r="A618" s="28" t="n">
        <f aca="false">ROW(A606)</f>
        <v>606</v>
      </c>
      <c r="B618" s="91" t="s">
        <v>17</v>
      </c>
      <c r="C618" s="91" t="s">
        <v>747</v>
      </c>
      <c r="D618" s="30" t="n">
        <v>44040</v>
      </c>
      <c r="E618" s="30" t="n">
        <v>44049</v>
      </c>
      <c r="F618" s="92" t="n">
        <v>51810</v>
      </c>
      <c r="G618" s="32" t="n">
        <f aca="false">F618</f>
        <v>51810</v>
      </c>
      <c r="H618" s="32" t="n">
        <v>0</v>
      </c>
      <c r="I618" s="32" t="n">
        <v>0</v>
      </c>
    </row>
    <row r="619" s="33" customFormat="true" ht="15" hidden="false" customHeight="false" outlineLevel="0" collapsed="false">
      <c r="A619" s="28" t="n">
        <f aca="false">ROW(A607)</f>
        <v>607</v>
      </c>
      <c r="B619" s="91" t="s">
        <v>307</v>
      </c>
      <c r="C619" s="91" t="s">
        <v>748</v>
      </c>
      <c r="D619" s="30" t="n">
        <v>44040</v>
      </c>
      <c r="E619" s="30" t="n">
        <v>44047</v>
      </c>
      <c r="F619" s="92" t="n">
        <v>35034</v>
      </c>
      <c r="G619" s="32" t="n">
        <f aca="false">F619</f>
        <v>35034</v>
      </c>
      <c r="H619" s="32" t="n">
        <v>0</v>
      </c>
      <c r="I619" s="32" t="n">
        <v>0</v>
      </c>
    </row>
    <row r="620" s="33" customFormat="true" ht="15" hidden="false" customHeight="false" outlineLevel="0" collapsed="false">
      <c r="A620" s="28" t="n">
        <f aca="false">ROW(A608)</f>
        <v>608</v>
      </c>
      <c r="B620" s="91" t="s">
        <v>87</v>
      </c>
      <c r="C620" s="91" t="s">
        <v>749</v>
      </c>
      <c r="D620" s="30" t="n">
        <v>44040</v>
      </c>
      <c r="E620" s="30" t="n">
        <v>44049</v>
      </c>
      <c r="F620" s="92" t="n">
        <v>47331</v>
      </c>
      <c r="G620" s="32" t="n">
        <f aca="false">F620</f>
        <v>47331</v>
      </c>
      <c r="H620" s="32" t="n">
        <v>0</v>
      </c>
      <c r="I620" s="32" t="n">
        <v>0</v>
      </c>
    </row>
    <row r="621" s="33" customFormat="true" ht="15" hidden="false" customHeight="false" outlineLevel="0" collapsed="false">
      <c r="A621" s="28" t="n">
        <f aca="false">ROW(A609)</f>
        <v>609</v>
      </c>
      <c r="B621" s="91" t="s">
        <v>148</v>
      </c>
      <c r="C621" s="91" t="s">
        <v>750</v>
      </c>
      <c r="D621" s="30" t="n">
        <v>44040</v>
      </c>
      <c r="E621" s="30" t="n">
        <v>44049</v>
      </c>
      <c r="F621" s="92" t="n">
        <v>45000</v>
      </c>
      <c r="G621" s="32" t="n">
        <f aca="false">F621</f>
        <v>45000</v>
      </c>
      <c r="H621" s="32" t="n">
        <v>0</v>
      </c>
      <c r="I621" s="32" t="n">
        <v>0</v>
      </c>
    </row>
    <row r="622" s="33" customFormat="true" ht="15" hidden="false" customHeight="false" outlineLevel="0" collapsed="false">
      <c r="A622" s="28" t="n">
        <f aca="false">ROW(A610)</f>
        <v>610</v>
      </c>
      <c r="B622" s="91" t="s">
        <v>89</v>
      </c>
      <c r="C622" s="91" t="s">
        <v>751</v>
      </c>
      <c r="D622" s="30" t="n">
        <v>44040</v>
      </c>
      <c r="E622" s="30" t="n">
        <v>44054</v>
      </c>
      <c r="F622" s="92" t="n">
        <v>29400</v>
      </c>
      <c r="G622" s="32" t="n">
        <f aca="false">F622</f>
        <v>29400</v>
      </c>
      <c r="H622" s="32" t="n">
        <v>0</v>
      </c>
      <c r="I622" s="32" t="n">
        <v>0</v>
      </c>
    </row>
    <row r="623" s="33" customFormat="true" ht="15" hidden="false" customHeight="false" outlineLevel="0" collapsed="false">
      <c r="A623" s="28" t="n">
        <f aca="false">ROW(A611)</f>
        <v>611</v>
      </c>
      <c r="B623" s="91" t="s">
        <v>46</v>
      </c>
      <c r="C623" s="91" t="s">
        <v>752</v>
      </c>
      <c r="D623" s="30" t="n">
        <v>44040</v>
      </c>
      <c r="E623" s="30" t="n">
        <v>44050</v>
      </c>
      <c r="F623" s="92" t="n">
        <v>67372</v>
      </c>
      <c r="G623" s="32" t="n">
        <f aca="false">F623</f>
        <v>67372</v>
      </c>
      <c r="H623" s="32" t="n">
        <v>0</v>
      </c>
      <c r="I623" s="32" t="n">
        <v>0</v>
      </c>
    </row>
    <row r="624" s="33" customFormat="true" ht="15" hidden="false" customHeight="false" outlineLevel="0" collapsed="false">
      <c r="A624" s="28" t="n">
        <f aca="false">ROW(A612)</f>
        <v>612</v>
      </c>
      <c r="B624" s="91" t="s">
        <v>17</v>
      </c>
      <c r="C624" s="91" t="s">
        <v>753</v>
      </c>
      <c r="D624" s="30" t="n">
        <v>44040</v>
      </c>
      <c r="E624" s="30" t="n">
        <v>44049</v>
      </c>
      <c r="F624" s="92" t="n">
        <v>30654</v>
      </c>
      <c r="G624" s="32" t="n">
        <f aca="false">F624</f>
        <v>30654</v>
      </c>
      <c r="H624" s="32" t="n">
        <v>0</v>
      </c>
      <c r="I624" s="32" t="n">
        <v>0</v>
      </c>
    </row>
    <row r="625" s="33" customFormat="true" ht="15" hidden="false" customHeight="false" outlineLevel="0" collapsed="false">
      <c r="A625" s="28" t="n">
        <f aca="false">ROW(A613)</f>
        <v>613</v>
      </c>
      <c r="B625" s="93" t="s">
        <v>17</v>
      </c>
      <c r="C625" s="93" t="s">
        <v>754</v>
      </c>
      <c r="D625" s="94" t="n">
        <v>44040</v>
      </c>
      <c r="E625" s="94" t="n">
        <v>44049</v>
      </c>
      <c r="F625" s="92" t="n">
        <v>30654</v>
      </c>
      <c r="G625" s="32" t="n">
        <f aca="false">F625</f>
        <v>30654</v>
      </c>
      <c r="H625" s="32" t="n">
        <v>0</v>
      </c>
      <c r="I625" s="32" t="n">
        <v>0</v>
      </c>
    </row>
    <row r="626" s="33" customFormat="true" ht="15" hidden="false" customHeight="false" outlineLevel="0" collapsed="false">
      <c r="A626" s="28" t="n">
        <f aca="false">ROW(A614)</f>
        <v>614</v>
      </c>
      <c r="B626" s="91" t="s">
        <v>522</v>
      </c>
      <c r="C626" s="91" t="s">
        <v>755</v>
      </c>
      <c r="D626" s="30" t="n">
        <v>44040</v>
      </c>
      <c r="E626" s="30" t="n">
        <v>44049</v>
      </c>
      <c r="F626" s="92" t="n">
        <v>39780</v>
      </c>
      <c r="G626" s="32" t="n">
        <f aca="false">F626</f>
        <v>39780</v>
      </c>
      <c r="H626" s="32" t="n">
        <v>0</v>
      </c>
      <c r="I626" s="32" t="n">
        <v>0</v>
      </c>
    </row>
    <row r="627" s="33" customFormat="true" ht="15" hidden="false" customHeight="false" outlineLevel="0" collapsed="false">
      <c r="A627" s="28" t="n">
        <f aca="false">ROW(A615)</f>
        <v>615</v>
      </c>
      <c r="B627" s="91" t="s">
        <v>756</v>
      </c>
      <c r="C627" s="91" t="s">
        <v>757</v>
      </c>
      <c r="D627" s="30" t="n">
        <v>44040</v>
      </c>
      <c r="E627" s="30" t="n">
        <v>44052</v>
      </c>
      <c r="F627" s="92" t="n">
        <v>70200</v>
      </c>
      <c r="G627" s="32" t="n">
        <f aca="false">F627</f>
        <v>70200</v>
      </c>
      <c r="H627" s="32" t="n">
        <v>0</v>
      </c>
      <c r="I627" s="32" t="n">
        <v>0</v>
      </c>
    </row>
    <row r="628" s="33" customFormat="true" ht="15" hidden="false" customHeight="false" outlineLevel="0" collapsed="false">
      <c r="A628" s="28" t="n">
        <f aca="false">ROW(A616)</f>
        <v>616</v>
      </c>
      <c r="B628" s="91" t="s">
        <v>189</v>
      </c>
      <c r="C628" s="91" t="s">
        <v>758</v>
      </c>
      <c r="D628" s="30" t="n">
        <v>44040</v>
      </c>
      <c r="E628" s="30" t="n">
        <v>44050</v>
      </c>
      <c r="F628" s="92" t="n">
        <v>35120</v>
      </c>
      <c r="G628" s="32" t="n">
        <f aca="false">F628</f>
        <v>35120</v>
      </c>
      <c r="H628" s="32" t="n">
        <v>0</v>
      </c>
      <c r="I628" s="32" t="n">
        <v>0</v>
      </c>
    </row>
    <row r="629" s="33" customFormat="true" ht="15" hidden="false" customHeight="false" outlineLevel="0" collapsed="false">
      <c r="A629" s="28" t="n">
        <f aca="false">ROW(A617)</f>
        <v>617</v>
      </c>
      <c r="B629" s="91" t="s">
        <v>135</v>
      </c>
      <c r="C629" s="91" t="s">
        <v>759</v>
      </c>
      <c r="D629" s="30" t="n">
        <v>44040</v>
      </c>
      <c r="E629" s="30" t="n">
        <v>44050</v>
      </c>
      <c r="F629" s="92" t="n">
        <v>57150</v>
      </c>
      <c r="G629" s="32" t="n">
        <f aca="false">F629</f>
        <v>57150</v>
      </c>
      <c r="H629" s="32" t="n">
        <v>0</v>
      </c>
      <c r="I629" s="32" t="n">
        <v>0</v>
      </c>
    </row>
    <row r="630" s="33" customFormat="true" ht="15" hidden="false" customHeight="false" outlineLevel="0" collapsed="false">
      <c r="A630" s="28" t="n">
        <f aca="false">ROW(A618)</f>
        <v>618</v>
      </c>
      <c r="B630" s="91" t="s">
        <v>40</v>
      </c>
      <c r="C630" s="91" t="s">
        <v>760</v>
      </c>
      <c r="D630" s="30" t="n">
        <v>44040</v>
      </c>
      <c r="E630" s="30" t="n">
        <v>44048</v>
      </c>
      <c r="F630" s="92" t="n">
        <v>34304</v>
      </c>
      <c r="G630" s="32" t="n">
        <f aca="false">F630</f>
        <v>34304</v>
      </c>
      <c r="H630" s="32" t="n">
        <v>0</v>
      </c>
      <c r="I630" s="32" t="n">
        <v>0</v>
      </c>
    </row>
    <row r="631" s="33" customFormat="true" ht="15" hidden="false" customHeight="false" outlineLevel="0" collapsed="false">
      <c r="A631" s="28" t="n">
        <f aca="false">ROW(A619)</f>
        <v>619</v>
      </c>
      <c r="B631" s="91" t="s">
        <v>148</v>
      </c>
      <c r="C631" s="91" t="s">
        <v>761</v>
      </c>
      <c r="D631" s="30" t="n">
        <v>44040</v>
      </c>
      <c r="E631" s="30" t="n">
        <v>44048</v>
      </c>
      <c r="F631" s="92" t="n">
        <v>40000</v>
      </c>
      <c r="G631" s="32" t="n">
        <f aca="false">F631</f>
        <v>40000</v>
      </c>
      <c r="H631" s="32" t="n">
        <v>0</v>
      </c>
      <c r="I631" s="32" t="n">
        <v>0</v>
      </c>
    </row>
    <row r="632" s="33" customFormat="true" ht="15" hidden="false" customHeight="false" outlineLevel="0" collapsed="false">
      <c r="A632" s="28" t="n">
        <f aca="false">ROW(A620)</f>
        <v>620</v>
      </c>
      <c r="B632" s="91" t="s">
        <v>36</v>
      </c>
      <c r="C632" s="91" t="s">
        <v>762</v>
      </c>
      <c r="D632" s="30" t="n">
        <v>44040</v>
      </c>
      <c r="E632" s="30" t="n">
        <v>44052</v>
      </c>
      <c r="F632" s="92" t="n">
        <v>43512</v>
      </c>
      <c r="G632" s="32" t="n">
        <f aca="false">F632</f>
        <v>43512</v>
      </c>
      <c r="H632" s="32" t="n">
        <v>0</v>
      </c>
      <c r="I632" s="32" t="n">
        <v>0</v>
      </c>
    </row>
    <row r="633" s="33" customFormat="true" ht="15" hidden="false" customHeight="false" outlineLevel="0" collapsed="false">
      <c r="A633" s="28" t="n">
        <f aca="false">ROW(A621)</f>
        <v>621</v>
      </c>
      <c r="B633" s="91" t="s">
        <v>763</v>
      </c>
      <c r="C633" s="91" t="s">
        <v>764</v>
      </c>
      <c r="D633" s="30" t="n">
        <v>44040</v>
      </c>
      <c r="E633" s="30" t="n">
        <v>44046</v>
      </c>
      <c r="F633" s="92" t="n">
        <v>30300</v>
      </c>
      <c r="G633" s="32" t="n">
        <f aca="false">F633</f>
        <v>30300</v>
      </c>
      <c r="H633" s="32" t="n">
        <v>0</v>
      </c>
      <c r="I633" s="32" t="n">
        <v>0</v>
      </c>
    </row>
    <row r="634" s="33" customFormat="true" ht="15" hidden="false" customHeight="false" outlineLevel="0" collapsed="false">
      <c r="A634" s="28" t="n">
        <f aca="false">ROW(A622)</f>
        <v>622</v>
      </c>
      <c r="B634" s="91" t="s">
        <v>381</v>
      </c>
      <c r="C634" s="91" t="s">
        <v>765</v>
      </c>
      <c r="D634" s="30" t="n">
        <v>44040</v>
      </c>
      <c r="E634" s="30" t="n">
        <v>44052</v>
      </c>
      <c r="F634" s="92" t="n">
        <v>121560</v>
      </c>
      <c r="G634" s="32" t="n">
        <f aca="false">F634</f>
        <v>121560</v>
      </c>
      <c r="H634" s="32" t="n">
        <v>0</v>
      </c>
      <c r="I634" s="32" t="n">
        <v>0</v>
      </c>
    </row>
    <row r="635" s="33" customFormat="true" ht="15" hidden="false" customHeight="false" outlineLevel="0" collapsed="false">
      <c r="A635" s="28" t="n">
        <f aca="false">ROW(A623)</f>
        <v>623</v>
      </c>
      <c r="B635" s="91" t="s">
        <v>36</v>
      </c>
      <c r="C635" s="91" t="s">
        <v>766</v>
      </c>
      <c r="D635" s="30" t="n">
        <v>44040</v>
      </c>
      <c r="E635" s="30" t="n">
        <v>44049</v>
      </c>
      <c r="F635" s="92" t="n">
        <v>25218</v>
      </c>
      <c r="G635" s="32" t="n">
        <f aca="false">F635</f>
        <v>25218</v>
      </c>
      <c r="H635" s="32" t="n">
        <v>0</v>
      </c>
      <c r="I635" s="32" t="n">
        <v>0</v>
      </c>
    </row>
    <row r="636" s="33" customFormat="true" ht="15" hidden="false" customHeight="false" outlineLevel="0" collapsed="false">
      <c r="A636" s="28" t="n">
        <f aca="false">ROW(A624)</f>
        <v>624</v>
      </c>
      <c r="B636" s="91" t="s">
        <v>154</v>
      </c>
      <c r="C636" s="91" t="s">
        <v>767</v>
      </c>
      <c r="D636" s="30" t="n">
        <v>44040</v>
      </c>
      <c r="E636" s="30" t="n">
        <v>44050</v>
      </c>
      <c r="F636" s="92" t="n">
        <v>33260</v>
      </c>
      <c r="G636" s="32" t="n">
        <f aca="false">F636</f>
        <v>33260</v>
      </c>
      <c r="H636" s="32" t="n">
        <v>0</v>
      </c>
      <c r="I636" s="32" t="n">
        <v>0</v>
      </c>
    </row>
    <row r="637" s="33" customFormat="true" ht="15" hidden="false" customHeight="false" outlineLevel="0" collapsed="false">
      <c r="A637" s="28" t="n">
        <f aca="false">ROW(A625)</f>
        <v>625</v>
      </c>
      <c r="B637" s="91" t="s">
        <v>55</v>
      </c>
      <c r="C637" s="91" t="s">
        <v>768</v>
      </c>
      <c r="D637" s="30" t="n">
        <v>44040</v>
      </c>
      <c r="E637" s="30" t="n">
        <v>44050</v>
      </c>
      <c r="F637" s="92" t="n">
        <v>18000</v>
      </c>
      <c r="G637" s="32" t="n">
        <f aca="false">F637</f>
        <v>18000</v>
      </c>
      <c r="H637" s="32" t="n">
        <v>0</v>
      </c>
      <c r="I637" s="32" t="n">
        <v>0</v>
      </c>
    </row>
    <row r="638" s="33" customFormat="true" ht="15" hidden="false" customHeight="false" outlineLevel="0" collapsed="false">
      <c r="A638" s="28" t="n">
        <f aca="false">ROW(A626)</f>
        <v>626</v>
      </c>
      <c r="B638" s="91" t="s">
        <v>131</v>
      </c>
      <c r="C638" s="91" t="s">
        <v>769</v>
      </c>
      <c r="D638" s="30" t="n">
        <v>44040</v>
      </c>
      <c r="E638" s="30" t="n">
        <v>44048</v>
      </c>
      <c r="F638" s="92" t="n">
        <v>23292</v>
      </c>
      <c r="G638" s="32" t="n">
        <f aca="false">F638</f>
        <v>23292</v>
      </c>
      <c r="H638" s="32" t="n">
        <v>0</v>
      </c>
      <c r="I638" s="32" t="n">
        <v>0</v>
      </c>
    </row>
    <row r="639" s="33" customFormat="true" ht="15" hidden="false" customHeight="false" outlineLevel="0" collapsed="false">
      <c r="A639" s="28" t="n">
        <f aca="false">ROW(A627)</f>
        <v>627</v>
      </c>
      <c r="B639" s="91" t="s">
        <v>335</v>
      </c>
      <c r="C639" s="91" t="s">
        <v>770</v>
      </c>
      <c r="D639" s="30" t="n">
        <v>44040</v>
      </c>
      <c r="E639" s="30" t="n">
        <v>44047</v>
      </c>
      <c r="F639" s="92" t="n">
        <v>48608</v>
      </c>
      <c r="G639" s="32" t="n">
        <f aca="false">F639</f>
        <v>48608</v>
      </c>
      <c r="H639" s="32" t="n">
        <v>0</v>
      </c>
      <c r="I639" s="32" t="n">
        <v>0</v>
      </c>
    </row>
    <row r="640" s="33" customFormat="true" ht="15" hidden="false" customHeight="false" outlineLevel="0" collapsed="false">
      <c r="A640" s="28" t="n">
        <f aca="false">ROW(A628)</f>
        <v>628</v>
      </c>
      <c r="B640" s="91" t="s">
        <v>771</v>
      </c>
      <c r="C640" s="91" t="s">
        <v>772</v>
      </c>
      <c r="D640" s="30" t="n">
        <v>44040</v>
      </c>
      <c r="E640" s="30" t="n">
        <v>44050</v>
      </c>
      <c r="F640" s="92" t="n">
        <v>159350</v>
      </c>
      <c r="G640" s="32" t="n">
        <f aca="false">F640</f>
        <v>159350</v>
      </c>
      <c r="H640" s="32" t="n">
        <v>0</v>
      </c>
      <c r="I640" s="32" t="n">
        <v>0</v>
      </c>
    </row>
    <row r="641" s="33" customFormat="true" ht="15" hidden="false" customHeight="false" outlineLevel="0" collapsed="false">
      <c r="A641" s="28" t="n">
        <f aca="false">ROW(A629)</f>
        <v>629</v>
      </c>
      <c r="B641" s="91" t="s">
        <v>189</v>
      </c>
      <c r="C641" s="91" t="s">
        <v>773</v>
      </c>
      <c r="D641" s="30" t="n">
        <v>44040</v>
      </c>
      <c r="E641" s="30" t="n">
        <v>44046</v>
      </c>
      <c r="F641" s="92" t="n">
        <v>17952</v>
      </c>
      <c r="G641" s="32" t="n">
        <f aca="false">F641</f>
        <v>17952</v>
      </c>
      <c r="H641" s="32" t="n">
        <v>0</v>
      </c>
      <c r="I641" s="32" t="n">
        <v>0</v>
      </c>
    </row>
    <row r="642" s="33" customFormat="true" ht="15" hidden="false" customHeight="false" outlineLevel="0" collapsed="false">
      <c r="A642" s="28" t="n">
        <f aca="false">ROW(A630)</f>
        <v>630</v>
      </c>
      <c r="B642" s="91" t="s">
        <v>756</v>
      </c>
      <c r="C642" s="91" t="s">
        <v>774</v>
      </c>
      <c r="D642" s="30" t="n">
        <v>44040</v>
      </c>
      <c r="E642" s="30" t="n">
        <v>44050</v>
      </c>
      <c r="F642" s="92" t="n">
        <v>41200</v>
      </c>
      <c r="G642" s="32" t="n">
        <f aca="false">F642</f>
        <v>41200</v>
      </c>
      <c r="H642" s="32" t="n">
        <v>0</v>
      </c>
      <c r="I642" s="32" t="n">
        <v>0</v>
      </c>
    </row>
    <row r="643" s="33" customFormat="true" ht="15" hidden="false" customHeight="false" outlineLevel="0" collapsed="false">
      <c r="A643" s="28" t="n">
        <f aca="false">ROW(A631)</f>
        <v>631</v>
      </c>
      <c r="B643" s="91" t="s">
        <v>487</v>
      </c>
      <c r="C643" s="91" t="s">
        <v>775</v>
      </c>
      <c r="D643" s="30" t="n">
        <v>44040</v>
      </c>
      <c r="E643" s="30" t="n">
        <v>44050</v>
      </c>
      <c r="F643" s="92" t="n">
        <v>37800</v>
      </c>
      <c r="G643" s="32" t="n">
        <f aca="false">F643</f>
        <v>37800</v>
      </c>
      <c r="H643" s="32" t="n">
        <v>0</v>
      </c>
      <c r="I643" s="32" t="n">
        <v>0</v>
      </c>
    </row>
    <row r="644" s="33" customFormat="true" ht="15" hidden="false" customHeight="false" outlineLevel="0" collapsed="false">
      <c r="A644" s="28" t="n">
        <f aca="false">ROW(A632)</f>
        <v>632</v>
      </c>
      <c r="B644" s="93" t="s">
        <v>487</v>
      </c>
      <c r="C644" s="93" t="s">
        <v>776</v>
      </c>
      <c r="D644" s="94" t="n">
        <v>44040</v>
      </c>
      <c r="E644" s="94" t="n">
        <v>44050</v>
      </c>
      <c r="F644" s="92" t="n">
        <v>37800</v>
      </c>
      <c r="G644" s="32" t="n">
        <f aca="false">F644</f>
        <v>37800</v>
      </c>
      <c r="H644" s="32" t="n">
        <v>0</v>
      </c>
      <c r="I644" s="32" t="n">
        <v>0</v>
      </c>
    </row>
    <row r="645" s="33" customFormat="true" ht="15" hidden="false" customHeight="false" outlineLevel="0" collapsed="false">
      <c r="A645" s="28" t="n">
        <f aca="false">ROW(A633)</f>
        <v>633</v>
      </c>
      <c r="B645" s="91" t="s">
        <v>53</v>
      </c>
      <c r="C645" s="91" t="s">
        <v>777</v>
      </c>
      <c r="D645" s="30" t="n">
        <v>44040</v>
      </c>
      <c r="E645" s="30" t="n">
        <v>44052</v>
      </c>
      <c r="F645" s="92" t="n">
        <v>23772</v>
      </c>
      <c r="G645" s="32" t="n">
        <f aca="false">F645</f>
        <v>23772</v>
      </c>
      <c r="H645" s="32" t="n">
        <v>0</v>
      </c>
      <c r="I645" s="32" t="n">
        <v>0</v>
      </c>
    </row>
    <row r="646" s="33" customFormat="true" ht="15" hidden="false" customHeight="false" outlineLevel="0" collapsed="false">
      <c r="A646" s="28" t="n">
        <f aca="false">ROW(A634)</f>
        <v>634</v>
      </c>
      <c r="B646" s="91" t="s">
        <v>48</v>
      </c>
      <c r="C646" s="91" t="s">
        <v>778</v>
      </c>
      <c r="D646" s="30" t="n">
        <v>44040</v>
      </c>
      <c r="E646" s="30" t="n">
        <v>44052</v>
      </c>
      <c r="F646" s="92" t="n">
        <v>106872</v>
      </c>
      <c r="G646" s="32" t="n">
        <f aca="false">F646</f>
        <v>106872</v>
      </c>
      <c r="H646" s="32" t="n">
        <v>0</v>
      </c>
      <c r="I646" s="32" t="n">
        <v>0</v>
      </c>
    </row>
    <row r="647" s="33" customFormat="true" ht="15" hidden="false" customHeight="false" outlineLevel="0" collapsed="false">
      <c r="A647" s="28" t="n">
        <f aca="false">ROW(A635)</f>
        <v>635</v>
      </c>
      <c r="B647" s="91" t="s">
        <v>66</v>
      </c>
      <c r="C647" s="91" t="s">
        <v>779</v>
      </c>
      <c r="D647" s="30" t="n">
        <v>44040</v>
      </c>
      <c r="E647" s="30" t="n">
        <v>44047</v>
      </c>
      <c r="F647" s="92" t="n">
        <v>19908</v>
      </c>
      <c r="G647" s="32" t="n">
        <f aca="false">F647</f>
        <v>19908</v>
      </c>
      <c r="H647" s="32" t="n">
        <v>0</v>
      </c>
      <c r="I647" s="32" t="n">
        <v>0</v>
      </c>
    </row>
    <row r="648" s="33" customFormat="true" ht="15" hidden="false" customHeight="false" outlineLevel="0" collapsed="false">
      <c r="A648" s="28" t="n">
        <f aca="false">ROW(A636)</f>
        <v>636</v>
      </c>
      <c r="B648" s="91" t="s">
        <v>558</v>
      </c>
      <c r="C648" s="91" t="s">
        <v>780</v>
      </c>
      <c r="D648" s="30" t="n">
        <v>44040</v>
      </c>
      <c r="E648" s="30" t="n">
        <v>44049</v>
      </c>
      <c r="F648" s="92" t="n">
        <v>41860</v>
      </c>
      <c r="G648" s="32" t="n">
        <f aca="false">F648</f>
        <v>41860</v>
      </c>
      <c r="H648" s="32" t="n">
        <v>0</v>
      </c>
      <c r="I648" s="32" t="n">
        <v>0</v>
      </c>
    </row>
    <row r="649" s="33" customFormat="true" ht="15" hidden="false" customHeight="false" outlineLevel="0" collapsed="false">
      <c r="A649" s="28" t="n">
        <f aca="false">ROW(A637)</f>
        <v>637</v>
      </c>
      <c r="B649" s="91" t="s">
        <v>27</v>
      </c>
      <c r="C649" s="91" t="s">
        <v>781</v>
      </c>
      <c r="D649" s="30" t="n">
        <v>44040</v>
      </c>
      <c r="E649" s="30" t="n">
        <v>44050</v>
      </c>
      <c r="F649" s="92" t="n">
        <v>12880</v>
      </c>
      <c r="G649" s="32" t="n">
        <f aca="false">F649</f>
        <v>12880</v>
      </c>
      <c r="H649" s="32" t="n">
        <v>0</v>
      </c>
      <c r="I649" s="32" t="n">
        <v>0</v>
      </c>
    </row>
    <row r="650" s="33" customFormat="true" ht="15" hidden="false" customHeight="false" outlineLevel="0" collapsed="false">
      <c r="A650" s="28" t="n">
        <f aca="false">ROW(A638)</f>
        <v>638</v>
      </c>
      <c r="B650" s="91" t="s">
        <v>189</v>
      </c>
      <c r="C650" s="91" t="s">
        <v>782</v>
      </c>
      <c r="D650" s="30" t="n">
        <v>44040</v>
      </c>
      <c r="E650" s="30" t="n">
        <v>44050</v>
      </c>
      <c r="F650" s="92" t="n">
        <v>58690</v>
      </c>
      <c r="G650" s="32" t="n">
        <f aca="false">F650</f>
        <v>58690</v>
      </c>
      <c r="H650" s="32" t="n">
        <v>0</v>
      </c>
      <c r="I650" s="32" t="n">
        <v>0</v>
      </c>
    </row>
    <row r="651" s="33" customFormat="true" ht="15" hidden="false" customHeight="false" outlineLevel="0" collapsed="false">
      <c r="A651" s="28" t="n">
        <f aca="false">ROW(A639)</f>
        <v>639</v>
      </c>
      <c r="B651" s="91" t="s">
        <v>394</v>
      </c>
      <c r="C651" s="91" t="s">
        <v>783</v>
      </c>
      <c r="D651" s="30" t="n">
        <v>44040</v>
      </c>
      <c r="E651" s="30" t="n">
        <v>44047</v>
      </c>
      <c r="F651" s="92" t="n">
        <v>3640</v>
      </c>
      <c r="G651" s="32" t="n">
        <f aca="false">F651</f>
        <v>3640</v>
      </c>
      <c r="H651" s="32" t="n">
        <v>0</v>
      </c>
      <c r="I651" s="32" t="n">
        <v>0</v>
      </c>
    </row>
    <row r="652" s="33" customFormat="true" ht="15" hidden="false" customHeight="false" outlineLevel="0" collapsed="false">
      <c r="A652" s="28" t="n">
        <f aca="false">ROW(A640)</f>
        <v>640</v>
      </c>
      <c r="B652" s="91" t="s">
        <v>150</v>
      </c>
      <c r="C652" s="91" t="s">
        <v>784</v>
      </c>
      <c r="D652" s="30" t="n">
        <v>44040</v>
      </c>
      <c r="E652" s="30" t="n">
        <v>44055</v>
      </c>
      <c r="F652" s="92" t="n">
        <v>81675</v>
      </c>
      <c r="G652" s="32" t="n">
        <f aca="false">F652</f>
        <v>81675</v>
      </c>
      <c r="H652" s="32" t="n">
        <v>0</v>
      </c>
      <c r="I652" s="32" t="n">
        <v>0</v>
      </c>
    </row>
    <row r="653" s="33" customFormat="true" ht="15" hidden="false" customHeight="false" outlineLevel="0" collapsed="false">
      <c r="A653" s="28" t="n">
        <f aca="false">ROW(A641)</f>
        <v>641</v>
      </c>
      <c r="B653" s="91" t="s">
        <v>27</v>
      </c>
      <c r="C653" s="91" t="s">
        <v>785</v>
      </c>
      <c r="D653" s="30" t="n">
        <v>44040</v>
      </c>
      <c r="E653" s="30" t="n">
        <v>44047</v>
      </c>
      <c r="F653" s="92" t="n">
        <v>23030</v>
      </c>
      <c r="G653" s="32" t="n">
        <f aca="false">F653</f>
        <v>23030</v>
      </c>
      <c r="H653" s="32" t="n">
        <v>0</v>
      </c>
      <c r="I653" s="32" t="n">
        <v>0</v>
      </c>
    </row>
    <row r="654" s="33" customFormat="true" ht="15" hidden="false" customHeight="false" outlineLevel="0" collapsed="false">
      <c r="A654" s="28" t="n">
        <f aca="false">ROW(A642)</f>
        <v>642</v>
      </c>
      <c r="B654" s="91" t="s">
        <v>677</v>
      </c>
      <c r="C654" s="91" t="s">
        <v>786</v>
      </c>
      <c r="D654" s="30" t="n">
        <v>44040</v>
      </c>
      <c r="E654" s="30" t="n">
        <v>44047</v>
      </c>
      <c r="F654" s="92" t="n">
        <v>24640</v>
      </c>
      <c r="G654" s="32" t="n">
        <f aca="false">F654</f>
        <v>24640</v>
      </c>
      <c r="H654" s="32" t="n">
        <v>0</v>
      </c>
      <c r="I654" s="32" t="n">
        <v>0</v>
      </c>
    </row>
    <row r="655" s="33" customFormat="true" ht="15" hidden="false" customHeight="false" outlineLevel="0" collapsed="false">
      <c r="A655" s="28" t="n">
        <f aca="false">ROW(A643)</f>
        <v>643</v>
      </c>
      <c r="B655" s="91" t="s">
        <v>285</v>
      </c>
      <c r="C655" s="91" t="s">
        <v>787</v>
      </c>
      <c r="D655" s="30" t="n">
        <v>44040</v>
      </c>
      <c r="E655" s="30" t="n">
        <v>44049</v>
      </c>
      <c r="F655" s="92" t="n">
        <v>76923</v>
      </c>
      <c r="G655" s="32" t="n">
        <f aca="false">F655</f>
        <v>76923</v>
      </c>
      <c r="H655" s="32" t="n">
        <v>0</v>
      </c>
      <c r="I655" s="32" t="n">
        <v>0</v>
      </c>
    </row>
    <row r="656" s="33" customFormat="true" ht="15" hidden="false" customHeight="false" outlineLevel="0" collapsed="false">
      <c r="A656" s="28" t="n">
        <f aca="false">ROW(A644)</f>
        <v>644</v>
      </c>
      <c r="B656" s="91" t="s">
        <v>230</v>
      </c>
      <c r="C656" s="91" t="s">
        <v>788</v>
      </c>
      <c r="D656" s="30" t="n">
        <v>44040</v>
      </c>
      <c r="E656" s="30" t="n">
        <v>44048</v>
      </c>
      <c r="F656" s="92" t="n">
        <v>16960</v>
      </c>
      <c r="G656" s="32" t="n">
        <f aca="false">F656</f>
        <v>16960</v>
      </c>
      <c r="H656" s="32" t="n">
        <v>0</v>
      </c>
      <c r="I656" s="32" t="n">
        <v>0</v>
      </c>
    </row>
    <row r="657" s="33" customFormat="true" ht="15" hidden="false" customHeight="false" outlineLevel="0" collapsed="false">
      <c r="A657" s="28" t="n">
        <f aca="false">ROW(A645)</f>
        <v>645</v>
      </c>
      <c r="B657" s="91" t="s">
        <v>189</v>
      </c>
      <c r="C657" s="91" t="s">
        <v>789</v>
      </c>
      <c r="D657" s="30" t="n">
        <v>44040</v>
      </c>
      <c r="E657" s="30" t="n">
        <v>44047</v>
      </c>
      <c r="F657" s="92" t="n">
        <v>21644</v>
      </c>
      <c r="G657" s="32" t="n">
        <f aca="false">F657</f>
        <v>21644</v>
      </c>
      <c r="H657" s="32" t="n">
        <v>0</v>
      </c>
      <c r="I657" s="32" t="n">
        <v>0</v>
      </c>
    </row>
    <row r="658" s="33" customFormat="true" ht="15" hidden="false" customHeight="false" outlineLevel="0" collapsed="false">
      <c r="A658" s="28" t="n">
        <f aca="false">ROW(A646)</f>
        <v>646</v>
      </c>
      <c r="B658" s="93" t="s">
        <v>189</v>
      </c>
      <c r="C658" s="93" t="s">
        <v>790</v>
      </c>
      <c r="D658" s="94" t="n">
        <v>44040</v>
      </c>
      <c r="E658" s="94" t="n">
        <v>44047</v>
      </c>
      <c r="F658" s="92" t="n">
        <v>21644</v>
      </c>
      <c r="G658" s="32" t="n">
        <f aca="false">F658</f>
        <v>21644</v>
      </c>
      <c r="H658" s="32" t="n">
        <v>0</v>
      </c>
      <c r="I658" s="32" t="n">
        <v>0</v>
      </c>
    </row>
    <row r="659" s="33" customFormat="true" ht="15" hidden="false" customHeight="false" outlineLevel="0" collapsed="false">
      <c r="A659" s="28" t="n">
        <f aca="false">ROW(A647)</f>
        <v>647</v>
      </c>
      <c r="B659" s="91" t="s">
        <v>394</v>
      </c>
      <c r="C659" s="91" t="s">
        <v>791</v>
      </c>
      <c r="D659" s="30" t="n">
        <v>44040</v>
      </c>
      <c r="E659" s="30" t="n">
        <v>44047</v>
      </c>
      <c r="F659" s="92" t="n">
        <v>10510</v>
      </c>
      <c r="G659" s="32" t="n">
        <f aca="false">F659</f>
        <v>10510</v>
      </c>
      <c r="H659" s="32" t="n">
        <v>0</v>
      </c>
      <c r="I659" s="32" t="n">
        <v>0</v>
      </c>
    </row>
    <row r="660" s="33" customFormat="true" ht="15" hidden="false" customHeight="false" outlineLevel="0" collapsed="false">
      <c r="A660" s="28" t="n">
        <f aca="false">ROW(A648)</f>
        <v>648</v>
      </c>
      <c r="B660" s="91" t="s">
        <v>191</v>
      </c>
      <c r="C660" s="91" t="s">
        <v>792</v>
      </c>
      <c r="D660" s="30" t="n">
        <v>44040</v>
      </c>
      <c r="E660" s="30" t="n">
        <v>44050</v>
      </c>
      <c r="F660" s="92" t="n">
        <v>25000</v>
      </c>
      <c r="G660" s="32" t="n">
        <f aca="false">F660</f>
        <v>25000</v>
      </c>
      <c r="H660" s="32" t="n">
        <v>0</v>
      </c>
      <c r="I660" s="32" t="n">
        <v>0</v>
      </c>
    </row>
    <row r="661" s="33" customFormat="true" ht="15" hidden="false" customHeight="false" outlineLevel="0" collapsed="false">
      <c r="A661" s="28" t="n">
        <f aca="false">ROW(A649)</f>
        <v>649</v>
      </c>
      <c r="B661" s="91" t="s">
        <v>290</v>
      </c>
      <c r="C661" s="91" t="s">
        <v>793</v>
      </c>
      <c r="D661" s="30" t="n">
        <v>44040</v>
      </c>
      <c r="E661" s="30" t="n">
        <v>44048</v>
      </c>
      <c r="F661" s="92" t="n">
        <v>22528</v>
      </c>
      <c r="G661" s="32" t="n">
        <f aca="false">F661</f>
        <v>22528</v>
      </c>
      <c r="H661" s="32" t="n">
        <v>0</v>
      </c>
      <c r="I661" s="32" t="n">
        <v>0</v>
      </c>
    </row>
    <row r="662" s="33" customFormat="true" ht="15" hidden="false" customHeight="false" outlineLevel="0" collapsed="false">
      <c r="A662" s="28" t="n">
        <f aca="false">ROW(A650)</f>
        <v>650</v>
      </c>
      <c r="B662" s="91" t="s">
        <v>219</v>
      </c>
      <c r="C662" s="91" t="s">
        <v>794</v>
      </c>
      <c r="D662" s="30" t="n">
        <v>44040</v>
      </c>
      <c r="E662" s="30" t="n">
        <v>44049</v>
      </c>
      <c r="F662" s="92" t="n">
        <v>27090</v>
      </c>
      <c r="G662" s="32" t="n">
        <f aca="false">F662</f>
        <v>27090</v>
      </c>
      <c r="H662" s="32" t="n">
        <v>0</v>
      </c>
      <c r="I662" s="32" t="n">
        <v>0</v>
      </c>
    </row>
    <row r="663" s="33" customFormat="true" ht="15" hidden="false" customHeight="false" outlineLevel="0" collapsed="false">
      <c r="A663" s="28" t="n">
        <f aca="false">ROW(A651)</f>
        <v>651</v>
      </c>
      <c r="B663" s="91" t="s">
        <v>98</v>
      </c>
      <c r="C663" s="91" t="s">
        <v>795</v>
      </c>
      <c r="D663" s="30" t="n">
        <v>44040</v>
      </c>
      <c r="E663" s="30" t="n">
        <v>44047</v>
      </c>
      <c r="F663" s="92" t="n">
        <v>23485</v>
      </c>
      <c r="G663" s="32" t="n">
        <f aca="false">F663</f>
        <v>23485</v>
      </c>
      <c r="H663" s="32" t="n">
        <v>0</v>
      </c>
      <c r="I663" s="32" t="n">
        <v>0</v>
      </c>
    </row>
    <row r="664" s="33" customFormat="true" ht="15" hidden="false" customHeight="false" outlineLevel="0" collapsed="false">
      <c r="A664" s="28" t="n">
        <f aca="false">ROW(A652)</f>
        <v>652</v>
      </c>
      <c r="B664" s="91" t="s">
        <v>42</v>
      </c>
      <c r="C664" s="91" t="s">
        <v>796</v>
      </c>
      <c r="D664" s="30" t="n">
        <v>44040</v>
      </c>
      <c r="E664" s="30" t="n">
        <v>44047</v>
      </c>
      <c r="F664" s="92" t="n">
        <v>21560</v>
      </c>
      <c r="G664" s="32" t="n">
        <f aca="false">F664</f>
        <v>21560</v>
      </c>
      <c r="H664" s="32" t="n">
        <v>0</v>
      </c>
      <c r="I664" s="32" t="n">
        <v>0</v>
      </c>
    </row>
    <row r="665" s="33" customFormat="true" ht="15" hidden="false" customHeight="false" outlineLevel="0" collapsed="false">
      <c r="A665" s="28" t="n">
        <f aca="false">ROW(A653)</f>
        <v>653</v>
      </c>
      <c r="B665" s="93" t="s">
        <v>42</v>
      </c>
      <c r="C665" s="93" t="s">
        <v>797</v>
      </c>
      <c r="D665" s="94" t="n">
        <v>44040</v>
      </c>
      <c r="E665" s="94" t="n">
        <v>44047</v>
      </c>
      <c r="F665" s="92" t="n">
        <v>21560</v>
      </c>
      <c r="G665" s="32" t="n">
        <f aca="false">F665</f>
        <v>21560</v>
      </c>
      <c r="H665" s="32" t="n">
        <v>0</v>
      </c>
      <c r="I665" s="32" t="n">
        <v>0</v>
      </c>
    </row>
    <row r="666" s="33" customFormat="true" ht="15" hidden="false" customHeight="false" outlineLevel="0" collapsed="false">
      <c r="A666" s="28" t="n">
        <f aca="false">ROW(A654)</f>
        <v>654</v>
      </c>
      <c r="B666" s="93" t="s">
        <v>42</v>
      </c>
      <c r="C666" s="93" t="s">
        <v>798</v>
      </c>
      <c r="D666" s="94" t="n">
        <v>44040</v>
      </c>
      <c r="E666" s="94" t="n">
        <v>44047</v>
      </c>
      <c r="F666" s="92" t="n">
        <v>24500</v>
      </c>
      <c r="G666" s="32" t="n">
        <f aca="false">F666</f>
        <v>24500</v>
      </c>
      <c r="H666" s="32" t="n">
        <v>0</v>
      </c>
      <c r="I666" s="32" t="n">
        <v>0</v>
      </c>
    </row>
    <row r="667" s="33" customFormat="true" ht="15" hidden="false" customHeight="false" outlineLevel="0" collapsed="false">
      <c r="A667" s="28" t="n">
        <f aca="false">ROW(A655)</f>
        <v>655</v>
      </c>
      <c r="B667" s="91" t="s">
        <v>70</v>
      </c>
      <c r="C667" s="91" t="s">
        <v>799</v>
      </c>
      <c r="D667" s="30" t="n">
        <v>44040</v>
      </c>
      <c r="E667" s="30" t="n">
        <v>44047</v>
      </c>
      <c r="F667" s="92" t="n">
        <v>10500</v>
      </c>
      <c r="G667" s="32" t="n">
        <f aca="false">F667</f>
        <v>10500</v>
      </c>
      <c r="H667" s="32" t="n">
        <v>0</v>
      </c>
      <c r="I667" s="32" t="n">
        <v>0</v>
      </c>
    </row>
    <row r="668" s="33" customFormat="true" ht="15" hidden="false" customHeight="false" outlineLevel="0" collapsed="false">
      <c r="A668" s="28" t="n">
        <f aca="false">ROW(A656)</f>
        <v>656</v>
      </c>
      <c r="B668" s="91" t="s">
        <v>558</v>
      </c>
      <c r="C668" s="91" t="s">
        <v>800</v>
      </c>
      <c r="D668" s="30" t="n">
        <v>44040</v>
      </c>
      <c r="E668" s="30" t="n">
        <v>44047</v>
      </c>
      <c r="F668" s="92" t="n">
        <v>31740</v>
      </c>
      <c r="G668" s="32" t="n">
        <f aca="false">F668</f>
        <v>31740</v>
      </c>
      <c r="H668" s="32" t="n">
        <v>0</v>
      </c>
      <c r="I668" s="32" t="n">
        <v>0</v>
      </c>
    </row>
    <row r="669" s="33" customFormat="true" ht="15" hidden="false" customHeight="false" outlineLevel="0" collapsed="false">
      <c r="A669" s="28" t="n">
        <f aca="false">ROW(A657)</f>
        <v>657</v>
      </c>
      <c r="B669" s="91" t="s">
        <v>102</v>
      </c>
      <c r="C669" s="91" t="s">
        <v>801</v>
      </c>
      <c r="D669" s="30" t="n">
        <v>44040</v>
      </c>
      <c r="E669" s="30" t="n">
        <v>44047</v>
      </c>
      <c r="F669" s="92" t="n">
        <v>23520</v>
      </c>
      <c r="G669" s="32" t="n">
        <f aca="false">F669</f>
        <v>23520</v>
      </c>
      <c r="H669" s="32" t="n">
        <v>0</v>
      </c>
      <c r="I669" s="32" t="n">
        <v>0</v>
      </c>
    </row>
    <row r="670" s="33" customFormat="true" ht="15" hidden="false" customHeight="false" outlineLevel="0" collapsed="false">
      <c r="A670" s="28" t="n">
        <f aca="false">ROW(A658)</f>
        <v>658</v>
      </c>
      <c r="B670" s="91" t="s">
        <v>138</v>
      </c>
      <c r="C670" s="91" t="s">
        <v>802</v>
      </c>
      <c r="D670" s="30" t="n">
        <v>44040</v>
      </c>
      <c r="E670" s="30" t="n">
        <v>44045</v>
      </c>
      <c r="F670" s="92" t="n">
        <v>19250</v>
      </c>
      <c r="G670" s="32" t="n">
        <f aca="false">F670</f>
        <v>19250</v>
      </c>
      <c r="H670" s="32" t="n">
        <v>0</v>
      </c>
      <c r="I670" s="32" t="n">
        <v>0</v>
      </c>
    </row>
    <row r="671" s="33" customFormat="true" ht="15" hidden="false" customHeight="false" outlineLevel="0" collapsed="false">
      <c r="A671" s="28" t="n">
        <f aca="false">ROW(A659)</f>
        <v>659</v>
      </c>
      <c r="B671" s="91" t="s">
        <v>677</v>
      </c>
      <c r="C671" s="91" t="s">
        <v>803</v>
      </c>
      <c r="D671" s="30" t="n">
        <v>44040</v>
      </c>
      <c r="E671" s="30" t="n">
        <v>44047</v>
      </c>
      <c r="F671" s="92" t="n">
        <v>24640</v>
      </c>
      <c r="G671" s="32" t="n">
        <f aca="false">F671</f>
        <v>24640</v>
      </c>
      <c r="H671" s="32" t="n">
        <v>0</v>
      </c>
      <c r="I671" s="32" t="n">
        <v>0</v>
      </c>
    </row>
    <row r="672" s="33" customFormat="true" ht="15" hidden="false" customHeight="false" outlineLevel="0" collapsed="false">
      <c r="A672" s="28" t="n">
        <f aca="false">ROW(A660)</f>
        <v>660</v>
      </c>
      <c r="B672" s="91" t="s">
        <v>677</v>
      </c>
      <c r="C672" s="91" t="s">
        <v>804</v>
      </c>
      <c r="D672" s="30" t="n">
        <v>44040</v>
      </c>
      <c r="E672" s="30" t="n">
        <v>44047</v>
      </c>
      <c r="F672" s="92" t="n">
        <v>14948</v>
      </c>
      <c r="G672" s="32" t="n">
        <f aca="false">F672</f>
        <v>14948</v>
      </c>
      <c r="H672" s="32" t="n">
        <v>0</v>
      </c>
      <c r="I672" s="32" t="n">
        <v>0</v>
      </c>
    </row>
    <row r="673" s="33" customFormat="true" ht="15" hidden="false" customHeight="false" outlineLevel="0" collapsed="false">
      <c r="A673" s="28" t="n">
        <f aca="false">ROW(A661)</f>
        <v>661</v>
      </c>
      <c r="B673" s="91" t="s">
        <v>290</v>
      </c>
      <c r="C673" s="91" t="s">
        <v>805</v>
      </c>
      <c r="D673" s="30" t="n">
        <v>44040</v>
      </c>
      <c r="E673" s="30" t="n">
        <v>44047</v>
      </c>
      <c r="F673" s="92" t="n">
        <v>18550</v>
      </c>
      <c r="G673" s="32" t="n">
        <f aca="false">F673</f>
        <v>18550</v>
      </c>
      <c r="H673" s="32" t="n">
        <v>0</v>
      </c>
      <c r="I673" s="32" t="n">
        <v>0</v>
      </c>
    </row>
    <row r="674" s="33" customFormat="true" ht="15" hidden="false" customHeight="false" outlineLevel="0" collapsed="false">
      <c r="A674" s="28" t="n">
        <f aca="false">ROW(A662)</f>
        <v>662</v>
      </c>
      <c r="B674" s="91" t="s">
        <v>254</v>
      </c>
      <c r="C674" s="91" t="s">
        <v>806</v>
      </c>
      <c r="D674" s="30" t="n">
        <v>44040</v>
      </c>
      <c r="E674" s="30" t="n">
        <v>44047</v>
      </c>
      <c r="F674" s="92" t="n">
        <v>14560</v>
      </c>
      <c r="G674" s="32" t="n">
        <f aca="false">F674</f>
        <v>14560</v>
      </c>
      <c r="H674" s="32" t="n">
        <v>0</v>
      </c>
      <c r="I674" s="32" t="n">
        <v>0</v>
      </c>
    </row>
    <row r="675" s="33" customFormat="true" ht="15" hidden="false" customHeight="false" outlineLevel="0" collapsed="false">
      <c r="A675" s="28" t="n">
        <f aca="false">ROW(A663)</f>
        <v>663</v>
      </c>
      <c r="B675" s="91" t="s">
        <v>114</v>
      </c>
      <c r="C675" s="91" t="s">
        <v>807</v>
      </c>
      <c r="D675" s="30" t="n">
        <v>44040</v>
      </c>
      <c r="E675" s="30" t="n">
        <v>44047</v>
      </c>
      <c r="F675" s="92" t="n">
        <v>21924</v>
      </c>
      <c r="G675" s="32" t="n">
        <f aca="false">F675</f>
        <v>21924</v>
      </c>
      <c r="H675" s="32" t="n">
        <v>0</v>
      </c>
      <c r="I675" s="32" t="n">
        <v>0</v>
      </c>
    </row>
    <row r="676" s="33" customFormat="true" ht="15" hidden="false" customHeight="false" outlineLevel="0" collapsed="false">
      <c r="A676" s="28" t="n">
        <f aca="false">ROW(A664)</f>
        <v>664</v>
      </c>
      <c r="B676" s="91" t="s">
        <v>808</v>
      </c>
      <c r="C676" s="91" t="s">
        <v>809</v>
      </c>
      <c r="D676" s="30" t="n">
        <v>44040</v>
      </c>
      <c r="E676" s="30" t="n">
        <v>44046</v>
      </c>
      <c r="F676" s="92" t="n">
        <v>12000</v>
      </c>
      <c r="G676" s="32" t="n">
        <f aca="false">F676</f>
        <v>12000</v>
      </c>
      <c r="H676" s="32" t="n">
        <v>0</v>
      </c>
      <c r="I676" s="32" t="n">
        <v>0</v>
      </c>
    </row>
    <row r="677" s="33" customFormat="true" ht="15" hidden="false" customHeight="false" outlineLevel="0" collapsed="false">
      <c r="A677" s="28" t="n">
        <f aca="false">ROW(A665)</f>
        <v>665</v>
      </c>
      <c r="B677" s="91" t="s">
        <v>808</v>
      </c>
      <c r="C677" s="91" t="s">
        <v>810</v>
      </c>
      <c r="D677" s="30" t="n">
        <v>44040</v>
      </c>
      <c r="E677" s="30" t="n">
        <v>44047</v>
      </c>
      <c r="F677" s="92" t="n">
        <v>14000</v>
      </c>
      <c r="G677" s="32" t="n">
        <f aca="false">F677</f>
        <v>14000</v>
      </c>
      <c r="H677" s="32" t="n">
        <v>0</v>
      </c>
      <c r="I677" s="32" t="n">
        <v>0</v>
      </c>
    </row>
    <row r="678" s="33" customFormat="true" ht="15" hidden="false" customHeight="false" outlineLevel="0" collapsed="false">
      <c r="A678" s="28" t="n">
        <f aca="false">ROW(A666)</f>
        <v>666</v>
      </c>
      <c r="B678" s="91" t="s">
        <v>394</v>
      </c>
      <c r="C678" s="91" t="s">
        <v>811</v>
      </c>
      <c r="D678" s="30" t="n">
        <v>44040</v>
      </c>
      <c r="E678" s="30" t="n">
        <v>44047</v>
      </c>
      <c r="F678" s="92" t="n">
        <v>3840</v>
      </c>
      <c r="G678" s="32" t="n">
        <f aca="false">F678</f>
        <v>3840</v>
      </c>
      <c r="H678" s="32" t="n">
        <v>0</v>
      </c>
      <c r="I678" s="32" t="n">
        <v>0</v>
      </c>
    </row>
    <row r="679" s="33" customFormat="true" ht="15" hidden="false" customHeight="false" outlineLevel="0" collapsed="false">
      <c r="A679" s="28" t="n">
        <f aca="false">ROW(A667)</f>
        <v>667</v>
      </c>
      <c r="B679" s="91" t="s">
        <v>72</v>
      </c>
      <c r="C679" s="91" t="s">
        <v>812</v>
      </c>
      <c r="D679" s="30" t="n">
        <v>44040</v>
      </c>
      <c r="E679" s="30" t="n">
        <v>44047</v>
      </c>
      <c r="F679" s="92" t="n">
        <v>22610</v>
      </c>
      <c r="G679" s="32" t="n">
        <f aca="false">F679</f>
        <v>22610</v>
      </c>
      <c r="H679" s="32" t="n">
        <v>0</v>
      </c>
      <c r="I679" s="32" t="n">
        <v>0</v>
      </c>
    </row>
    <row r="680" s="33" customFormat="true" ht="15" hidden="false" customHeight="false" outlineLevel="0" collapsed="false">
      <c r="A680" s="28" t="n">
        <f aca="false">ROW(A668)</f>
        <v>668</v>
      </c>
      <c r="B680" s="91" t="s">
        <v>446</v>
      </c>
      <c r="C680" s="91" t="s">
        <v>813</v>
      </c>
      <c r="D680" s="30" t="n">
        <v>44040</v>
      </c>
      <c r="E680" s="30" t="n">
        <v>44046</v>
      </c>
      <c r="F680" s="92" t="n">
        <v>13356</v>
      </c>
      <c r="G680" s="32" t="n">
        <f aca="false">F680</f>
        <v>13356</v>
      </c>
      <c r="H680" s="32" t="n">
        <v>0</v>
      </c>
      <c r="I680" s="32" t="n">
        <v>0</v>
      </c>
    </row>
    <row r="681" s="33" customFormat="true" ht="15" hidden="false" customHeight="false" outlineLevel="0" collapsed="false">
      <c r="A681" s="28" t="n">
        <f aca="false">ROW(A669)</f>
        <v>669</v>
      </c>
      <c r="B681" s="91" t="s">
        <v>102</v>
      </c>
      <c r="C681" s="91" t="s">
        <v>814</v>
      </c>
      <c r="D681" s="30" t="n">
        <v>44040</v>
      </c>
      <c r="E681" s="30" t="n">
        <v>44044</v>
      </c>
      <c r="F681" s="92" t="n">
        <v>11800</v>
      </c>
      <c r="G681" s="32" t="n">
        <f aca="false">F681</f>
        <v>11800</v>
      </c>
      <c r="H681" s="32" t="n">
        <v>0</v>
      </c>
      <c r="I681" s="32" t="n">
        <v>0</v>
      </c>
    </row>
    <row r="682" s="33" customFormat="true" ht="15" hidden="false" customHeight="false" outlineLevel="0" collapsed="false">
      <c r="A682" s="28" t="n">
        <f aca="false">ROW(A670)</f>
        <v>670</v>
      </c>
      <c r="B682" s="91" t="s">
        <v>123</v>
      </c>
      <c r="C682" s="91" t="s">
        <v>815</v>
      </c>
      <c r="D682" s="30" t="n">
        <v>44040</v>
      </c>
      <c r="E682" s="30" t="n">
        <v>44047</v>
      </c>
      <c r="F682" s="92" t="n">
        <v>65100</v>
      </c>
      <c r="G682" s="32" t="n">
        <f aca="false">F682</f>
        <v>65100</v>
      </c>
      <c r="H682" s="32" t="n">
        <v>0</v>
      </c>
      <c r="I682" s="32" t="n">
        <v>0</v>
      </c>
    </row>
    <row r="683" s="33" customFormat="true" ht="15" hidden="false" customHeight="false" outlineLevel="0" collapsed="false">
      <c r="A683" s="28" t="n">
        <f aca="false">ROW(A671)</f>
        <v>671</v>
      </c>
      <c r="B683" s="91" t="s">
        <v>256</v>
      </c>
      <c r="C683" s="91" t="s">
        <v>816</v>
      </c>
      <c r="D683" s="30" t="n">
        <v>44040</v>
      </c>
      <c r="E683" s="30" t="n">
        <v>44046</v>
      </c>
      <c r="F683" s="92" t="n">
        <v>19200</v>
      </c>
      <c r="G683" s="32" t="n">
        <f aca="false">F683</f>
        <v>19200</v>
      </c>
      <c r="H683" s="32" t="n">
        <v>0</v>
      </c>
      <c r="I683" s="32" t="n">
        <v>0</v>
      </c>
    </row>
    <row r="684" s="33" customFormat="true" ht="15" hidden="false" customHeight="false" outlineLevel="0" collapsed="false">
      <c r="A684" s="28" t="n">
        <f aca="false">ROW(A672)</f>
        <v>672</v>
      </c>
      <c r="B684" s="91" t="s">
        <v>114</v>
      </c>
      <c r="C684" s="91" t="s">
        <v>817</v>
      </c>
      <c r="D684" s="30" t="n">
        <v>44040</v>
      </c>
      <c r="E684" s="30" t="n">
        <v>44047</v>
      </c>
      <c r="F684" s="92" t="n">
        <v>24234</v>
      </c>
      <c r="G684" s="32" t="n">
        <f aca="false">F684</f>
        <v>24234</v>
      </c>
      <c r="H684" s="32" t="n">
        <v>0</v>
      </c>
      <c r="I684" s="32" t="n">
        <v>0</v>
      </c>
    </row>
    <row r="685" s="33" customFormat="true" ht="15" hidden="false" customHeight="false" outlineLevel="0" collapsed="false">
      <c r="A685" s="28" t="n">
        <f aca="false">ROW(A673)</f>
        <v>673</v>
      </c>
      <c r="B685" s="91" t="s">
        <v>36</v>
      </c>
      <c r="C685" s="91" t="s">
        <v>818</v>
      </c>
      <c r="D685" s="30" t="n">
        <v>44040</v>
      </c>
      <c r="E685" s="30" t="n">
        <v>44048</v>
      </c>
      <c r="F685" s="92" t="n">
        <v>43512</v>
      </c>
      <c r="G685" s="32" t="n">
        <f aca="false">F685</f>
        <v>43512</v>
      </c>
      <c r="H685" s="32" t="n">
        <v>0</v>
      </c>
      <c r="I685" s="32" t="n">
        <v>0</v>
      </c>
    </row>
    <row r="686" s="33" customFormat="true" ht="15" hidden="false" customHeight="false" outlineLevel="0" collapsed="false">
      <c r="A686" s="28" t="n">
        <f aca="false">ROW(A674)</f>
        <v>674</v>
      </c>
      <c r="B686" s="91" t="s">
        <v>452</v>
      </c>
      <c r="C686" s="91" t="s">
        <v>819</v>
      </c>
      <c r="D686" s="30" t="n">
        <v>44040</v>
      </c>
      <c r="E686" s="30" t="n">
        <v>44045</v>
      </c>
      <c r="F686" s="92" t="n">
        <v>22500</v>
      </c>
      <c r="G686" s="32" t="n">
        <f aca="false">F686</f>
        <v>22500</v>
      </c>
      <c r="H686" s="32" t="n">
        <v>0</v>
      </c>
      <c r="I686" s="32" t="n">
        <v>0</v>
      </c>
    </row>
    <row r="687" s="33" customFormat="true" ht="15" hidden="false" customHeight="false" outlineLevel="0" collapsed="false">
      <c r="A687" s="28" t="n">
        <f aca="false">ROW(A675)</f>
        <v>675</v>
      </c>
      <c r="B687" s="91" t="s">
        <v>114</v>
      </c>
      <c r="C687" s="91" t="s">
        <v>820</v>
      </c>
      <c r="D687" s="30" t="n">
        <v>44040</v>
      </c>
      <c r="E687" s="30" t="n">
        <v>44046</v>
      </c>
      <c r="F687" s="92" t="n">
        <v>18792</v>
      </c>
      <c r="G687" s="32" t="n">
        <f aca="false">F687</f>
        <v>18792</v>
      </c>
      <c r="H687" s="32" t="n">
        <v>0</v>
      </c>
      <c r="I687" s="32" t="n">
        <v>0</v>
      </c>
    </row>
    <row r="688" s="33" customFormat="true" ht="15" hidden="false" customHeight="false" outlineLevel="0" collapsed="false">
      <c r="A688" s="28" t="n">
        <f aca="false">ROW(A676)</f>
        <v>676</v>
      </c>
      <c r="B688" s="91" t="s">
        <v>446</v>
      </c>
      <c r="C688" s="91" t="s">
        <v>821</v>
      </c>
      <c r="D688" s="30" t="n">
        <v>44040</v>
      </c>
      <c r="E688" s="30" t="n">
        <v>44047</v>
      </c>
      <c r="F688" s="92" t="n">
        <v>14112</v>
      </c>
      <c r="G688" s="32" t="n">
        <f aca="false">F688</f>
        <v>14112</v>
      </c>
      <c r="H688" s="32" t="n">
        <v>0</v>
      </c>
      <c r="I688" s="32" t="n">
        <v>0</v>
      </c>
    </row>
    <row r="689" s="33" customFormat="true" ht="15" hidden="false" customHeight="false" outlineLevel="0" collapsed="false">
      <c r="A689" s="28" t="n">
        <f aca="false">ROW(A677)</f>
        <v>677</v>
      </c>
      <c r="B689" s="91" t="s">
        <v>254</v>
      </c>
      <c r="C689" s="91" t="s">
        <v>822</v>
      </c>
      <c r="D689" s="30" t="n">
        <v>44040</v>
      </c>
      <c r="E689" s="30" t="n">
        <v>44047</v>
      </c>
      <c r="F689" s="92" t="n">
        <v>14560</v>
      </c>
      <c r="G689" s="32" t="n">
        <f aca="false">F689</f>
        <v>14560</v>
      </c>
      <c r="H689" s="32" t="n">
        <v>0</v>
      </c>
      <c r="I689" s="32" t="n">
        <v>0</v>
      </c>
    </row>
    <row r="690" s="33" customFormat="true" ht="15" hidden="false" customHeight="false" outlineLevel="0" collapsed="false">
      <c r="A690" s="28" t="n">
        <f aca="false">ROW(A678)</f>
        <v>678</v>
      </c>
      <c r="B690" s="91" t="s">
        <v>452</v>
      </c>
      <c r="C690" s="91" t="s">
        <v>823</v>
      </c>
      <c r="D690" s="30" t="n">
        <v>44040</v>
      </c>
      <c r="E690" s="30" t="n">
        <v>44047</v>
      </c>
      <c r="F690" s="92" t="n">
        <v>20650</v>
      </c>
      <c r="G690" s="32" t="n">
        <f aca="false">F690</f>
        <v>20650</v>
      </c>
      <c r="H690" s="32" t="n">
        <v>0</v>
      </c>
      <c r="I690" s="32" t="n">
        <v>0</v>
      </c>
    </row>
    <row r="691" s="33" customFormat="true" ht="15" hidden="false" customHeight="false" outlineLevel="0" collapsed="false">
      <c r="A691" s="28" t="n">
        <f aca="false">ROW(A679)</f>
        <v>679</v>
      </c>
      <c r="B691" s="91" t="s">
        <v>446</v>
      </c>
      <c r="C691" s="91" t="s">
        <v>824</v>
      </c>
      <c r="D691" s="30" t="n">
        <v>44040</v>
      </c>
      <c r="E691" s="30" t="n">
        <v>44047</v>
      </c>
      <c r="F691" s="92" t="n">
        <v>19628</v>
      </c>
      <c r="G691" s="32" t="n">
        <f aca="false">F691</f>
        <v>19628</v>
      </c>
      <c r="H691" s="32" t="n">
        <v>0</v>
      </c>
      <c r="I691" s="32" t="n">
        <v>0</v>
      </c>
    </row>
    <row r="692" s="33" customFormat="true" ht="15" hidden="false" customHeight="false" outlineLevel="0" collapsed="false">
      <c r="A692" s="28" t="n">
        <f aca="false">ROW(A680)</f>
        <v>680</v>
      </c>
      <c r="B692" s="91" t="s">
        <v>452</v>
      </c>
      <c r="C692" s="91" t="s">
        <v>825</v>
      </c>
      <c r="D692" s="30" t="n">
        <v>44040</v>
      </c>
      <c r="E692" s="30" t="n">
        <v>44045</v>
      </c>
      <c r="F692" s="92" t="n">
        <v>16000</v>
      </c>
      <c r="G692" s="32" t="n">
        <f aca="false">F692</f>
        <v>16000</v>
      </c>
      <c r="H692" s="32" t="n">
        <v>0</v>
      </c>
      <c r="I692" s="32" t="n">
        <v>0</v>
      </c>
    </row>
    <row r="693" s="33" customFormat="true" ht="15" hidden="false" customHeight="false" outlineLevel="0" collapsed="false">
      <c r="A693" s="28" t="n">
        <f aca="false">ROW(A681)</f>
        <v>681</v>
      </c>
      <c r="B693" s="91" t="s">
        <v>114</v>
      </c>
      <c r="C693" s="95" t="s">
        <v>826</v>
      </c>
      <c r="D693" s="30" t="n">
        <v>44040</v>
      </c>
      <c r="E693" s="96" t="n">
        <v>44042</v>
      </c>
      <c r="F693" s="92" t="n">
        <v>6264</v>
      </c>
      <c r="G693" s="97" t="n">
        <f aca="false">F693</f>
        <v>6264</v>
      </c>
      <c r="H693" s="32" t="n">
        <v>0</v>
      </c>
      <c r="I693" s="32" t="n">
        <v>0</v>
      </c>
      <c r="K693" s="33" t="s">
        <v>3777</v>
      </c>
    </row>
    <row r="694" s="33" customFormat="true" ht="15" hidden="false" customHeight="false" outlineLevel="0" collapsed="false">
      <c r="A694" s="28" t="n">
        <f aca="false">ROW(A682)</f>
        <v>682</v>
      </c>
      <c r="B694" s="91" t="s">
        <v>254</v>
      </c>
      <c r="C694" s="91" t="s">
        <v>827</v>
      </c>
      <c r="D694" s="30" t="n">
        <v>44040</v>
      </c>
      <c r="E694" s="30" t="n">
        <v>44046</v>
      </c>
      <c r="F694" s="92" t="n">
        <v>12600</v>
      </c>
      <c r="G694" s="32" t="n">
        <f aca="false">F694</f>
        <v>12600</v>
      </c>
      <c r="H694" s="32" t="n">
        <v>0</v>
      </c>
      <c r="I694" s="32" t="n">
        <v>0</v>
      </c>
    </row>
    <row r="695" s="33" customFormat="true" ht="15" hidden="false" customHeight="false" outlineLevel="0" collapsed="false">
      <c r="A695" s="28" t="n">
        <f aca="false">ROW(A683)</f>
        <v>683</v>
      </c>
      <c r="B695" s="91" t="s">
        <v>422</v>
      </c>
      <c r="C695" s="91" t="s">
        <v>828</v>
      </c>
      <c r="D695" s="30" t="n">
        <v>44040</v>
      </c>
      <c r="E695" s="30" t="n">
        <v>44047</v>
      </c>
      <c r="F695" s="92" t="n">
        <v>18200</v>
      </c>
      <c r="G695" s="32" t="n">
        <f aca="false">F695</f>
        <v>18200</v>
      </c>
      <c r="H695" s="32" t="n">
        <v>0</v>
      </c>
      <c r="I695" s="32" t="n">
        <v>0</v>
      </c>
    </row>
    <row r="696" s="33" customFormat="true" ht="15" hidden="false" customHeight="false" outlineLevel="0" collapsed="false">
      <c r="A696" s="28" t="n">
        <f aca="false">ROW(A684)</f>
        <v>684</v>
      </c>
      <c r="B696" s="91" t="s">
        <v>522</v>
      </c>
      <c r="C696" s="91" t="s">
        <v>829</v>
      </c>
      <c r="D696" s="30" t="n">
        <v>44040</v>
      </c>
      <c r="E696" s="30" t="n">
        <v>44046</v>
      </c>
      <c r="F696" s="92" t="n">
        <v>18600</v>
      </c>
      <c r="G696" s="32" t="n">
        <f aca="false">F696</f>
        <v>18600</v>
      </c>
      <c r="H696" s="32" t="n">
        <v>0</v>
      </c>
      <c r="I696" s="32" t="n">
        <v>0</v>
      </c>
    </row>
    <row r="697" s="33" customFormat="true" ht="15" hidden="false" customHeight="false" outlineLevel="0" collapsed="false">
      <c r="A697" s="28" t="n">
        <f aca="false">ROW(A685)</f>
        <v>685</v>
      </c>
      <c r="B697" s="91" t="s">
        <v>116</v>
      </c>
      <c r="C697" s="91" t="s">
        <v>830</v>
      </c>
      <c r="D697" s="30" t="n">
        <v>44040</v>
      </c>
      <c r="E697" s="30" t="n">
        <v>44046</v>
      </c>
      <c r="F697" s="92" t="n">
        <v>15100</v>
      </c>
      <c r="G697" s="32" t="n">
        <f aca="false">F697</f>
        <v>15100</v>
      </c>
      <c r="H697" s="32" t="n">
        <v>0</v>
      </c>
      <c r="I697" s="32" t="n">
        <v>0</v>
      </c>
    </row>
    <row r="698" s="33" customFormat="true" ht="15" hidden="false" customHeight="false" outlineLevel="0" collapsed="false">
      <c r="A698" s="28" t="n">
        <f aca="false">ROW(A686)</f>
        <v>686</v>
      </c>
      <c r="B698" s="91" t="s">
        <v>299</v>
      </c>
      <c r="C698" s="91" t="s">
        <v>831</v>
      </c>
      <c r="D698" s="30" t="n">
        <v>44040</v>
      </c>
      <c r="E698" s="30" t="n">
        <v>44044</v>
      </c>
      <c r="F698" s="92" t="n">
        <v>9072</v>
      </c>
      <c r="G698" s="32" t="n">
        <f aca="false">F698</f>
        <v>9072</v>
      </c>
      <c r="H698" s="32" t="n">
        <v>0</v>
      </c>
      <c r="I698" s="32" t="n">
        <v>0</v>
      </c>
    </row>
    <row r="699" s="33" customFormat="true" ht="15" hidden="false" customHeight="false" outlineLevel="0" collapsed="false">
      <c r="A699" s="28" t="n">
        <f aca="false">ROW(A687)</f>
        <v>687</v>
      </c>
      <c r="B699" s="91" t="s">
        <v>116</v>
      </c>
      <c r="C699" s="91" t="s">
        <v>832</v>
      </c>
      <c r="D699" s="30" t="n">
        <v>44040</v>
      </c>
      <c r="E699" s="30" t="n">
        <v>44046</v>
      </c>
      <c r="F699" s="92" t="n">
        <v>13000</v>
      </c>
      <c r="G699" s="32" t="n">
        <f aca="false">F699</f>
        <v>13000</v>
      </c>
      <c r="H699" s="32" t="n">
        <v>0</v>
      </c>
      <c r="I699" s="32" t="n">
        <v>0</v>
      </c>
    </row>
    <row r="700" s="33" customFormat="true" ht="15" hidden="false" customHeight="false" outlineLevel="0" collapsed="false">
      <c r="A700" s="28" t="n">
        <f aca="false">ROW(A688)</f>
        <v>688</v>
      </c>
      <c r="B700" s="91" t="s">
        <v>119</v>
      </c>
      <c r="C700" s="91" t="s">
        <v>833</v>
      </c>
      <c r="D700" s="30" t="n">
        <v>44040</v>
      </c>
      <c r="E700" s="30" t="n">
        <v>44047</v>
      </c>
      <c r="F700" s="92" t="n">
        <v>17420</v>
      </c>
      <c r="G700" s="32" t="n">
        <f aca="false">F700</f>
        <v>17420</v>
      </c>
      <c r="H700" s="32" t="n">
        <v>0</v>
      </c>
      <c r="I700" s="32" t="n">
        <v>0</v>
      </c>
    </row>
    <row r="701" s="33" customFormat="true" ht="15" hidden="false" customHeight="false" outlineLevel="0" collapsed="false">
      <c r="A701" s="28" t="n">
        <f aca="false">ROW(A689)</f>
        <v>689</v>
      </c>
      <c r="B701" s="91" t="s">
        <v>254</v>
      </c>
      <c r="C701" s="91" t="s">
        <v>834</v>
      </c>
      <c r="D701" s="30" t="n">
        <v>44040</v>
      </c>
      <c r="E701" s="30" t="n">
        <v>44053</v>
      </c>
      <c r="F701" s="92" t="n">
        <v>54600</v>
      </c>
      <c r="G701" s="32" t="n">
        <f aca="false">F701</f>
        <v>54600</v>
      </c>
      <c r="H701" s="32" t="n">
        <v>0</v>
      </c>
      <c r="I701" s="32" t="n">
        <v>0</v>
      </c>
    </row>
    <row r="702" s="33" customFormat="true" ht="15" hidden="false" customHeight="false" outlineLevel="0" collapsed="false">
      <c r="A702" s="28" t="n">
        <f aca="false">ROW(A690)</f>
        <v>690</v>
      </c>
      <c r="B702" s="91" t="s">
        <v>102</v>
      </c>
      <c r="C702" s="91" t="s">
        <v>835</v>
      </c>
      <c r="D702" s="30" t="n">
        <v>44040</v>
      </c>
      <c r="E702" s="30" t="n">
        <v>44046</v>
      </c>
      <c r="F702" s="92" t="n">
        <v>21160</v>
      </c>
      <c r="G702" s="32" t="n">
        <f aca="false">F702</f>
        <v>21160</v>
      </c>
      <c r="H702" s="32" t="n">
        <v>0</v>
      </c>
      <c r="I702" s="32" t="n">
        <v>0</v>
      </c>
    </row>
    <row r="703" s="33" customFormat="true" ht="15" hidden="false" customHeight="false" outlineLevel="0" collapsed="false">
      <c r="A703" s="28" t="n">
        <f aca="false">ROW(A691)</f>
        <v>691</v>
      </c>
      <c r="B703" s="91" t="s">
        <v>116</v>
      </c>
      <c r="C703" s="91" t="s">
        <v>836</v>
      </c>
      <c r="D703" s="30" t="n">
        <v>44040</v>
      </c>
      <c r="E703" s="30" t="n">
        <v>44047</v>
      </c>
      <c r="F703" s="92" t="n">
        <v>12999</v>
      </c>
      <c r="G703" s="32" t="n">
        <f aca="false">F703</f>
        <v>12999</v>
      </c>
      <c r="H703" s="32" t="n">
        <v>0</v>
      </c>
      <c r="I703" s="32" t="n">
        <v>0</v>
      </c>
    </row>
    <row r="704" s="33" customFormat="true" ht="15" hidden="false" customHeight="false" outlineLevel="0" collapsed="false">
      <c r="A704" s="28" t="n">
        <f aca="false">ROW(A692)</f>
        <v>692</v>
      </c>
      <c r="B704" s="91" t="s">
        <v>119</v>
      </c>
      <c r="C704" s="91" t="s">
        <v>837</v>
      </c>
      <c r="D704" s="30" t="n">
        <v>44040</v>
      </c>
      <c r="E704" s="30" t="n">
        <v>44045</v>
      </c>
      <c r="F704" s="92" t="n">
        <v>10300</v>
      </c>
      <c r="G704" s="32" t="n">
        <f aca="false">F704</f>
        <v>10300</v>
      </c>
      <c r="H704" s="32" t="n">
        <v>0</v>
      </c>
      <c r="I704" s="32" t="n">
        <v>0</v>
      </c>
    </row>
    <row r="705" s="33" customFormat="true" ht="15" hidden="false" customHeight="false" outlineLevel="0" collapsed="false">
      <c r="A705" s="28" t="n">
        <f aca="false">ROW(A693)</f>
        <v>693</v>
      </c>
      <c r="B705" s="91" t="s">
        <v>48</v>
      </c>
      <c r="C705" s="91" t="s">
        <v>838</v>
      </c>
      <c r="D705" s="30" t="n">
        <v>44040</v>
      </c>
      <c r="E705" s="30" t="n">
        <v>44045</v>
      </c>
      <c r="F705" s="92" t="n">
        <v>20700</v>
      </c>
      <c r="G705" s="32" t="n">
        <f aca="false">F705</f>
        <v>20700</v>
      </c>
      <c r="H705" s="32" t="n">
        <v>0</v>
      </c>
      <c r="I705" s="32" t="n">
        <v>0</v>
      </c>
    </row>
    <row r="706" s="33" customFormat="true" ht="15" hidden="false" customHeight="false" outlineLevel="0" collapsed="false">
      <c r="A706" s="28" t="n">
        <f aca="false">ROW(A694)</f>
        <v>694</v>
      </c>
      <c r="B706" s="91" t="s">
        <v>27</v>
      </c>
      <c r="C706" s="91" t="s">
        <v>839</v>
      </c>
      <c r="D706" s="30" t="n">
        <v>44041</v>
      </c>
      <c r="E706" s="30" t="n">
        <v>44050</v>
      </c>
      <c r="F706" s="92" t="n">
        <v>13050</v>
      </c>
      <c r="G706" s="32" t="n">
        <f aca="false">F706</f>
        <v>13050</v>
      </c>
      <c r="H706" s="32" t="n">
        <v>0</v>
      </c>
      <c r="I706" s="32" t="n">
        <v>0</v>
      </c>
    </row>
    <row r="707" s="33" customFormat="true" ht="15" hidden="false" customHeight="false" outlineLevel="0" collapsed="false">
      <c r="A707" s="28" t="n">
        <f aca="false">ROW(A695)</f>
        <v>695</v>
      </c>
      <c r="B707" s="93" t="s">
        <v>27</v>
      </c>
      <c r="C707" s="93" t="s">
        <v>839</v>
      </c>
      <c r="D707" s="94" t="n">
        <v>44041</v>
      </c>
      <c r="E707" s="94" t="n">
        <v>44050</v>
      </c>
      <c r="F707" s="92" t="n">
        <v>22860</v>
      </c>
      <c r="G707" s="32" t="n">
        <f aca="false">F707</f>
        <v>22860</v>
      </c>
      <c r="H707" s="32" t="n">
        <v>0</v>
      </c>
      <c r="I707" s="32" t="n">
        <v>0</v>
      </c>
    </row>
    <row r="708" s="33" customFormat="true" ht="15" hidden="false" customHeight="false" outlineLevel="0" collapsed="false">
      <c r="A708" s="28" t="n">
        <f aca="false">ROW(A696)</f>
        <v>696</v>
      </c>
      <c r="B708" s="91" t="s">
        <v>309</v>
      </c>
      <c r="C708" s="91" t="s">
        <v>840</v>
      </c>
      <c r="D708" s="30" t="n">
        <v>44041</v>
      </c>
      <c r="E708" s="30" t="n">
        <v>44051</v>
      </c>
      <c r="F708" s="92" t="n">
        <v>20000</v>
      </c>
      <c r="G708" s="32" t="n">
        <f aca="false">F708</f>
        <v>20000</v>
      </c>
      <c r="H708" s="32" t="n">
        <v>0</v>
      </c>
      <c r="I708" s="32" t="n">
        <v>0</v>
      </c>
    </row>
    <row r="709" s="33" customFormat="true" ht="15" hidden="false" customHeight="false" outlineLevel="0" collapsed="false">
      <c r="A709" s="28" t="n">
        <f aca="false">ROW(A697)</f>
        <v>697</v>
      </c>
      <c r="B709" s="91" t="s">
        <v>145</v>
      </c>
      <c r="C709" s="91" t="s">
        <v>841</v>
      </c>
      <c r="D709" s="30" t="n">
        <v>44041</v>
      </c>
      <c r="E709" s="30" t="n">
        <v>44048</v>
      </c>
      <c r="F709" s="92" t="n">
        <v>21840</v>
      </c>
      <c r="G709" s="32" t="n">
        <f aca="false">F709</f>
        <v>21840</v>
      </c>
      <c r="H709" s="32" t="n">
        <v>0</v>
      </c>
      <c r="I709" s="32" t="n">
        <v>0</v>
      </c>
    </row>
    <row r="710" s="33" customFormat="true" ht="15" hidden="false" customHeight="false" outlineLevel="0" collapsed="false">
      <c r="A710" s="28" t="n">
        <f aca="false">ROW(A698)</f>
        <v>698</v>
      </c>
      <c r="B710" s="91" t="s">
        <v>29</v>
      </c>
      <c r="C710" s="91" t="s">
        <v>842</v>
      </c>
      <c r="D710" s="30" t="n">
        <v>44041</v>
      </c>
      <c r="E710" s="30" t="n">
        <v>44048</v>
      </c>
      <c r="F710" s="92" t="n">
        <v>28903</v>
      </c>
      <c r="G710" s="32" t="n">
        <f aca="false">F710</f>
        <v>28903</v>
      </c>
      <c r="H710" s="32" t="n">
        <v>0</v>
      </c>
      <c r="I710" s="32" t="n">
        <v>0</v>
      </c>
    </row>
    <row r="711" s="33" customFormat="true" ht="15" hidden="false" customHeight="false" outlineLevel="0" collapsed="false">
      <c r="A711" s="28" t="n">
        <f aca="false">ROW(A699)</f>
        <v>699</v>
      </c>
      <c r="B711" s="91" t="s">
        <v>206</v>
      </c>
      <c r="C711" s="91" t="s">
        <v>843</v>
      </c>
      <c r="D711" s="30" t="n">
        <v>44041</v>
      </c>
      <c r="E711" s="30" t="n">
        <v>44052</v>
      </c>
      <c r="F711" s="92" t="n">
        <v>26422</v>
      </c>
      <c r="G711" s="32" t="n">
        <f aca="false">F711</f>
        <v>26422</v>
      </c>
      <c r="H711" s="32" t="n">
        <v>0</v>
      </c>
      <c r="I711" s="32" t="n">
        <v>0</v>
      </c>
    </row>
    <row r="712" s="33" customFormat="true" ht="15" hidden="false" customHeight="false" outlineLevel="0" collapsed="false">
      <c r="A712" s="28" t="n">
        <f aca="false">ROW(A700)</f>
        <v>700</v>
      </c>
      <c r="B712" s="91" t="s">
        <v>771</v>
      </c>
      <c r="C712" s="91" t="s">
        <v>844</v>
      </c>
      <c r="D712" s="30" t="n">
        <v>44041</v>
      </c>
      <c r="E712" s="30" t="n">
        <v>44051</v>
      </c>
      <c r="F712" s="92" t="n">
        <v>119110</v>
      </c>
      <c r="G712" s="32" t="n">
        <f aca="false">F712</f>
        <v>119110</v>
      </c>
      <c r="H712" s="32" t="n">
        <v>0</v>
      </c>
      <c r="I712" s="32" t="n">
        <v>0</v>
      </c>
    </row>
    <row r="713" s="33" customFormat="true" ht="15" hidden="false" customHeight="false" outlineLevel="0" collapsed="false">
      <c r="A713" s="28" t="n">
        <f aca="false">ROW(A701)</f>
        <v>701</v>
      </c>
      <c r="B713" s="91" t="s">
        <v>77</v>
      </c>
      <c r="C713" s="91" t="s">
        <v>845</v>
      </c>
      <c r="D713" s="30" t="n">
        <v>44041</v>
      </c>
      <c r="E713" s="30" t="n">
        <v>44053</v>
      </c>
      <c r="F713" s="92" t="n">
        <v>36660</v>
      </c>
      <c r="G713" s="32" t="n">
        <f aca="false">F713</f>
        <v>36660</v>
      </c>
      <c r="H713" s="32" t="n">
        <v>0</v>
      </c>
      <c r="I713" s="32" t="n">
        <v>0</v>
      </c>
    </row>
    <row r="714" s="33" customFormat="true" ht="15" hidden="false" customHeight="false" outlineLevel="0" collapsed="false">
      <c r="A714" s="28" t="n">
        <f aca="false">ROW(A702)</f>
        <v>702</v>
      </c>
      <c r="B714" s="91" t="s">
        <v>89</v>
      </c>
      <c r="C714" s="91" t="s">
        <v>846</v>
      </c>
      <c r="D714" s="30" t="n">
        <v>44041</v>
      </c>
      <c r="E714" s="30" t="n">
        <v>44060</v>
      </c>
      <c r="F714" s="92" t="n">
        <v>64885</v>
      </c>
      <c r="G714" s="32" t="n">
        <f aca="false">F714</f>
        <v>64885</v>
      </c>
      <c r="H714" s="32" t="n">
        <v>0</v>
      </c>
      <c r="I714" s="32" t="n">
        <v>0</v>
      </c>
    </row>
    <row r="715" s="33" customFormat="true" ht="15" hidden="false" customHeight="false" outlineLevel="0" collapsed="false">
      <c r="A715" s="28" t="n">
        <f aca="false">ROW(A703)</f>
        <v>703</v>
      </c>
      <c r="B715" s="91" t="s">
        <v>415</v>
      </c>
      <c r="C715" s="91" t="s">
        <v>847</v>
      </c>
      <c r="D715" s="30" t="n">
        <v>44041</v>
      </c>
      <c r="E715" s="30" t="n">
        <v>44050</v>
      </c>
      <c r="F715" s="92" t="n">
        <v>39312</v>
      </c>
      <c r="G715" s="32" t="n">
        <f aca="false">F715</f>
        <v>39312</v>
      </c>
      <c r="H715" s="32" t="n">
        <v>0</v>
      </c>
      <c r="I715" s="32" t="n">
        <v>0</v>
      </c>
    </row>
    <row r="716" s="33" customFormat="true" ht="15" hidden="false" customHeight="false" outlineLevel="0" collapsed="false">
      <c r="A716" s="28" t="n">
        <f aca="false">ROW(A704)</f>
        <v>704</v>
      </c>
      <c r="B716" s="91" t="s">
        <v>221</v>
      </c>
      <c r="C716" s="91" t="s">
        <v>848</v>
      </c>
      <c r="D716" s="30" t="n">
        <v>44041</v>
      </c>
      <c r="E716" s="30" t="n">
        <v>44051</v>
      </c>
      <c r="F716" s="92" t="n">
        <v>50500</v>
      </c>
      <c r="G716" s="32" t="n">
        <f aca="false">F716</f>
        <v>50500</v>
      </c>
      <c r="H716" s="32" t="n">
        <v>0</v>
      </c>
      <c r="I716" s="32" t="n">
        <v>0</v>
      </c>
    </row>
    <row r="717" s="33" customFormat="true" ht="15" hidden="false" customHeight="false" outlineLevel="0" collapsed="false">
      <c r="A717" s="28" t="n">
        <f aca="false">ROW(A705)</f>
        <v>705</v>
      </c>
      <c r="B717" s="91" t="s">
        <v>70</v>
      </c>
      <c r="C717" s="91" t="s">
        <v>849</v>
      </c>
      <c r="D717" s="30" t="n">
        <v>44041</v>
      </c>
      <c r="E717" s="30" t="n">
        <v>44047</v>
      </c>
      <c r="F717" s="92" t="n">
        <v>11400</v>
      </c>
      <c r="G717" s="32" t="n">
        <f aca="false">F717</f>
        <v>11400</v>
      </c>
      <c r="H717" s="32" t="n">
        <v>0</v>
      </c>
      <c r="I717" s="32" t="n">
        <v>0</v>
      </c>
    </row>
    <row r="718" s="33" customFormat="true" ht="15" hidden="false" customHeight="false" outlineLevel="0" collapsed="false">
      <c r="A718" s="28" t="n">
        <f aca="false">ROW(A706)</f>
        <v>706</v>
      </c>
      <c r="B718" s="91" t="s">
        <v>154</v>
      </c>
      <c r="C718" s="91" t="s">
        <v>850</v>
      </c>
      <c r="D718" s="30" t="n">
        <v>44041</v>
      </c>
      <c r="E718" s="30" t="n">
        <v>44049</v>
      </c>
      <c r="F718" s="92" t="n">
        <v>13248</v>
      </c>
      <c r="G718" s="32" t="n">
        <f aca="false">F718</f>
        <v>13248</v>
      </c>
      <c r="H718" s="32" t="n">
        <v>0</v>
      </c>
      <c r="I718" s="32" t="n">
        <v>0</v>
      </c>
    </row>
    <row r="719" s="33" customFormat="true" ht="15" hidden="false" customHeight="false" outlineLevel="0" collapsed="false">
      <c r="A719" s="28" t="n">
        <f aca="false">ROW(A707)</f>
        <v>707</v>
      </c>
      <c r="B719" s="91" t="s">
        <v>851</v>
      </c>
      <c r="C719" s="91" t="s">
        <v>852</v>
      </c>
      <c r="D719" s="30" t="n">
        <v>44041</v>
      </c>
      <c r="E719" s="30" t="n">
        <v>44045</v>
      </c>
      <c r="F719" s="92" t="n">
        <v>32448</v>
      </c>
      <c r="G719" s="32" t="n">
        <f aca="false">F719</f>
        <v>32448</v>
      </c>
      <c r="H719" s="32" t="n">
        <v>0</v>
      </c>
      <c r="I719" s="32" t="n">
        <v>0</v>
      </c>
    </row>
    <row r="720" s="33" customFormat="true" ht="15" hidden="false" customHeight="false" outlineLevel="0" collapsed="false">
      <c r="A720" s="28" t="n">
        <f aca="false">ROW(A708)</f>
        <v>708</v>
      </c>
      <c r="B720" s="91" t="s">
        <v>219</v>
      </c>
      <c r="C720" s="91" t="s">
        <v>853</v>
      </c>
      <c r="D720" s="30" t="n">
        <v>44041</v>
      </c>
      <c r="E720" s="30" t="n">
        <v>44048</v>
      </c>
      <c r="F720" s="92" t="n">
        <v>25515</v>
      </c>
      <c r="G720" s="32" t="n">
        <f aca="false">F720</f>
        <v>25515</v>
      </c>
      <c r="H720" s="32" t="n">
        <v>0</v>
      </c>
      <c r="I720" s="32" t="n">
        <v>0</v>
      </c>
    </row>
    <row r="721" s="33" customFormat="true" ht="15" hidden="false" customHeight="false" outlineLevel="0" collapsed="false">
      <c r="A721" s="28" t="n">
        <f aca="false">ROW(A709)</f>
        <v>709</v>
      </c>
      <c r="B721" s="91" t="s">
        <v>21</v>
      </c>
      <c r="C721" s="91" t="s">
        <v>854</v>
      </c>
      <c r="D721" s="30" t="n">
        <v>44041</v>
      </c>
      <c r="E721" s="30" t="n">
        <v>44051</v>
      </c>
      <c r="F721" s="92" t="n">
        <v>34300</v>
      </c>
      <c r="G721" s="32" t="n">
        <f aca="false">F721</f>
        <v>34300</v>
      </c>
      <c r="H721" s="32" t="n">
        <v>0</v>
      </c>
      <c r="I721" s="32" t="n">
        <v>0</v>
      </c>
    </row>
    <row r="722" s="33" customFormat="true" ht="15" hidden="false" customHeight="false" outlineLevel="0" collapsed="false">
      <c r="A722" s="28" t="n">
        <f aca="false">ROW(A710)</f>
        <v>710</v>
      </c>
      <c r="B722" s="91" t="s">
        <v>175</v>
      </c>
      <c r="C722" s="91" t="s">
        <v>855</v>
      </c>
      <c r="D722" s="30" t="n">
        <v>44041</v>
      </c>
      <c r="E722" s="30" t="n">
        <v>44042</v>
      </c>
      <c r="F722" s="92" t="n">
        <v>2800</v>
      </c>
      <c r="G722" s="32" t="n">
        <f aca="false">F722</f>
        <v>2800</v>
      </c>
      <c r="H722" s="32" t="n">
        <v>0</v>
      </c>
      <c r="I722" s="32" t="n">
        <v>0</v>
      </c>
    </row>
    <row r="723" s="33" customFormat="true" ht="15" hidden="false" customHeight="false" outlineLevel="0" collapsed="false">
      <c r="A723" s="28" t="n">
        <f aca="false">ROW(A711)</f>
        <v>711</v>
      </c>
      <c r="B723" s="93" t="s">
        <v>175</v>
      </c>
      <c r="C723" s="93" t="s">
        <v>855</v>
      </c>
      <c r="D723" s="94" t="n">
        <v>44042</v>
      </c>
      <c r="E723" s="94" t="n">
        <v>44053</v>
      </c>
      <c r="F723" s="92" t="n">
        <v>27500</v>
      </c>
      <c r="G723" s="32" t="n">
        <f aca="false">F723</f>
        <v>27500</v>
      </c>
      <c r="H723" s="32" t="n">
        <v>0</v>
      </c>
      <c r="I723" s="32" t="n">
        <v>0</v>
      </c>
    </row>
    <row r="724" s="33" customFormat="true" ht="15" hidden="false" customHeight="false" outlineLevel="0" collapsed="false">
      <c r="A724" s="28" t="n">
        <f aca="false">ROW(A712)</f>
        <v>712</v>
      </c>
      <c r="B724" s="91" t="s">
        <v>856</v>
      </c>
      <c r="C724" s="91" t="s">
        <v>857</v>
      </c>
      <c r="D724" s="30" t="n">
        <v>44041</v>
      </c>
      <c r="E724" s="30" t="n">
        <v>44048</v>
      </c>
      <c r="F724" s="92" t="n">
        <v>26180</v>
      </c>
      <c r="G724" s="32" t="n">
        <f aca="false">F724</f>
        <v>26180</v>
      </c>
      <c r="H724" s="32" t="n">
        <v>0</v>
      </c>
      <c r="I724" s="32" t="n">
        <v>0</v>
      </c>
    </row>
    <row r="725" s="33" customFormat="true" ht="15" hidden="false" customHeight="false" outlineLevel="0" collapsed="false">
      <c r="A725" s="28" t="n">
        <f aca="false">ROW(A713)</f>
        <v>713</v>
      </c>
      <c r="B725" s="91" t="s">
        <v>21</v>
      </c>
      <c r="C725" s="91" t="s">
        <v>858</v>
      </c>
      <c r="D725" s="30" t="n">
        <v>44041</v>
      </c>
      <c r="E725" s="30" t="n">
        <v>44051</v>
      </c>
      <c r="F725" s="92" t="n">
        <v>34300</v>
      </c>
      <c r="G725" s="32" t="n">
        <f aca="false">F725</f>
        <v>34300</v>
      </c>
      <c r="H725" s="32" t="n">
        <v>0</v>
      </c>
      <c r="I725" s="32" t="n">
        <v>0</v>
      </c>
    </row>
    <row r="726" s="33" customFormat="true" ht="15" hidden="false" customHeight="false" outlineLevel="0" collapsed="false">
      <c r="A726" s="28" t="n">
        <f aca="false">ROW(A714)</f>
        <v>714</v>
      </c>
      <c r="B726" s="91" t="s">
        <v>859</v>
      </c>
      <c r="C726" s="91" t="s">
        <v>860</v>
      </c>
      <c r="D726" s="30" t="n">
        <v>44041</v>
      </c>
      <c r="E726" s="30" t="n">
        <v>44048</v>
      </c>
      <c r="F726" s="92" t="n">
        <v>19712</v>
      </c>
      <c r="G726" s="32" t="n">
        <f aca="false">F726</f>
        <v>19712</v>
      </c>
      <c r="H726" s="32" t="n">
        <v>0</v>
      </c>
      <c r="I726" s="32" t="n">
        <v>0</v>
      </c>
    </row>
    <row r="727" s="33" customFormat="true" ht="15" hidden="false" customHeight="false" outlineLevel="0" collapsed="false">
      <c r="A727" s="28" t="n">
        <f aca="false">ROW(A715)</f>
        <v>715</v>
      </c>
      <c r="B727" s="91" t="s">
        <v>72</v>
      </c>
      <c r="C727" s="91" t="s">
        <v>861</v>
      </c>
      <c r="D727" s="30" t="n">
        <v>44041</v>
      </c>
      <c r="E727" s="30" t="n">
        <v>44050</v>
      </c>
      <c r="F727" s="92" t="n">
        <v>26460</v>
      </c>
      <c r="G727" s="32" t="n">
        <f aca="false">F727</f>
        <v>26460</v>
      </c>
      <c r="H727" s="32" t="n">
        <v>0</v>
      </c>
      <c r="I727" s="32" t="n">
        <v>0</v>
      </c>
    </row>
    <row r="728" s="33" customFormat="true" ht="15" hidden="false" customHeight="false" outlineLevel="0" collapsed="false">
      <c r="A728" s="28" t="n">
        <f aca="false">ROW(A716)</f>
        <v>716</v>
      </c>
      <c r="B728" s="91" t="s">
        <v>17</v>
      </c>
      <c r="C728" s="91" t="s">
        <v>862</v>
      </c>
      <c r="D728" s="30" t="n">
        <v>44041</v>
      </c>
      <c r="E728" s="30" t="n">
        <v>44048</v>
      </c>
      <c r="F728" s="92" t="n">
        <v>28042</v>
      </c>
      <c r="G728" s="32" t="n">
        <f aca="false">F728</f>
        <v>28042</v>
      </c>
      <c r="H728" s="32" t="n">
        <v>0</v>
      </c>
      <c r="I728" s="32" t="n">
        <v>0</v>
      </c>
    </row>
    <row r="729" s="33" customFormat="true" ht="15" hidden="false" customHeight="false" outlineLevel="0" collapsed="false">
      <c r="A729" s="28" t="n">
        <f aca="false">ROW(A717)</f>
        <v>717</v>
      </c>
      <c r="B729" s="91" t="s">
        <v>219</v>
      </c>
      <c r="C729" s="91" t="s">
        <v>863</v>
      </c>
      <c r="D729" s="30" t="n">
        <v>44041</v>
      </c>
      <c r="E729" s="30" t="n">
        <v>44056</v>
      </c>
      <c r="F729" s="92" t="n">
        <v>45675</v>
      </c>
      <c r="G729" s="32" t="n">
        <f aca="false">F729</f>
        <v>45675</v>
      </c>
      <c r="H729" s="32" t="n">
        <v>0</v>
      </c>
      <c r="I729" s="32" t="n">
        <v>0</v>
      </c>
    </row>
    <row r="730" s="33" customFormat="true" ht="15" hidden="false" customHeight="false" outlineLevel="0" collapsed="false">
      <c r="A730" s="28" t="n">
        <f aca="false">ROW(A718)</f>
        <v>718</v>
      </c>
      <c r="B730" s="91" t="s">
        <v>394</v>
      </c>
      <c r="C730" s="91" t="s">
        <v>864</v>
      </c>
      <c r="D730" s="30" t="n">
        <v>44041</v>
      </c>
      <c r="E730" s="30" t="n">
        <v>44052</v>
      </c>
      <c r="F730" s="92" t="n">
        <v>5720</v>
      </c>
      <c r="G730" s="32" t="n">
        <f aca="false">F730</f>
        <v>5720</v>
      </c>
      <c r="H730" s="32" t="n">
        <v>0</v>
      </c>
      <c r="I730" s="32" t="n">
        <v>0</v>
      </c>
    </row>
    <row r="731" s="33" customFormat="true" ht="15" hidden="false" customHeight="false" outlineLevel="0" collapsed="false">
      <c r="A731" s="28" t="n">
        <f aca="false">ROW(A719)</f>
        <v>719</v>
      </c>
      <c r="B731" s="91" t="s">
        <v>72</v>
      </c>
      <c r="C731" s="91" t="s">
        <v>865</v>
      </c>
      <c r="D731" s="30" t="n">
        <v>44041</v>
      </c>
      <c r="E731" s="30" t="n">
        <v>44048</v>
      </c>
      <c r="F731" s="92" t="n">
        <v>16380</v>
      </c>
      <c r="G731" s="32" t="n">
        <f aca="false">F731</f>
        <v>16380</v>
      </c>
      <c r="H731" s="32" t="n">
        <v>0</v>
      </c>
      <c r="I731" s="32" t="n">
        <v>0</v>
      </c>
    </row>
    <row r="732" s="33" customFormat="true" ht="15" hidden="false" customHeight="false" outlineLevel="0" collapsed="false">
      <c r="A732" s="28" t="n">
        <f aca="false">ROW(A720)</f>
        <v>720</v>
      </c>
      <c r="B732" s="91" t="s">
        <v>171</v>
      </c>
      <c r="C732" s="91" t="s">
        <v>866</v>
      </c>
      <c r="D732" s="30" t="n">
        <v>44041</v>
      </c>
      <c r="E732" s="30" t="n">
        <v>44052</v>
      </c>
      <c r="F732" s="92" t="n">
        <v>35354</v>
      </c>
      <c r="G732" s="32" t="n">
        <f aca="false">F732</f>
        <v>35354</v>
      </c>
      <c r="H732" s="32" t="n">
        <v>0</v>
      </c>
      <c r="I732" s="32" t="n">
        <v>0</v>
      </c>
    </row>
    <row r="733" s="33" customFormat="true" ht="15" hidden="false" customHeight="false" outlineLevel="0" collapsed="false">
      <c r="A733" s="28" t="n">
        <f aca="false">ROW(A721)</f>
        <v>721</v>
      </c>
      <c r="B733" s="91" t="s">
        <v>677</v>
      </c>
      <c r="C733" s="91" t="s">
        <v>867</v>
      </c>
      <c r="D733" s="30" t="n">
        <v>44041</v>
      </c>
      <c r="E733" s="30" t="n">
        <v>44050</v>
      </c>
      <c r="F733" s="92" t="n">
        <v>19044</v>
      </c>
      <c r="G733" s="32" t="n">
        <f aca="false">F733</f>
        <v>19044</v>
      </c>
      <c r="H733" s="32" t="n">
        <v>0</v>
      </c>
      <c r="I733" s="32" t="n">
        <v>0</v>
      </c>
    </row>
    <row r="734" s="33" customFormat="true" ht="15" hidden="false" customHeight="false" outlineLevel="0" collapsed="false">
      <c r="A734" s="28" t="n">
        <f aca="false">ROW(A722)</f>
        <v>722</v>
      </c>
      <c r="B734" s="91" t="s">
        <v>189</v>
      </c>
      <c r="C734" s="91" t="s">
        <v>868</v>
      </c>
      <c r="D734" s="30" t="n">
        <v>44041</v>
      </c>
      <c r="E734" s="30" t="n">
        <v>44048</v>
      </c>
      <c r="F734" s="92" t="n">
        <v>20244</v>
      </c>
      <c r="G734" s="32" t="n">
        <f aca="false">F734</f>
        <v>20244</v>
      </c>
      <c r="H734" s="32" t="n">
        <v>0</v>
      </c>
      <c r="I734" s="32" t="n">
        <v>0</v>
      </c>
    </row>
    <row r="735" s="33" customFormat="true" ht="15" hidden="false" customHeight="false" outlineLevel="0" collapsed="false">
      <c r="A735" s="28" t="n">
        <f aca="false">ROW(A723)</f>
        <v>723</v>
      </c>
      <c r="B735" s="91" t="s">
        <v>189</v>
      </c>
      <c r="C735" s="91" t="s">
        <v>869</v>
      </c>
      <c r="D735" s="30" t="n">
        <v>44041</v>
      </c>
      <c r="E735" s="30" t="n">
        <v>44048</v>
      </c>
      <c r="F735" s="92" t="n">
        <v>20244</v>
      </c>
      <c r="G735" s="32" t="n">
        <f aca="false">F735</f>
        <v>20244</v>
      </c>
      <c r="H735" s="32" t="n">
        <v>0</v>
      </c>
      <c r="I735" s="32" t="n">
        <v>0</v>
      </c>
    </row>
    <row r="736" s="33" customFormat="true" ht="15" hidden="false" customHeight="false" outlineLevel="0" collapsed="false">
      <c r="A736" s="28" t="n">
        <f aca="false">ROW(A724)</f>
        <v>724</v>
      </c>
      <c r="B736" s="91" t="s">
        <v>100</v>
      </c>
      <c r="C736" s="91" t="s">
        <v>870</v>
      </c>
      <c r="D736" s="30" t="n">
        <v>44041</v>
      </c>
      <c r="E736" s="30" t="n">
        <v>44053</v>
      </c>
      <c r="F736" s="92" t="n">
        <v>30408</v>
      </c>
      <c r="G736" s="32" t="n">
        <f aca="false">F736</f>
        <v>30408</v>
      </c>
      <c r="H736" s="32" t="n">
        <v>0</v>
      </c>
      <c r="I736" s="32" t="n">
        <v>0</v>
      </c>
    </row>
    <row r="737" s="33" customFormat="true" ht="15" hidden="false" customHeight="false" outlineLevel="0" collapsed="false">
      <c r="A737" s="28" t="n">
        <f aca="false">ROW(A725)</f>
        <v>725</v>
      </c>
      <c r="B737" s="91" t="s">
        <v>171</v>
      </c>
      <c r="C737" s="91" t="s">
        <v>871</v>
      </c>
      <c r="D737" s="30" t="n">
        <v>44041</v>
      </c>
      <c r="E737" s="30" t="n">
        <v>44051</v>
      </c>
      <c r="F737" s="92" t="n">
        <v>32140</v>
      </c>
      <c r="G737" s="32" t="n">
        <f aca="false">F737</f>
        <v>32140</v>
      </c>
      <c r="H737" s="32" t="n">
        <v>0</v>
      </c>
      <c r="I737" s="32" t="n">
        <v>0</v>
      </c>
    </row>
    <row r="738" s="33" customFormat="true" ht="15" hidden="false" customHeight="false" outlineLevel="0" collapsed="false">
      <c r="A738" s="28" t="n">
        <f aca="false">ROW(A726)</f>
        <v>726</v>
      </c>
      <c r="B738" s="91" t="s">
        <v>189</v>
      </c>
      <c r="C738" s="91" t="s">
        <v>872</v>
      </c>
      <c r="D738" s="30" t="n">
        <v>44041</v>
      </c>
      <c r="E738" s="30" t="n">
        <v>44048</v>
      </c>
      <c r="F738" s="92" t="n">
        <v>24584</v>
      </c>
      <c r="G738" s="32" t="n">
        <f aca="false">F738</f>
        <v>24584</v>
      </c>
      <c r="H738" s="32" t="n">
        <v>0</v>
      </c>
      <c r="I738" s="32" t="n">
        <v>0</v>
      </c>
    </row>
    <row r="739" s="33" customFormat="true" ht="15" hidden="false" customHeight="false" outlineLevel="0" collapsed="false">
      <c r="A739" s="28" t="n">
        <f aca="false">ROW(A727)</f>
        <v>727</v>
      </c>
      <c r="B739" s="91" t="s">
        <v>55</v>
      </c>
      <c r="C739" s="91" t="s">
        <v>873</v>
      </c>
      <c r="D739" s="30" t="n">
        <v>44041</v>
      </c>
      <c r="E739" s="30" t="n">
        <v>44048</v>
      </c>
      <c r="F739" s="92" t="n">
        <v>12600</v>
      </c>
      <c r="G739" s="32" t="n">
        <f aca="false">F739</f>
        <v>12600</v>
      </c>
      <c r="H739" s="32" t="n">
        <v>0</v>
      </c>
      <c r="I739" s="32" t="n">
        <v>0</v>
      </c>
    </row>
    <row r="740" s="33" customFormat="true" ht="15" hidden="false" customHeight="false" outlineLevel="0" collapsed="false">
      <c r="A740" s="28" t="n">
        <f aca="false">ROW(A728)</f>
        <v>728</v>
      </c>
      <c r="B740" s="91" t="s">
        <v>36</v>
      </c>
      <c r="C740" s="91" t="s">
        <v>874</v>
      </c>
      <c r="D740" s="30" t="n">
        <v>44041</v>
      </c>
      <c r="E740" s="30" t="n">
        <v>44052</v>
      </c>
      <c r="F740" s="92" t="n">
        <v>39886</v>
      </c>
      <c r="G740" s="32" t="n">
        <f aca="false">F740</f>
        <v>39886</v>
      </c>
      <c r="H740" s="32" t="n">
        <v>0</v>
      </c>
      <c r="I740" s="32" t="n">
        <v>0</v>
      </c>
    </row>
    <row r="741" s="33" customFormat="true" ht="15" hidden="false" customHeight="false" outlineLevel="0" collapsed="false">
      <c r="A741" s="28" t="n">
        <f aca="false">ROW(A729)</f>
        <v>729</v>
      </c>
      <c r="B741" s="91" t="s">
        <v>221</v>
      </c>
      <c r="C741" s="91" t="s">
        <v>875</v>
      </c>
      <c r="D741" s="30" t="n">
        <v>44041</v>
      </c>
      <c r="E741" s="30" t="n">
        <v>44051</v>
      </c>
      <c r="F741" s="92" t="n">
        <v>21450</v>
      </c>
      <c r="G741" s="32" t="n">
        <f aca="false">F741</f>
        <v>21450</v>
      </c>
      <c r="H741" s="32" t="n">
        <v>0</v>
      </c>
      <c r="I741" s="32" t="n">
        <v>0</v>
      </c>
    </row>
    <row r="742" s="33" customFormat="true" ht="15" hidden="false" customHeight="false" outlineLevel="0" collapsed="false">
      <c r="A742" s="28" t="n">
        <f aca="false">ROW(A730)</f>
        <v>730</v>
      </c>
      <c r="B742" s="91" t="s">
        <v>189</v>
      </c>
      <c r="C742" s="91" t="s">
        <v>876</v>
      </c>
      <c r="D742" s="30" t="n">
        <v>44041</v>
      </c>
      <c r="E742" s="30" t="n">
        <v>44046</v>
      </c>
      <c r="F742" s="92" t="n">
        <v>12360</v>
      </c>
      <c r="G742" s="32" t="n">
        <f aca="false">F742</f>
        <v>12360</v>
      </c>
      <c r="H742" s="32" t="n">
        <v>0</v>
      </c>
      <c r="I742" s="32" t="n">
        <v>0</v>
      </c>
    </row>
    <row r="743" s="33" customFormat="true" ht="15" hidden="false" customHeight="false" outlineLevel="0" collapsed="false">
      <c r="A743" s="28" t="n">
        <f aca="false">ROW(A731)</f>
        <v>731</v>
      </c>
      <c r="B743" s="91" t="s">
        <v>36</v>
      </c>
      <c r="C743" s="91" t="s">
        <v>877</v>
      </c>
      <c r="D743" s="30" t="n">
        <v>44041</v>
      </c>
      <c r="E743" s="30" t="n">
        <v>44048</v>
      </c>
      <c r="F743" s="92" t="n">
        <v>25382</v>
      </c>
      <c r="G743" s="32" t="n">
        <f aca="false">F743</f>
        <v>25382</v>
      </c>
      <c r="H743" s="32" t="n">
        <v>0</v>
      </c>
      <c r="I743" s="32" t="n">
        <v>0</v>
      </c>
    </row>
    <row r="744" s="33" customFormat="true" ht="15" hidden="false" customHeight="false" outlineLevel="0" collapsed="false">
      <c r="A744" s="28" t="n">
        <f aca="false">ROW(A732)</f>
        <v>732</v>
      </c>
      <c r="B744" s="91" t="s">
        <v>677</v>
      </c>
      <c r="C744" s="91" t="s">
        <v>878</v>
      </c>
      <c r="D744" s="30" t="n">
        <v>44041</v>
      </c>
      <c r="E744" s="30" t="n">
        <v>44048</v>
      </c>
      <c r="F744" s="92" t="n">
        <v>17262</v>
      </c>
      <c r="G744" s="32" t="n">
        <f aca="false">F744</f>
        <v>17262</v>
      </c>
      <c r="H744" s="32" t="n">
        <v>0</v>
      </c>
      <c r="I744" s="32" t="n">
        <v>0</v>
      </c>
    </row>
    <row r="745" s="33" customFormat="true" ht="15" hidden="false" customHeight="false" outlineLevel="0" collapsed="false">
      <c r="A745" s="28" t="n">
        <f aca="false">ROW(A733)</f>
        <v>733</v>
      </c>
      <c r="B745" s="91" t="s">
        <v>361</v>
      </c>
      <c r="C745" s="91" t="s">
        <v>879</v>
      </c>
      <c r="D745" s="30" t="n">
        <v>44041</v>
      </c>
      <c r="E745" s="30" t="n">
        <v>44051</v>
      </c>
      <c r="F745" s="92" t="n">
        <v>25000</v>
      </c>
      <c r="G745" s="32" t="n">
        <f aca="false">F745</f>
        <v>25000</v>
      </c>
      <c r="H745" s="32" t="n">
        <v>0</v>
      </c>
      <c r="I745" s="32" t="n">
        <v>0</v>
      </c>
    </row>
    <row r="746" s="33" customFormat="true" ht="15" hidden="false" customHeight="false" outlineLevel="0" collapsed="false">
      <c r="A746" s="28" t="n">
        <f aca="false">ROW(A734)</f>
        <v>734</v>
      </c>
      <c r="B746" s="91" t="s">
        <v>221</v>
      </c>
      <c r="C746" s="91" t="s">
        <v>880</v>
      </c>
      <c r="D746" s="30" t="n">
        <v>44041</v>
      </c>
      <c r="E746" s="30" t="n">
        <v>44050</v>
      </c>
      <c r="F746" s="92" t="n">
        <v>16650</v>
      </c>
      <c r="G746" s="32" t="n">
        <f aca="false">F746</f>
        <v>16650</v>
      </c>
      <c r="H746" s="32" t="n">
        <v>0</v>
      </c>
      <c r="I746" s="32" t="n">
        <v>0</v>
      </c>
    </row>
    <row r="747" s="33" customFormat="true" ht="15" hidden="false" customHeight="false" outlineLevel="0" collapsed="false">
      <c r="A747" s="28" t="n">
        <f aca="false">ROW(A735)</f>
        <v>735</v>
      </c>
      <c r="B747" s="91" t="s">
        <v>70</v>
      </c>
      <c r="C747" s="91" t="s">
        <v>881</v>
      </c>
      <c r="D747" s="30" t="n">
        <v>44041</v>
      </c>
      <c r="E747" s="30" t="n">
        <v>44048</v>
      </c>
      <c r="F747" s="92" t="n">
        <v>15120</v>
      </c>
      <c r="G747" s="32" t="n">
        <f aca="false">F747</f>
        <v>15120</v>
      </c>
      <c r="H747" s="32" t="n">
        <v>0</v>
      </c>
      <c r="I747" s="32" t="n">
        <v>0</v>
      </c>
    </row>
    <row r="748" s="33" customFormat="true" ht="15" hidden="false" customHeight="false" outlineLevel="0" collapsed="false">
      <c r="A748" s="28" t="n">
        <f aca="false">ROW(A736)</f>
        <v>736</v>
      </c>
      <c r="B748" s="91" t="s">
        <v>328</v>
      </c>
      <c r="C748" s="91" t="s">
        <v>882</v>
      </c>
      <c r="D748" s="30" t="n">
        <v>44041</v>
      </c>
      <c r="E748" s="30" t="n">
        <v>44050</v>
      </c>
      <c r="F748" s="92" t="n">
        <v>37800</v>
      </c>
      <c r="G748" s="32" t="n">
        <f aca="false">F748</f>
        <v>37800</v>
      </c>
      <c r="H748" s="32" t="n">
        <v>0</v>
      </c>
      <c r="I748" s="32" t="n">
        <v>0</v>
      </c>
    </row>
    <row r="749" s="33" customFormat="true" ht="15" hidden="false" customHeight="false" outlineLevel="0" collapsed="false">
      <c r="A749" s="28" t="n">
        <f aca="false">ROW(A737)</f>
        <v>737</v>
      </c>
      <c r="B749" s="91" t="s">
        <v>487</v>
      </c>
      <c r="C749" s="91" t="s">
        <v>883</v>
      </c>
      <c r="D749" s="30" t="n">
        <v>44041</v>
      </c>
      <c r="E749" s="30" t="n">
        <v>44050</v>
      </c>
      <c r="F749" s="92" t="n">
        <v>22590</v>
      </c>
      <c r="G749" s="32" t="n">
        <f aca="false">F749</f>
        <v>22590</v>
      </c>
      <c r="H749" s="32" t="n">
        <v>0</v>
      </c>
      <c r="I749" s="32" t="n">
        <v>0</v>
      </c>
    </row>
    <row r="750" s="33" customFormat="true" ht="15" hidden="false" customHeight="false" outlineLevel="0" collapsed="false">
      <c r="A750" s="28" t="n">
        <f aca="false">ROW(A738)</f>
        <v>738</v>
      </c>
      <c r="B750" s="91" t="s">
        <v>254</v>
      </c>
      <c r="C750" s="91" t="s">
        <v>884</v>
      </c>
      <c r="D750" s="30" t="n">
        <v>44041</v>
      </c>
      <c r="E750" s="30" t="n">
        <v>44048</v>
      </c>
      <c r="F750" s="92" t="n">
        <v>28938</v>
      </c>
      <c r="G750" s="32" t="n">
        <f aca="false">F750</f>
        <v>28938</v>
      </c>
      <c r="H750" s="32" t="n">
        <v>0</v>
      </c>
      <c r="I750" s="32" t="n">
        <v>0</v>
      </c>
    </row>
    <row r="751" s="33" customFormat="true" ht="15" hidden="false" customHeight="false" outlineLevel="0" collapsed="false">
      <c r="A751" s="28" t="n">
        <f aca="false">ROW(A739)</f>
        <v>739</v>
      </c>
      <c r="B751" s="91" t="s">
        <v>254</v>
      </c>
      <c r="C751" s="91" t="s">
        <v>885</v>
      </c>
      <c r="D751" s="30" t="n">
        <v>44041</v>
      </c>
      <c r="E751" s="30" t="n">
        <v>44047</v>
      </c>
      <c r="F751" s="92" t="n">
        <v>24804</v>
      </c>
      <c r="G751" s="32" t="n">
        <f aca="false">F751</f>
        <v>24804</v>
      </c>
      <c r="H751" s="32" t="n">
        <v>0</v>
      </c>
      <c r="I751" s="32" t="n">
        <v>0</v>
      </c>
    </row>
    <row r="752" s="33" customFormat="true" ht="15" hidden="false" customHeight="false" outlineLevel="0" collapsed="false">
      <c r="A752" s="28" t="n">
        <f aca="false">ROW(A740)</f>
        <v>740</v>
      </c>
      <c r="B752" s="91" t="s">
        <v>81</v>
      </c>
      <c r="C752" s="91" t="s">
        <v>886</v>
      </c>
      <c r="D752" s="30" t="n">
        <v>44041</v>
      </c>
      <c r="E752" s="30" t="n">
        <v>44047</v>
      </c>
      <c r="F752" s="92" t="n">
        <v>41292</v>
      </c>
      <c r="G752" s="32" t="n">
        <f aca="false">F752</f>
        <v>41292</v>
      </c>
      <c r="H752" s="32" t="n">
        <v>0</v>
      </c>
      <c r="I752" s="32" t="n">
        <v>0</v>
      </c>
    </row>
    <row r="753" s="33" customFormat="true" ht="15" hidden="false" customHeight="false" outlineLevel="0" collapsed="false">
      <c r="A753" s="28" t="n">
        <f aca="false">ROW(A741)</f>
        <v>741</v>
      </c>
      <c r="B753" s="91" t="s">
        <v>487</v>
      </c>
      <c r="C753" s="91" t="s">
        <v>887</v>
      </c>
      <c r="D753" s="30" t="n">
        <v>44041</v>
      </c>
      <c r="E753" s="30" t="n">
        <v>44048</v>
      </c>
      <c r="F753" s="92" t="n">
        <v>19145</v>
      </c>
      <c r="G753" s="32" t="n">
        <f aca="false">F753</f>
        <v>19145</v>
      </c>
      <c r="H753" s="32" t="n">
        <v>0</v>
      </c>
      <c r="I753" s="32" t="n">
        <v>0</v>
      </c>
    </row>
    <row r="754" s="33" customFormat="true" ht="15" hidden="false" customHeight="false" outlineLevel="0" collapsed="false">
      <c r="A754" s="28" t="n">
        <f aca="false">ROW(A742)</f>
        <v>742</v>
      </c>
      <c r="B754" s="91" t="s">
        <v>457</v>
      </c>
      <c r="C754" s="91" t="s">
        <v>888</v>
      </c>
      <c r="D754" s="30" t="n">
        <v>44041</v>
      </c>
      <c r="E754" s="30" t="n">
        <v>44048</v>
      </c>
      <c r="F754" s="92" t="n">
        <v>12950</v>
      </c>
      <c r="G754" s="32" t="n">
        <f aca="false">F754</f>
        <v>12950</v>
      </c>
      <c r="H754" s="32" t="n">
        <v>0</v>
      </c>
      <c r="I754" s="32" t="n">
        <v>0</v>
      </c>
    </row>
    <row r="755" s="33" customFormat="true" ht="15" hidden="false" customHeight="false" outlineLevel="0" collapsed="false">
      <c r="A755" s="28" t="n">
        <f aca="false">ROW(A743)</f>
        <v>743</v>
      </c>
      <c r="B755" s="91" t="s">
        <v>79</v>
      </c>
      <c r="C755" s="91" t="s">
        <v>889</v>
      </c>
      <c r="D755" s="30" t="n">
        <v>44041</v>
      </c>
      <c r="E755" s="30" t="n">
        <v>44051</v>
      </c>
      <c r="F755" s="92" t="n">
        <v>42000</v>
      </c>
      <c r="G755" s="32" t="n">
        <f aca="false">F755</f>
        <v>42000</v>
      </c>
      <c r="H755" s="32" t="n">
        <v>0</v>
      </c>
      <c r="I755" s="32" t="n">
        <v>0</v>
      </c>
    </row>
    <row r="756" s="33" customFormat="true" ht="15" hidden="false" customHeight="false" outlineLevel="0" collapsed="false">
      <c r="A756" s="28" t="n">
        <f aca="false">ROW(A744)</f>
        <v>744</v>
      </c>
      <c r="B756" s="91" t="s">
        <v>70</v>
      </c>
      <c r="C756" s="91" t="s">
        <v>890</v>
      </c>
      <c r="D756" s="30" t="n">
        <v>44041</v>
      </c>
      <c r="E756" s="30" t="n">
        <v>44048</v>
      </c>
      <c r="F756" s="92" t="n">
        <v>10500</v>
      </c>
      <c r="G756" s="32" t="n">
        <f aca="false">F756</f>
        <v>10500</v>
      </c>
      <c r="H756" s="32" t="n">
        <v>0</v>
      </c>
      <c r="I756" s="32" t="n">
        <v>0</v>
      </c>
    </row>
    <row r="757" s="33" customFormat="true" ht="15" hidden="false" customHeight="false" outlineLevel="0" collapsed="false">
      <c r="A757" s="28" t="n">
        <f aca="false">ROW(A745)</f>
        <v>745</v>
      </c>
      <c r="B757" s="91" t="s">
        <v>138</v>
      </c>
      <c r="C757" s="91" t="s">
        <v>891</v>
      </c>
      <c r="D757" s="30" t="n">
        <v>44041</v>
      </c>
      <c r="E757" s="30" t="n">
        <v>44050</v>
      </c>
      <c r="F757" s="92" t="n">
        <v>29970</v>
      </c>
      <c r="G757" s="32" t="n">
        <f aca="false">F757</f>
        <v>29970</v>
      </c>
      <c r="H757" s="32" t="n">
        <v>0</v>
      </c>
      <c r="I757" s="32" t="n">
        <v>0</v>
      </c>
    </row>
    <row r="758" s="33" customFormat="true" ht="15" hidden="false" customHeight="false" outlineLevel="0" collapsed="false">
      <c r="A758" s="28" t="n">
        <f aca="false">ROW(A746)</f>
        <v>746</v>
      </c>
      <c r="B758" s="91" t="s">
        <v>394</v>
      </c>
      <c r="C758" s="91" t="s">
        <v>892</v>
      </c>
      <c r="D758" s="30" t="n">
        <v>44041</v>
      </c>
      <c r="E758" s="30" t="n">
        <v>44046</v>
      </c>
      <c r="F758" s="92" t="n">
        <v>2750</v>
      </c>
      <c r="G758" s="32" t="n">
        <f aca="false">F758</f>
        <v>2750</v>
      </c>
      <c r="H758" s="32" t="n">
        <v>0</v>
      </c>
      <c r="I758" s="32" t="n">
        <v>0</v>
      </c>
    </row>
    <row r="759" s="33" customFormat="true" ht="15" hidden="false" customHeight="false" outlineLevel="0" collapsed="false">
      <c r="A759" s="28" t="n">
        <f aca="false">ROW(A747)</f>
        <v>747</v>
      </c>
      <c r="B759" s="91" t="s">
        <v>446</v>
      </c>
      <c r="C759" s="91" t="s">
        <v>893</v>
      </c>
      <c r="D759" s="30" t="n">
        <v>44041</v>
      </c>
      <c r="E759" s="30" t="n">
        <v>44048</v>
      </c>
      <c r="F759" s="92" t="n">
        <v>13524</v>
      </c>
      <c r="G759" s="32" t="n">
        <f aca="false">F759</f>
        <v>13524</v>
      </c>
      <c r="H759" s="32" t="n">
        <v>0</v>
      </c>
      <c r="I759" s="32" t="n">
        <v>0</v>
      </c>
    </row>
    <row r="760" s="33" customFormat="true" ht="15" hidden="false" customHeight="false" outlineLevel="0" collapsed="false">
      <c r="A760" s="28" t="n">
        <f aca="false">ROW(A748)</f>
        <v>748</v>
      </c>
      <c r="B760" s="91" t="s">
        <v>558</v>
      </c>
      <c r="C760" s="91" t="s">
        <v>894</v>
      </c>
      <c r="D760" s="30" t="n">
        <v>44041</v>
      </c>
      <c r="E760" s="30" t="n">
        <v>44048</v>
      </c>
      <c r="F760" s="92" t="n">
        <v>32660</v>
      </c>
      <c r="G760" s="32" t="n">
        <f aca="false">F760</f>
        <v>32660</v>
      </c>
      <c r="H760" s="32" t="n">
        <v>0</v>
      </c>
      <c r="I760" s="32" t="n">
        <v>0</v>
      </c>
    </row>
    <row r="761" s="33" customFormat="true" ht="15" hidden="false" customHeight="false" outlineLevel="0" collapsed="false">
      <c r="A761" s="28" t="n">
        <f aca="false">ROW(A749)</f>
        <v>749</v>
      </c>
      <c r="B761" s="91" t="s">
        <v>89</v>
      </c>
      <c r="C761" s="91" t="s">
        <v>895</v>
      </c>
      <c r="D761" s="30" t="n">
        <v>44041</v>
      </c>
      <c r="E761" s="30" t="n">
        <v>44049</v>
      </c>
      <c r="F761" s="92" t="n">
        <v>40936</v>
      </c>
      <c r="G761" s="32" t="n">
        <f aca="false">F761</f>
        <v>40936</v>
      </c>
      <c r="H761" s="32" t="n">
        <v>0</v>
      </c>
      <c r="I761" s="32" t="n">
        <v>0</v>
      </c>
    </row>
    <row r="762" s="33" customFormat="true" ht="15" hidden="false" customHeight="false" outlineLevel="0" collapsed="false">
      <c r="A762" s="28" t="n">
        <f aca="false">ROW(A750)</f>
        <v>750</v>
      </c>
      <c r="B762" s="91" t="s">
        <v>457</v>
      </c>
      <c r="C762" s="91" t="s">
        <v>896</v>
      </c>
      <c r="D762" s="30" t="n">
        <v>44041</v>
      </c>
      <c r="E762" s="30" t="n">
        <v>44048</v>
      </c>
      <c r="F762" s="92" t="n">
        <v>12740</v>
      </c>
      <c r="G762" s="32" t="n">
        <f aca="false">F762</f>
        <v>12740</v>
      </c>
      <c r="H762" s="32" t="n">
        <v>0</v>
      </c>
      <c r="I762" s="32" t="n">
        <v>0</v>
      </c>
    </row>
    <row r="763" s="33" customFormat="true" ht="15" hidden="false" customHeight="false" outlineLevel="0" collapsed="false">
      <c r="A763" s="28" t="n">
        <f aca="false">ROW(A751)</f>
        <v>751</v>
      </c>
      <c r="B763" s="91" t="s">
        <v>123</v>
      </c>
      <c r="C763" s="91" t="s">
        <v>897</v>
      </c>
      <c r="D763" s="30" t="n">
        <v>44041</v>
      </c>
      <c r="E763" s="30" t="n">
        <v>44048</v>
      </c>
      <c r="F763" s="92" t="n">
        <v>24640</v>
      </c>
      <c r="G763" s="32" t="n">
        <f aca="false">F763</f>
        <v>24640</v>
      </c>
      <c r="H763" s="32" t="n">
        <v>0</v>
      </c>
      <c r="I763" s="32" t="n">
        <v>0</v>
      </c>
    </row>
    <row r="764" s="33" customFormat="true" ht="15" hidden="false" customHeight="false" outlineLevel="0" collapsed="false">
      <c r="A764" s="28" t="n">
        <f aca="false">ROW(A752)</f>
        <v>752</v>
      </c>
      <c r="B764" s="91" t="s">
        <v>394</v>
      </c>
      <c r="C764" s="91" t="s">
        <v>898</v>
      </c>
      <c r="D764" s="30" t="n">
        <v>44041</v>
      </c>
      <c r="E764" s="30" t="n">
        <v>44048</v>
      </c>
      <c r="F764" s="92" t="n">
        <v>18380</v>
      </c>
      <c r="G764" s="32" t="n">
        <f aca="false">F764</f>
        <v>18380</v>
      </c>
      <c r="H764" s="32" t="n">
        <v>0</v>
      </c>
      <c r="I764" s="32" t="n">
        <v>0</v>
      </c>
    </row>
    <row r="765" s="33" customFormat="true" ht="15" hidden="false" customHeight="false" outlineLevel="0" collapsed="false">
      <c r="A765" s="28" t="n">
        <f aca="false">ROW(A753)</f>
        <v>753</v>
      </c>
      <c r="B765" s="91" t="s">
        <v>138</v>
      </c>
      <c r="C765" s="91" t="s">
        <v>899</v>
      </c>
      <c r="D765" s="30" t="n">
        <v>44041</v>
      </c>
      <c r="E765" s="30" t="n">
        <v>44053</v>
      </c>
      <c r="F765" s="92" t="n">
        <v>46200</v>
      </c>
      <c r="G765" s="32" t="n">
        <f aca="false">F765</f>
        <v>46200</v>
      </c>
      <c r="H765" s="32" t="n">
        <v>0</v>
      </c>
      <c r="I765" s="32" t="n">
        <v>0</v>
      </c>
    </row>
    <row r="766" s="33" customFormat="true" ht="15" hidden="false" customHeight="false" outlineLevel="0" collapsed="false">
      <c r="A766" s="28" t="n">
        <f aca="false">ROW(A754)</f>
        <v>754</v>
      </c>
      <c r="B766" s="91" t="s">
        <v>422</v>
      </c>
      <c r="C766" s="91" t="s">
        <v>900</v>
      </c>
      <c r="D766" s="30" t="n">
        <v>44041</v>
      </c>
      <c r="E766" s="30" t="n">
        <v>44048</v>
      </c>
      <c r="F766" s="92" t="n">
        <v>12950</v>
      </c>
      <c r="G766" s="32" t="n">
        <f aca="false">F766</f>
        <v>12950</v>
      </c>
      <c r="H766" s="32" t="n">
        <v>0</v>
      </c>
      <c r="I766" s="32" t="n">
        <v>0</v>
      </c>
    </row>
    <row r="767" s="33" customFormat="true" ht="15" hidden="false" customHeight="false" outlineLevel="0" collapsed="false">
      <c r="A767" s="28" t="n">
        <f aca="false">ROW(A755)</f>
        <v>755</v>
      </c>
      <c r="B767" s="91" t="s">
        <v>422</v>
      </c>
      <c r="C767" s="91" t="s">
        <v>901</v>
      </c>
      <c r="D767" s="30" t="n">
        <v>44041</v>
      </c>
      <c r="E767" s="30" t="n">
        <v>44048</v>
      </c>
      <c r="F767" s="92" t="n">
        <v>26460</v>
      </c>
      <c r="G767" s="32" t="n">
        <f aca="false">F767</f>
        <v>26460</v>
      </c>
      <c r="H767" s="32" t="n">
        <v>0</v>
      </c>
      <c r="I767" s="32" t="n">
        <v>0</v>
      </c>
    </row>
    <row r="768" s="33" customFormat="true" ht="15" hidden="false" customHeight="false" outlineLevel="0" collapsed="false">
      <c r="A768" s="28" t="n">
        <f aca="false">ROW(A756)</f>
        <v>756</v>
      </c>
      <c r="B768" s="91" t="s">
        <v>245</v>
      </c>
      <c r="C768" s="91" t="s">
        <v>902</v>
      </c>
      <c r="D768" s="30" t="n">
        <v>44041</v>
      </c>
      <c r="E768" s="30" t="n">
        <v>44048</v>
      </c>
      <c r="F768" s="92" t="n">
        <v>104020</v>
      </c>
      <c r="G768" s="32" t="n">
        <f aca="false">F768</f>
        <v>104020</v>
      </c>
      <c r="H768" s="32" t="n">
        <v>0</v>
      </c>
      <c r="I768" s="32" t="n">
        <v>0</v>
      </c>
    </row>
    <row r="769" s="33" customFormat="true" ht="15" hidden="false" customHeight="false" outlineLevel="0" collapsed="false">
      <c r="A769" s="28" t="n">
        <f aca="false">ROW(A757)</f>
        <v>757</v>
      </c>
      <c r="B769" s="91" t="s">
        <v>487</v>
      </c>
      <c r="C769" s="91" t="s">
        <v>903</v>
      </c>
      <c r="D769" s="30" t="n">
        <v>44041</v>
      </c>
      <c r="E769" s="30" t="n">
        <v>44048</v>
      </c>
      <c r="F769" s="92" t="n">
        <v>26460</v>
      </c>
      <c r="G769" s="32" t="n">
        <f aca="false">F769</f>
        <v>26460</v>
      </c>
      <c r="H769" s="32" t="n">
        <v>0</v>
      </c>
      <c r="I769" s="32" t="n">
        <v>0</v>
      </c>
    </row>
    <row r="770" s="33" customFormat="true" ht="15" hidden="false" customHeight="false" outlineLevel="0" collapsed="false">
      <c r="A770" s="28" t="n">
        <f aca="false">ROW(A758)</f>
        <v>758</v>
      </c>
      <c r="B770" s="91" t="s">
        <v>98</v>
      </c>
      <c r="C770" s="91" t="s">
        <v>904</v>
      </c>
      <c r="D770" s="30" t="n">
        <v>44041</v>
      </c>
      <c r="E770" s="30" t="n">
        <v>44047</v>
      </c>
      <c r="F770" s="92" t="n">
        <v>16890</v>
      </c>
      <c r="G770" s="32" t="n">
        <f aca="false">F770</f>
        <v>16890</v>
      </c>
      <c r="H770" s="32" t="n">
        <v>0</v>
      </c>
      <c r="I770" s="32" t="n">
        <v>0</v>
      </c>
    </row>
    <row r="771" s="33" customFormat="true" ht="15" hidden="false" customHeight="false" outlineLevel="0" collapsed="false">
      <c r="A771" s="28" t="n">
        <f aca="false">ROW(A759)</f>
        <v>759</v>
      </c>
      <c r="B771" s="91" t="s">
        <v>189</v>
      </c>
      <c r="C771" s="91" t="s">
        <v>905</v>
      </c>
      <c r="D771" s="30" t="n">
        <v>44041</v>
      </c>
      <c r="E771" s="30" t="n">
        <v>44048</v>
      </c>
      <c r="F771" s="92" t="n">
        <v>25438</v>
      </c>
      <c r="G771" s="32" t="n">
        <f aca="false">F771</f>
        <v>25438</v>
      </c>
      <c r="H771" s="32" t="n">
        <v>0</v>
      </c>
      <c r="I771" s="32" t="n">
        <v>0</v>
      </c>
    </row>
    <row r="772" s="33" customFormat="true" ht="15" hidden="false" customHeight="false" outlineLevel="0" collapsed="false">
      <c r="A772" s="28" t="n">
        <f aca="false">ROW(A760)</f>
        <v>760</v>
      </c>
      <c r="B772" s="91" t="s">
        <v>70</v>
      </c>
      <c r="C772" s="91" t="s">
        <v>906</v>
      </c>
      <c r="D772" s="30" t="n">
        <v>44041</v>
      </c>
      <c r="E772" s="30" t="n">
        <v>44048</v>
      </c>
      <c r="F772" s="92" t="n">
        <v>13580</v>
      </c>
      <c r="G772" s="32" t="n">
        <f aca="false">F772</f>
        <v>13580</v>
      </c>
      <c r="H772" s="32" t="n">
        <v>0</v>
      </c>
      <c r="I772" s="32" t="n">
        <v>0</v>
      </c>
    </row>
    <row r="773" s="33" customFormat="true" ht="15" hidden="false" customHeight="false" outlineLevel="0" collapsed="false">
      <c r="A773" s="28" t="n">
        <f aca="false">ROW(A761)</f>
        <v>761</v>
      </c>
      <c r="B773" s="91" t="s">
        <v>36</v>
      </c>
      <c r="C773" s="91" t="s">
        <v>907</v>
      </c>
      <c r="D773" s="30" t="n">
        <v>44041</v>
      </c>
      <c r="E773" s="30" t="n">
        <v>44047</v>
      </c>
      <c r="F773" s="92" t="n">
        <v>9888</v>
      </c>
      <c r="G773" s="32" t="n">
        <f aca="false">F773</f>
        <v>9888</v>
      </c>
      <c r="H773" s="32" t="n">
        <v>0</v>
      </c>
      <c r="I773" s="32" t="n">
        <v>0</v>
      </c>
    </row>
    <row r="774" s="33" customFormat="true" ht="15" hidden="false" customHeight="false" outlineLevel="0" collapsed="false">
      <c r="A774" s="28" t="n">
        <f aca="false">ROW(A762)</f>
        <v>762</v>
      </c>
      <c r="B774" s="91" t="s">
        <v>230</v>
      </c>
      <c r="C774" s="91" t="s">
        <v>908</v>
      </c>
      <c r="D774" s="30" t="n">
        <v>44041</v>
      </c>
      <c r="E774" s="30" t="n">
        <v>44046</v>
      </c>
      <c r="F774" s="92" t="n">
        <v>12300</v>
      </c>
      <c r="G774" s="32" t="n">
        <f aca="false">F774</f>
        <v>12300</v>
      </c>
      <c r="H774" s="32" t="n">
        <v>0</v>
      </c>
      <c r="I774" s="32" t="n">
        <v>0</v>
      </c>
    </row>
    <row r="775" s="33" customFormat="true" ht="15" hidden="false" customHeight="false" outlineLevel="0" collapsed="false">
      <c r="A775" s="28" t="n">
        <f aca="false">ROW(A763)</f>
        <v>763</v>
      </c>
      <c r="B775" s="91" t="s">
        <v>230</v>
      </c>
      <c r="C775" s="91" t="s">
        <v>909</v>
      </c>
      <c r="D775" s="30" t="n">
        <v>44041</v>
      </c>
      <c r="E775" s="30" t="n">
        <v>44048</v>
      </c>
      <c r="F775" s="92" t="n">
        <v>17700</v>
      </c>
      <c r="G775" s="32" t="n">
        <f aca="false">F775</f>
        <v>17700</v>
      </c>
      <c r="H775" s="32" t="n">
        <v>0</v>
      </c>
      <c r="I775" s="32" t="n">
        <v>0</v>
      </c>
    </row>
    <row r="776" s="33" customFormat="true" ht="15" hidden="false" customHeight="false" outlineLevel="0" collapsed="false">
      <c r="A776" s="28" t="n">
        <f aca="false">ROW(A764)</f>
        <v>764</v>
      </c>
      <c r="B776" s="91" t="s">
        <v>70</v>
      </c>
      <c r="C776" s="91" t="s">
        <v>910</v>
      </c>
      <c r="D776" s="30" t="n">
        <v>44041</v>
      </c>
      <c r="E776" s="30" t="n">
        <v>44047</v>
      </c>
      <c r="F776" s="92" t="n">
        <v>11640</v>
      </c>
      <c r="G776" s="32" t="n">
        <f aca="false">F776</f>
        <v>11640</v>
      </c>
      <c r="H776" s="32" t="n">
        <v>0</v>
      </c>
      <c r="I776" s="32" t="n">
        <v>0</v>
      </c>
    </row>
    <row r="777" s="33" customFormat="true" ht="15" hidden="false" customHeight="false" outlineLevel="0" collapsed="false">
      <c r="A777" s="28" t="n">
        <f aca="false">ROW(A765)</f>
        <v>765</v>
      </c>
      <c r="B777" s="91" t="s">
        <v>290</v>
      </c>
      <c r="C777" s="91" t="s">
        <v>911</v>
      </c>
      <c r="D777" s="30" t="n">
        <v>44041</v>
      </c>
      <c r="E777" s="30" t="n">
        <v>44048</v>
      </c>
      <c r="F777" s="92" t="n">
        <v>18550</v>
      </c>
      <c r="G777" s="32" t="n">
        <f aca="false">F777</f>
        <v>18550</v>
      </c>
      <c r="H777" s="32" t="n">
        <v>0</v>
      </c>
      <c r="I777" s="32" t="n">
        <v>0</v>
      </c>
    </row>
    <row r="778" s="33" customFormat="true" ht="15" hidden="false" customHeight="false" outlineLevel="0" collapsed="false">
      <c r="A778" s="28" t="n">
        <f aca="false">ROW(A766)</f>
        <v>766</v>
      </c>
      <c r="B778" s="91" t="s">
        <v>119</v>
      </c>
      <c r="C778" s="91" t="s">
        <v>912</v>
      </c>
      <c r="D778" s="30" t="n">
        <v>44041</v>
      </c>
      <c r="E778" s="30" t="n">
        <v>44046</v>
      </c>
      <c r="F778" s="92" t="n">
        <v>10350</v>
      </c>
      <c r="G778" s="32" t="n">
        <f aca="false">F778</f>
        <v>10350</v>
      </c>
      <c r="H778" s="32" t="n">
        <v>0</v>
      </c>
      <c r="I778" s="32" t="n">
        <v>0</v>
      </c>
    </row>
    <row r="779" s="33" customFormat="true" ht="15" hidden="false" customHeight="false" outlineLevel="0" collapsed="false">
      <c r="A779" s="28" t="n">
        <f aca="false">ROW(A767)</f>
        <v>767</v>
      </c>
      <c r="B779" s="91" t="s">
        <v>288</v>
      </c>
      <c r="C779" s="91" t="s">
        <v>913</v>
      </c>
      <c r="D779" s="30" t="n">
        <v>44041</v>
      </c>
      <c r="E779" s="30" t="n">
        <v>44048</v>
      </c>
      <c r="F779" s="92" t="n">
        <v>14385</v>
      </c>
      <c r="G779" s="32" t="n">
        <f aca="false">F779</f>
        <v>14385</v>
      </c>
      <c r="H779" s="32" t="n">
        <v>0</v>
      </c>
      <c r="I779" s="32" t="n">
        <v>0</v>
      </c>
    </row>
    <row r="780" s="33" customFormat="true" ht="15" hidden="false" customHeight="false" outlineLevel="0" collapsed="false">
      <c r="A780" s="28" t="n">
        <f aca="false">ROW(A768)</f>
        <v>768</v>
      </c>
      <c r="B780" s="91" t="s">
        <v>102</v>
      </c>
      <c r="C780" s="91" t="s">
        <v>914</v>
      </c>
      <c r="D780" s="30" t="n">
        <v>44041</v>
      </c>
      <c r="E780" s="30" t="n">
        <v>44048</v>
      </c>
      <c r="F780" s="92" t="n">
        <v>25270</v>
      </c>
      <c r="G780" s="32" t="n">
        <f aca="false">F780</f>
        <v>25270</v>
      </c>
      <c r="H780" s="32" t="n">
        <v>0</v>
      </c>
      <c r="I780" s="32" t="n">
        <v>0</v>
      </c>
    </row>
    <row r="781" s="33" customFormat="true" ht="15" hidden="false" customHeight="false" outlineLevel="0" collapsed="false">
      <c r="A781" s="28" t="n">
        <f aca="false">ROW(A769)</f>
        <v>769</v>
      </c>
      <c r="B781" s="91" t="s">
        <v>394</v>
      </c>
      <c r="C781" s="91" t="s">
        <v>915</v>
      </c>
      <c r="D781" s="30" t="n">
        <v>44041</v>
      </c>
      <c r="E781" s="30" t="n">
        <v>44046</v>
      </c>
      <c r="F781" s="92" t="n">
        <v>9490</v>
      </c>
      <c r="G781" s="32" t="n">
        <f aca="false">F781</f>
        <v>9490</v>
      </c>
      <c r="H781" s="32" t="n">
        <v>0</v>
      </c>
      <c r="I781" s="32" t="n">
        <v>0</v>
      </c>
    </row>
    <row r="782" s="33" customFormat="true" ht="15" hidden="false" customHeight="false" outlineLevel="0" collapsed="false">
      <c r="A782" s="28" t="n">
        <f aca="false">ROW(A770)</f>
        <v>770</v>
      </c>
      <c r="B782" s="91" t="s">
        <v>194</v>
      </c>
      <c r="C782" s="91" t="s">
        <v>916</v>
      </c>
      <c r="D782" s="30" t="n">
        <v>44041</v>
      </c>
      <c r="E782" s="30" t="n">
        <v>44055</v>
      </c>
      <c r="F782" s="92" t="n">
        <v>38976</v>
      </c>
      <c r="G782" s="32" t="n">
        <f aca="false">F782</f>
        <v>38976</v>
      </c>
      <c r="H782" s="32" t="n">
        <v>0</v>
      </c>
      <c r="I782" s="32" t="n">
        <v>0</v>
      </c>
    </row>
    <row r="783" s="33" customFormat="true" ht="15" hidden="false" customHeight="false" outlineLevel="0" collapsed="false">
      <c r="A783" s="28" t="n">
        <f aca="false">ROW(A771)</f>
        <v>771</v>
      </c>
      <c r="B783" s="91" t="s">
        <v>394</v>
      </c>
      <c r="C783" s="91" t="s">
        <v>917</v>
      </c>
      <c r="D783" s="30" t="n">
        <v>44041</v>
      </c>
      <c r="E783" s="30" t="n">
        <v>44048</v>
      </c>
      <c r="F783" s="92" t="n">
        <v>3790</v>
      </c>
      <c r="G783" s="32" t="n">
        <f aca="false">F783</f>
        <v>3790</v>
      </c>
      <c r="H783" s="32" t="n">
        <v>0</v>
      </c>
      <c r="I783" s="32" t="n">
        <v>0</v>
      </c>
    </row>
    <row r="784" s="33" customFormat="true" ht="15" hidden="false" customHeight="false" outlineLevel="0" collapsed="false">
      <c r="A784" s="28" t="n">
        <f aca="false">ROW(A772)</f>
        <v>772</v>
      </c>
      <c r="B784" s="91" t="s">
        <v>394</v>
      </c>
      <c r="C784" s="91" t="s">
        <v>918</v>
      </c>
      <c r="D784" s="30" t="n">
        <v>44041</v>
      </c>
      <c r="E784" s="30" t="n">
        <v>44048</v>
      </c>
      <c r="F784" s="31" t="n">
        <v>7280</v>
      </c>
      <c r="G784" s="32" t="n">
        <f aca="false">F784</f>
        <v>7280</v>
      </c>
      <c r="H784" s="32" t="n">
        <v>0</v>
      </c>
      <c r="I784" s="32" t="n">
        <v>0</v>
      </c>
    </row>
    <row r="785" s="33" customFormat="true" ht="15" hidden="false" customHeight="false" outlineLevel="0" collapsed="false">
      <c r="A785" s="28" t="n">
        <f aca="false">ROW(A773)</f>
        <v>773</v>
      </c>
      <c r="B785" s="91" t="s">
        <v>446</v>
      </c>
      <c r="C785" s="91" t="s">
        <v>919</v>
      </c>
      <c r="D785" s="30" t="n">
        <v>44041</v>
      </c>
      <c r="E785" s="30" t="n">
        <v>44050</v>
      </c>
      <c r="F785" s="31" t="n">
        <v>15498</v>
      </c>
      <c r="G785" s="32" t="n">
        <f aca="false">F785</f>
        <v>15498</v>
      </c>
      <c r="H785" s="32" t="n">
        <v>0</v>
      </c>
      <c r="I785" s="32" t="n">
        <v>0</v>
      </c>
    </row>
    <row r="786" s="33" customFormat="true" ht="15" hidden="false" customHeight="false" outlineLevel="0" collapsed="false">
      <c r="A786" s="28" t="n">
        <f aca="false">ROW(A774)</f>
        <v>774</v>
      </c>
      <c r="B786" s="91" t="s">
        <v>36</v>
      </c>
      <c r="C786" s="91" t="s">
        <v>920</v>
      </c>
      <c r="D786" s="30" t="n">
        <v>44041</v>
      </c>
      <c r="E786" s="30" t="n">
        <v>44048</v>
      </c>
      <c r="F786" s="31" t="n">
        <v>25382</v>
      </c>
      <c r="G786" s="32" t="n">
        <f aca="false">F786</f>
        <v>25382</v>
      </c>
      <c r="H786" s="32" t="n">
        <v>0</v>
      </c>
      <c r="I786" s="32" t="n">
        <v>0</v>
      </c>
    </row>
    <row r="787" s="33" customFormat="true" ht="15" hidden="false" customHeight="false" outlineLevel="0" collapsed="false">
      <c r="A787" s="28" t="n">
        <f aca="false">ROW(A775)</f>
        <v>775</v>
      </c>
      <c r="B787" s="91" t="s">
        <v>42</v>
      </c>
      <c r="C787" s="91" t="s">
        <v>921</v>
      </c>
      <c r="D787" s="30" t="n">
        <v>44041</v>
      </c>
      <c r="E787" s="30" t="n">
        <v>44048</v>
      </c>
      <c r="F787" s="31" t="n">
        <v>18780</v>
      </c>
      <c r="G787" s="32" t="n">
        <f aca="false">F787</f>
        <v>18780</v>
      </c>
      <c r="H787" s="32" t="n">
        <v>0</v>
      </c>
      <c r="I787" s="32" t="n">
        <v>0</v>
      </c>
    </row>
    <row r="788" s="33" customFormat="true" ht="15" hidden="false" customHeight="false" outlineLevel="0" collapsed="false">
      <c r="A788" s="28" t="n">
        <f aca="false">ROW(A776)</f>
        <v>776</v>
      </c>
      <c r="B788" s="91" t="s">
        <v>522</v>
      </c>
      <c r="C788" s="91" t="s">
        <v>922</v>
      </c>
      <c r="D788" s="30" t="n">
        <v>44041</v>
      </c>
      <c r="E788" s="30" t="n">
        <v>44046</v>
      </c>
      <c r="F788" s="31" t="n">
        <v>15500</v>
      </c>
      <c r="G788" s="32" t="n">
        <f aca="false">F788</f>
        <v>15500</v>
      </c>
      <c r="H788" s="32" t="n">
        <v>0</v>
      </c>
      <c r="I788" s="32" t="n">
        <v>0</v>
      </c>
    </row>
    <row r="789" s="33" customFormat="true" ht="15" hidden="false" customHeight="false" outlineLevel="0" collapsed="false">
      <c r="A789" s="28" t="n">
        <f aca="false">ROW(A777)</f>
        <v>777</v>
      </c>
      <c r="B789" s="91" t="s">
        <v>394</v>
      </c>
      <c r="C789" s="91" t="s">
        <v>923</v>
      </c>
      <c r="D789" s="30" t="n">
        <v>44041</v>
      </c>
      <c r="E789" s="30" t="n">
        <v>44047</v>
      </c>
      <c r="F789" s="31" t="n">
        <v>9420</v>
      </c>
      <c r="G789" s="32" t="n">
        <f aca="false">F789</f>
        <v>9420</v>
      </c>
      <c r="H789" s="32" t="n">
        <v>0</v>
      </c>
      <c r="I789" s="32" t="n">
        <v>0</v>
      </c>
    </row>
    <row r="790" s="33" customFormat="true" ht="15" hidden="false" customHeight="false" outlineLevel="0" collapsed="false">
      <c r="A790" s="28" t="n">
        <f aca="false">ROW(A778)</f>
        <v>778</v>
      </c>
      <c r="B790" s="91" t="s">
        <v>141</v>
      </c>
      <c r="C790" s="91" t="s">
        <v>924</v>
      </c>
      <c r="D790" s="30" t="n">
        <v>44041</v>
      </c>
      <c r="E790" s="30" t="n">
        <v>44047</v>
      </c>
      <c r="F790" s="31" t="n">
        <v>20160</v>
      </c>
      <c r="G790" s="32" t="n">
        <f aca="false">F790</f>
        <v>20160</v>
      </c>
      <c r="H790" s="32" t="n">
        <v>0</v>
      </c>
      <c r="I790" s="32" t="n">
        <v>0</v>
      </c>
    </row>
    <row r="791" s="33" customFormat="true" ht="15" hidden="false" customHeight="false" outlineLevel="0" collapsed="false">
      <c r="A791" s="28" t="n">
        <f aca="false">ROW(A779)</f>
        <v>779</v>
      </c>
      <c r="B791" s="91" t="s">
        <v>42</v>
      </c>
      <c r="C791" s="91" t="s">
        <v>925</v>
      </c>
      <c r="D791" s="30" t="n">
        <v>44041</v>
      </c>
      <c r="E791" s="30" t="n">
        <v>44048</v>
      </c>
      <c r="F791" s="31" t="n">
        <v>18780</v>
      </c>
      <c r="G791" s="32" t="n">
        <f aca="false">F791</f>
        <v>18780</v>
      </c>
      <c r="H791" s="32" t="n">
        <v>0</v>
      </c>
      <c r="I791" s="32" t="n">
        <v>0</v>
      </c>
    </row>
    <row r="792" s="33" customFormat="true" ht="15" hidden="false" customHeight="false" outlineLevel="0" collapsed="false">
      <c r="A792" s="28" t="n">
        <f aca="false">ROW(A780)</f>
        <v>780</v>
      </c>
      <c r="B792" s="91" t="s">
        <v>452</v>
      </c>
      <c r="C792" s="91" t="s">
        <v>926</v>
      </c>
      <c r="D792" s="30" t="n">
        <v>44041</v>
      </c>
      <c r="E792" s="30" t="n">
        <v>44048</v>
      </c>
      <c r="F792" s="31" t="n">
        <v>35700</v>
      </c>
      <c r="G792" s="32" t="n">
        <f aca="false">F792</f>
        <v>35700</v>
      </c>
      <c r="H792" s="32" t="n">
        <v>0</v>
      </c>
      <c r="I792" s="32" t="n">
        <v>0</v>
      </c>
    </row>
    <row r="793" s="33" customFormat="true" ht="15" hidden="false" customHeight="false" outlineLevel="0" collapsed="false">
      <c r="A793" s="28" t="n">
        <f aca="false">ROW(A781)</f>
        <v>781</v>
      </c>
      <c r="B793" s="91" t="s">
        <v>102</v>
      </c>
      <c r="C793" s="91" t="s">
        <v>927</v>
      </c>
      <c r="D793" s="30" t="n">
        <v>44041</v>
      </c>
      <c r="E793" s="30" t="n">
        <v>44048</v>
      </c>
      <c r="F793" s="31" t="n">
        <v>33250</v>
      </c>
      <c r="G793" s="32" t="n">
        <f aca="false">F793</f>
        <v>33250</v>
      </c>
      <c r="H793" s="32" t="n">
        <v>0</v>
      </c>
      <c r="I793" s="32" t="n">
        <v>0</v>
      </c>
    </row>
    <row r="794" s="33" customFormat="true" ht="15" hidden="false" customHeight="false" outlineLevel="0" collapsed="false">
      <c r="A794" s="28" t="n">
        <f aca="false">ROW(A782)</f>
        <v>782</v>
      </c>
      <c r="B794" s="91" t="s">
        <v>105</v>
      </c>
      <c r="C794" s="91" t="s">
        <v>928</v>
      </c>
      <c r="D794" s="30" t="n">
        <v>44041</v>
      </c>
      <c r="E794" s="30" t="n">
        <v>44044</v>
      </c>
      <c r="F794" s="31" t="n">
        <v>10920</v>
      </c>
      <c r="G794" s="32" t="n">
        <f aca="false">F794</f>
        <v>10920</v>
      </c>
      <c r="H794" s="32" t="n">
        <v>0</v>
      </c>
      <c r="I794" s="32" t="n">
        <v>0</v>
      </c>
    </row>
    <row r="795" s="33" customFormat="true" ht="15" hidden="false" customHeight="false" outlineLevel="0" collapsed="false">
      <c r="A795" s="28" t="n">
        <f aca="false">ROW(A783)</f>
        <v>783</v>
      </c>
      <c r="B795" s="93" t="s">
        <v>105</v>
      </c>
      <c r="C795" s="93" t="s">
        <v>929</v>
      </c>
      <c r="D795" s="94" t="n">
        <v>44041</v>
      </c>
      <c r="E795" s="94" t="n">
        <v>44044</v>
      </c>
      <c r="F795" s="98" t="n">
        <v>10920</v>
      </c>
      <c r="G795" s="32" t="n">
        <f aca="false">F795</f>
        <v>10920</v>
      </c>
      <c r="H795" s="32" t="n">
        <v>0</v>
      </c>
      <c r="I795" s="32" t="n">
        <v>0</v>
      </c>
    </row>
    <row r="796" s="33" customFormat="true" ht="15" hidden="false" customHeight="false" outlineLevel="0" collapsed="false">
      <c r="A796" s="28" t="n">
        <f aca="false">ROW(A784)</f>
        <v>784</v>
      </c>
      <c r="B796" s="91" t="s">
        <v>27</v>
      </c>
      <c r="C796" s="91" t="s">
        <v>930</v>
      </c>
      <c r="D796" s="30" t="n">
        <v>44041</v>
      </c>
      <c r="E796" s="30" t="n">
        <v>44050</v>
      </c>
      <c r="F796" s="31" t="n">
        <v>22860</v>
      </c>
      <c r="G796" s="32" t="n">
        <f aca="false">F796</f>
        <v>22860</v>
      </c>
      <c r="H796" s="32" t="n">
        <v>0</v>
      </c>
      <c r="I796" s="32" t="n">
        <v>0</v>
      </c>
    </row>
    <row r="797" s="33" customFormat="true" ht="15" hidden="false" customHeight="false" outlineLevel="0" collapsed="false">
      <c r="A797" s="28" t="n">
        <f aca="false">ROW(A785)</f>
        <v>785</v>
      </c>
      <c r="B797" s="91" t="s">
        <v>17</v>
      </c>
      <c r="C797" s="91" t="s">
        <v>931</v>
      </c>
      <c r="D797" s="30" t="n">
        <v>44041</v>
      </c>
      <c r="E797" s="30" t="n">
        <v>44048</v>
      </c>
      <c r="F797" s="31" t="n">
        <v>20202</v>
      </c>
      <c r="G797" s="32" t="n">
        <f aca="false">F797</f>
        <v>20202</v>
      </c>
      <c r="H797" s="32" t="n">
        <v>0</v>
      </c>
      <c r="I797" s="32" t="n">
        <v>0</v>
      </c>
    </row>
    <row r="798" s="33" customFormat="true" ht="15" hidden="false" customHeight="false" outlineLevel="0" collapsed="false">
      <c r="A798" s="28" t="n">
        <f aca="false">ROW(A786)</f>
        <v>786</v>
      </c>
      <c r="B798" s="91" t="s">
        <v>17</v>
      </c>
      <c r="C798" s="91" t="s">
        <v>932</v>
      </c>
      <c r="D798" s="30" t="n">
        <v>44041</v>
      </c>
      <c r="E798" s="30" t="n">
        <v>44048</v>
      </c>
      <c r="F798" s="31" t="n">
        <v>22582</v>
      </c>
      <c r="G798" s="32" t="n">
        <f aca="false">F798</f>
        <v>22582</v>
      </c>
      <c r="H798" s="32" t="n">
        <v>0</v>
      </c>
      <c r="I798" s="32" t="n">
        <v>0</v>
      </c>
    </row>
    <row r="799" s="33" customFormat="true" ht="15" hidden="false" customHeight="false" outlineLevel="0" collapsed="false">
      <c r="A799" s="28" t="n">
        <f aca="false">ROW(A787)</f>
        <v>787</v>
      </c>
      <c r="B799" s="91" t="s">
        <v>17</v>
      </c>
      <c r="C799" s="91" t="s">
        <v>933</v>
      </c>
      <c r="D799" s="30" t="n">
        <v>44041</v>
      </c>
      <c r="E799" s="30" t="n">
        <v>44047</v>
      </c>
      <c r="F799" s="31" t="n">
        <v>33126</v>
      </c>
      <c r="G799" s="32" t="n">
        <f aca="false">F799</f>
        <v>33126</v>
      </c>
      <c r="H799" s="32" t="n">
        <v>0</v>
      </c>
      <c r="I799" s="32" t="n">
        <v>0</v>
      </c>
    </row>
    <row r="800" s="33" customFormat="true" ht="15" hidden="false" customHeight="false" outlineLevel="0" collapsed="false">
      <c r="A800" s="28" t="n">
        <f aca="false">ROW(A788)</f>
        <v>788</v>
      </c>
      <c r="B800" s="91" t="s">
        <v>114</v>
      </c>
      <c r="C800" s="91" t="s">
        <v>934</v>
      </c>
      <c r="D800" s="30" t="n">
        <v>44041</v>
      </c>
      <c r="E800" s="30" t="n">
        <v>44046</v>
      </c>
      <c r="F800" s="31" t="n">
        <v>21635</v>
      </c>
      <c r="G800" s="32" t="n">
        <f aca="false">F800</f>
        <v>21635</v>
      </c>
      <c r="H800" s="32" t="n">
        <v>0</v>
      </c>
      <c r="I800" s="32" t="n">
        <v>0</v>
      </c>
    </row>
    <row r="801" s="33" customFormat="true" ht="15" hidden="false" customHeight="false" outlineLevel="0" collapsed="false">
      <c r="A801" s="28" t="n">
        <f aca="false">ROW(A789)</f>
        <v>789</v>
      </c>
      <c r="B801" s="91" t="s">
        <v>141</v>
      </c>
      <c r="C801" s="91" t="s">
        <v>935</v>
      </c>
      <c r="D801" s="30" t="n">
        <v>44041</v>
      </c>
      <c r="E801" s="30" t="n">
        <v>44046</v>
      </c>
      <c r="F801" s="31" t="n">
        <v>16800</v>
      </c>
      <c r="G801" s="32" t="n">
        <f aca="false">F801</f>
        <v>16800</v>
      </c>
      <c r="H801" s="32" t="n">
        <v>0</v>
      </c>
      <c r="I801" s="32" t="n">
        <v>0</v>
      </c>
    </row>
    <row r="802" s="33" customFormat="true" ht="15" hidden="false" customHeight="false" outlineLevel="0" collapsed="false">
      <c r="A802" s="28" t="n">
        <f aca="false">ROW(A790)</f>
        <v>790</v>
      </c>
      <c r="B802" s="91" t="s">
        <v>150</v>
      </c>
      <c r="C802" s="91" t="s">
        <v>936</v>
      </c>
      <c r="D802" s="30" t="n">
        <v>44041</v>
      </c>
      <c r="E802" s="30" t="n">
        <v>44053</v>
      </c>
      <c r="F802" s="31" t="n">
        <v>73920</v>
      </c>
      <c r="G802" s="32" t="n">
        <f aca="false">F802</f>
        <v>73920</v>
      </c>
      <c r="H802" s="32" t="n">
        <v>0</v>
      </c>
      <c r="I802" s="32" t="n">
        <v>0</v>
      </c>
    </row>
    <row r="803" s="33" customFormat="true" ht="15" hidden="false" customHeight="false" outlineLevel="0" collapsed="false">
      <c r="A803" s="28" t="n">
        <f aca="false">ROW(A791)</f>
        <v>791</v>
      </c>
      <c r="B803" s="91" t="s">
        <v>116</v>
      </c>
      <c r="C803" s="91" t="s">
        <v>937</v>
      </c>
      <c r="D803" s="30" t="n">
        <v>44041</v>
      </c>
      <c r="E803" s="30" t="n">
        <v>44048</v>
      </c>
      <c r="F803" s="31" t="n">
        <v>13258</v>
      </c>
      <c r="G803" s="32" t="n">
        <f aca="false">F803</f>
        <v>13258</v>
      </c>
      <c r="H803" s="32" t="n">
        <v>0</v>
      </c>
      <c r="I803" s="32" t="n">
        <v>0</v>
      </c>
    </row>
    <row r="804" s="33" customFormat="true" ht="15" hidden="false" customHeight="false" outlineLevel="0" collapsed="false">
      <c r="A804" s="28" t="n">
        <f aca="false">ROW(A792)</f>
        <v>792</v>
      </c>
      <c r="B804" s="91" t="s">
        <v>36</v>
      </c>
      <c r="C804" s="91" t="s">
        <v>938</v>
      </c>
      <c r="D804" s="30" t="n">
        <v>44041</v>
      </c>
      <c r="E804" s="30" t="n">
        <v>44048</v>
      </c>
      <c r="F804" s="31" t="n">
        <v>15001</v>
      </c>
      <c r="G804" s="32" t="n">
        <f aca="false">F804</f>
        <v>15001</v>
      </c>
      <c r="H804" s="32" t="n">
        <v>0</v>
      </c>
      <c r="I804" s="32" t="n">
        <v>0</v>
      </c>
    </row>
    <row r="805" s="33" customFormat="true" ht="15" hidden="false" customHeight="false" outlineLevel="0" collapsed="false">
      <c r="A805" s="28" t="n">
        <f aca="false">ROW(A793)</f>
        <v>793</v>
      </c>
      <c r="B805" s="91" t="s">
        <v>254</v>
      </c>
      <c r="C805" s="91" t="s">
        <v>939</v>
      </c>
      <c r="D805" s="30" t="n">
        <v>44041</v>
      </c>
      <c r="E805" s="30" t="n">
        <v>44048</v>
      </c>
      <c r="F805" s="31" t="n">
        <v>39060</v>
      </c>
      <c r="G805" s="32" t="n">
        <f aca="false">F805</f>
        <v>39060</v>
      </c>
      <c r="H805" s="32" t="n">
        <v>0</v>
      </c>
      <c r="I805" s="32" t="n">
        <v>0</v>
      </c>
    </row>
    <row r="806" s="33" customFormat="true" ht="15" hidden="false" customHeight="false" outlineLevel="0" collapsed="false">
      <c r="A806" s="28" t="n">
        <f aca="false">ROW(A794)</f>
        <v>794</v>
      </c>
      <c r="B806" s="91" t="s">
        <v>114</v>
      </c>
      <c r="C806" s="91" t="s">
        <v>940</v>
      </c>
      <c r="D806" s="30" t="n">
        <v>44041</v>
      </c>
      <c r="E806" s="30" t="n">
        <v>44047</v>
      </c>
      <c r="F806" s="31" t="n">
        <v>18792</v>
      </c>
      <c r="G806" s="32" t="n">
        <f aca="false">F806</f>
        <v>18792</v>
      </c>
      <c r="H806" s="32" t="n">
        <v>0</v>
      </c>
      <c r="I806" s="32" t="n">
        <v>0</v>
      </c>
    </row>
    <row r="807" s="33" customFormat="true" ht="15" hidden="false" customHeight="false" outlineLevel="0" collapsed="false">
      <c r="A807" s="28" t="n">
        <f aca="false">ROW(A795)</f>
        <v>795</v>
      </c>
      <c r="B807" s="91" t="s">
        <v>27</v>
      </c>
      <c r="C807" s="91" t="s">
        <v>941</v>
      </c>
      <c r="D807" s="30" t="n">
        <v>44041</v>
      </c>
      <c r="E807" s="30" t="n">
        <v>44048</v>
      </c>
      <c r="F807" s="31" t="n">
        <v>17780</v>
      </c>
      <c r="G807" s="32" t="n">
        <f aca="false">F807</f>
        <v>17780</v>
      </c>
      <c r="H807" s="32" t="n">
        <v>0</v>
      </c>
      <c r="I807" s="32" t="n">
        <v>0</v>
      </c>
    </row>
    <row r="808" s="33" customFormat="true" ht="15" hidden="false" customHeight="false" outlineLevel="0" collapsed="false">
      <c r="A808" s="28" t="n">
        <f aca="false">ROW(A796)</f>
        <v>796</v>
      </c>
      <c r="B808" s="93" t="s">
        <v>27</v>
      </c>
      <c r="C808" s="93" t="s">
        <v>942</v>
      </c>
      <c r="D808" s="94" t="n">
        <v>44041</v>
      </c>
      <c r="E808" s="94" t="n">
        <v>44048</v>
      </c>
      <c r="F808" s="98" t="n">
        <v>23380</v>
      </c>
      <c r="G808" s="32" t="n">
        <f aca="false">F808</f>
        <v>23380</v>
      </c>
      <c r="H808" s="32" t="n">
        <v>0</v>
      </c>
      <c r="I808" s="32" t="n">
        <v>0</v>
      </c>
    </row>
    <row r="809" s="33" customFormat="true" ht="15" hidden="false" customHeight="false" outlineLevel="0" collapsed="false">
      <c r="A809" s="28" t="n">
        <f aca="false">ROW(A797)</f>
        <v>797</v>
      </c>
      <c r="B809" s="91" t="s">
        <v>27</v>
      </c>
      <c r="C809" s="91" t="s">
        <v>943</v>
      </c>
      <c r="D809" s="30" t="n">
        <v>44041</v>
      </c>
      <c r="E809" s="30" t="n">
        <v>44048</v>
      </c>
      <c r="F809" s="31" t="n">
        <v>26530</v>
      </c>
      <c r="G809" s="32" t="n">
        <f aca="false">F809</f>
        <v>26530</v>
      </c>
      <c r="H809" s="32" t="n">
        <v>0</v>
      </c>
      <c r="I809" s="32" t="n">
        <v>0</v>
      </c>
    </row>
    <row r="810" s="33" customFormat="true" ht="15" hidden="false" customHeight="false" outlineLevel="0" collapsed="false">
      <c r="A810" s="28" t="n">
        <f aca="false">ROW(A798)</f>
        <v>798</v>
      </c>
      <c r="B810" s="91" t="s">
        <v>102</v>
      </c>
      <c r="C810" s="91" t="s">
        <v>944</v>
      </c>
      <c r="D810" s="30" t="n">
        <v>44041</v>
      </c>
      <c r="E810" s="30" t="n">
        <v>44046</v>
      </c>
      <c r="F810" s="31" t="n">
        <v>16800</v>
      </c>
      <c r="G810" s="32" t="n">
        <f aca="false">F810</f>
        <v>16800</v>
      </c>
      <c r="H810" s="32" t="n">
        <v>0</v>
      </c>
      <c r="I810" s="32" t="n">
        <v>0</v>
      </c>
    </row>
    <row r="811" s="33" customFormat="true" ht="15" hidden="false" customHeight="false" outlineLevel="0" collapsed="false">
      <c r="A811" s="28" t="n">
        <f aca="false">ROW(A799)</f>
        <v>799</v>
      </c>
      <c r="B811" s="91" t="s">
        <v>114</v>
      </c>
      <c r="C811" s="91" t="s">
        <v>945</v>
      </c>
      <c r="D811" s="30" t="n">
        <v>44041</v>
      </c>
      <c r="E811" s="30" t="n">
        <v>44048</v>
      </c>
      <c r="F811" s="31" t="n">
        <v>29596</v>
      </c>
      <c r="G811" s="32" t="n">
        <f aca="false">F811</f>
        <v>29596</v>
      </c>
      <c r="H811" s="32" t="n">
        <v>0</v>
      </c>
      <c r="I811" s="32" t="n">
        <v>0</v>
      </c>
    </row>
    <row r="812" s="33" customFormat="true" ht="15" hidden="false" customHeight="false" outlineLevel="0" collapsed="false">
      <c r="A812" s="28" t="n">
        <f aca="false">ROW(A800)</f>
        <v>800</v>
      </c>
      <c r="B812" s="91" t="s">
        <v>299</v>
      </c>
      <c r="C812" s="91" t="s">
        <v>946</v>
      </c>
      <c r="D812" s="30" t="n">
        <v>44041</v>
      </c>
      <c r="E812" s="30" t="n">
        <v>44048</v>
      </c>
      <c r="F812" s="31" t="n">
        <v>15876</v>
      </c>
      <c r="G812" s="32" t="n">
        <f aca="false">F812</f>
        <v>15876</v>
      </c>
      <c r="H812" s="32" t="n">
        <v>0</v>
      </c>
      <c r="I812" s="32" t="n">
        <v>0</v>
      </c>
    </row>
    <row r="813" s="33" customFormat="true" ht="15" hidden="false" customHeight="false" outlineLevel="0" collapsed="false">
      <c r="A813" s="28" t="n">
        <f aca="false">ROW(A801)</f>
        <v>801</v>
      </c>
      <c r="B813" s="91" t="s">
        <v>194</v>
      </c>
      <c r="C813" s="91" t="s">
        <v>947</v>
      </c>
      <c r="D813" s="30" t="n">
        <v>44041</v>
      </c>
      <c r="E813" s="30" t="n">
        <v>44046</v>
      </c>
      <c r="F813" s="31" t="n">
        <v>18575</v>
      </c>
      <c r="G813" s="32" t="n">
        <f aca="false">F813</f>
        <v>18575</v>
      </c>
      <c r="H813" s="32" t="n">
        <v>0</v>
      </c>
      <c r="I813" s="32" t="n">
        <v>0</v>
      </c>
    </row>
    <row r="814" s="33" customFormat="true" ht="15" hidden="false" customHeight="false" outlineLevel="0" collapsed="false">
      <c r="A814" s="28" t="n">
        <f aca="false">ROW(A802)</f>
        <v>802</v>
      </c>
      <c r="B814" s="91" t="s">
        <v>254</v>
      </c>
      <c r="C814" s="91" t="s">
        <v>948</v>
      </c>
      <c r="D814" s="30" t="n">
        <v>44041</v>
      </c>
      <c r="E814" s="30" t="n">
        <v>44047</v>
      </c>
      <c r="F814" s="31" t="n">
        <v>33480</v>
      </c>
      <c r="G814" s="32" t="n">
        <f aca="false">F814</f>
        <v>33480</v>
      </c>
      <c r="H814" s="32" t="n">
        <v>0</v>
      </c>
      <c r="I814" s="32" t="n">
        <v>0</v>
      </c>
    </row>
    <row r="815" s="33" customFormat="true" ht="15" hidden="false" customHeight="false" outlineLevel="0" collapsed="false">
      <c r="A815" s="28" t="n">
        <f aca="false">ROW(A803)</f>
        <v>803</v>
      </c>
      <c r="B815" s="91" t="s">
        <v>114</v>
      </c>
      <c r="C815" s="91" t="s">
        <v>949</v>
      </c>
      <c r="D815" s="30" t="n">
        <v>44041</v>
      </c>
      <c r="E815" s="30" t="n">
        <v>44049</v>
      </c>
      <c r="F815" s="31" t="n">
        <v>25056</v>
      </c>
      <c r="G815" s="32" t="n">
        <f aca="false">F815</f>
        <v>25056</v>
      </c>
      <c r="H815" s="32" t="n">
        <v>0</v>
      </c>
      <c r="I815" s="32" t="n">
        <v>0</v>
      </c>
    </row>
    <row r="816" s="33" customFormat="true" ht="15" hidden="false" customHeight="false" outlineLevel="0" collapsed="false">
      <c r="A816" s="28" t="n">
        <f aca="false">ROW(A804)</f>
        <v>804</v>
      </c>
      <c r="B816" s="91" t="s">
        <v>114</v>
      </c>
      <c r="C816" s="91" t="s">
        <v>950</v>
      </c>
      <c r="D816" s="30" t="n">
        <v>44041</v>
      </c>
      <c r="E816" s="30" t="n">
        <v>44044</v>
      </c>
      <c r="F816" s="31" t="n">
        <v>9396</v>
      </c>
      <c r="G816" s="32" t="n">
        <f aca="false">F816</f>
        <v>9396</v>
      </c>
      <c r="H816" s="32" t="n">
        <v>0</v>
      </c>
      <c r="I816" s="32" t="n">
        <v>0</v>
      </c>
    </row>
    <row r="817" s="33" customFormat="true" ht="15" hidden="false" customHeight="false" outlineLevel="0" collapsed="false">
      <c r="A817" s="28" t="n">
        <f aca="false">ROW(A805)</f>
        <v>805</v>
      </c>
      <c r="B817" s="91" t="s">
        <v>114</v>
      </c>
      <c r="C817" s="91" t="s">
        <v>951</v>
      </c>
      <c r="D817" s="30" t="n">
        <v>44041</v>
      </c>
      <c r="E817" s="30" t="n">
        <v>44044</v>
      </c>
      <c r="F817" s="31" t="n">
        <v>9396</v>
      </c>
      <c r="G817" s="32" t="n">
        <f aca="false">F817</f>
        <v>9396</v>
      </c>
      <c r="H817" s="32" t="n">
        <v>0</v>
      </c>
      <c r="I817" s="32" t="n">
        <v>0</v>
      </c>
    </row>
    <row r="818" s="33" customFormat="true" ht="15" hidden="false" customHeight="false" outlineLevel="0" collapsed="false">
      <c r="A818" s="28" t="n">
        <f aca="false">ROW(A806)</f>
        <v>806</v>
      </c>
      <c r="B818" s="91" t="s">
        <v>114</v>
      </c>
      <c r="C818" s="91" t="s">
        <v>952</v>
      </c>
      <c r="D818" s="30" t="n">
        <v>44041</v>
      </c>
      <c r="E818" s="30" t="n">
        <v>44044</v>
      </c>
      <c r="F818" s="31" t="n">
        <v>9396</v>
      </c>
      <c r="G818" s="32" t="n">
        <f aca="false">F818</f>
        <v>9396</v>
      </c>
      <c r="H818" s="32" t="n">
        <v>0</v>
      </c>
      <c r="I818" s="32" t="n">
        <v>0</v>
      </c>
    </row>
    <row r="819" s="33" customFormat="true" ht="15" hidden="false" customHeight="false" outlineLevel="0" collapsed="false">
      <c r="A819" s="28" t="n">
        <f aca="false">ROW(A807)</f>
        <v>807</v>
      </c>
      <c r="B819" s="91" t="s">
        <v>446</v>
      </c>
      <c r="C819" s="91" t="s">
        <v>953</v>
      </c>
      <c r="D819" s="30" t="n">
        <v>44041</v>
      </c>
      <c r="E819" s="30" t="n">
        <v>44049</v>
      </c>
      <c r="F819" s="31" t="n">
        <v>17136</v>
      </c>
      <c r="G819" s="32" t="n">
        <f aca="false">F819</f>
        <v>17136</v>
      </c>
      <c r="H819" s="32" t="n">
        <v>0</v>
      </c>
      <c r="I819" s="32" t="n">
        <v>0</v>
      </c>
    </row>
    <row r="820" s="33" customFormat="true" ht="15" hidden="false" customHeight="false" outlineLevel="0" collapsed="false">
      <c r="A820" s="28" t="n">
        <f aca="false">ROW(A808)</f>
        <v>808</v>
      </c>
      <c r="B820" s="91" t="s">
        <v>114</v>
      </c>
      <c r="C820" s="91" t="s">
        <v>954</v>
      </c>
      <c r="D820" s="30" t="n">
        <v>44041</v>
      </c>
      <c r="E820" s="30" t="n">
        <v>44048</v>
      </c>
      <c r="F820" s="31" t="n">
        <v>21924</v>
      </c>
      <c r="G820" s="32" t="n">
        <f aca="false">F820</f>
        <v>21924</v>
      </c>
      <c r="H820" s="32" t="n">
        <v>0</v>
      </c>
      <c r="I820" s="32" t="n">
        <v>0</v>
      </c>
    </row>
    <row r="821" s="33" customFormat="true" ht="15" hidden="false" customHeight="false" outlineLevel="0" collapsed="false">
      <c r="A821" s="28" t="n">
        <f aca="false">ROW(A809)</f>
        <v>809</v>
      </c>
      <c r="B821" s="91" t="s">
        <v>141</v>
      </c>
      <c r="C821" s="91" t="s">
        <v>955</v>
      </c>
      <c r="D821" s="30" t="n">
        <v>44041</v>
      </c>
      <c r="E821" s="30" t="n">
        <v>44049</v>
      </c>
      <c r="F821" s="31" t="n">
        <v>33600</v>
      </c>
      <c r="G821" s="32" t="n">
        <f aca="false">F821</f>
        <v>33600</v>
      </c>
      <c r="H821" s="32" t="n">
        <v>0</v>
      </c>
      <c r="I821" s="32" t="n">
        <v>0</v>
      </c>
    </row>
    <row r="822" s="33" customFormat="true" ht="15" hidden="false" customHeight="false" outlineLevel="0" collapsed="false">
      <c r="A822" s="28" t="n">
        <f aca="false">ROW(A810)</f>
        <v>810</v>
      </c>
      <c r="B822" s="91" t="s">
        <v>141</v>
      </c>
      <c r="C822" s="91" t="s">
        <v>956</v>
      </c>
      <c r="D822" s="30" t="n">
        <v>44041</v>
      </c>
      <c r="E822" s="30" t="n">
        <v>44048</v>
      </c>
      <c r="F822" s="31" t="n">
        <v>29400</v>
      </c>
      <c r="G822" s="32" t="n">
        <f aca="false">F822</f>
        <v>29400</v>
      </c>
      <c r="H822" s="32" t="n">
        <v>0</v>
      </c>
      <c r="I822" s="32" t="n">
        <v>0</v>
      </c>
    </row>
    <row r="823" s="33" customFormat="true" ht="15" hidden="false" customHeight="false" outlineLevel="0" collapsed="false">
      <c r="A823" s="28" t="n">
        <f aca="false">ROW(A811)</f>
        <v>811</v>
      </c>
      <c r="B823" s="91" t="s">
        <v>102</v>
      </c>
      <c r="C823" s="91" t="s">
        <v>957</v>
      </c>
      <c r="D823" s="30" t="n">
        <v>44041</v>
      </c>
      <c r="E823" s="30" t="n">
        <v>44048</v>
      </c>
      <c r="F823" s="31" t="n">
        <v>23520</v>
      </c>
      <c r="G823" s="32" t="n">
        <f aca="false">F823</f>
        <v>23520</v>
      </c>
      <c r="H823" s="32" t="n">
        <v>0</v>
      </c>
      <c r="I823" s="32" t="n">
        <v>0</v>
      </c>
    </row>
    <row r="824" s="33" customFormat="true" ht="15" hidden="false" customHeight="false" outlineLevel="0" collapsed="false">
      <c r="A824" s="28" t="n">
        <f aca="false">ROW(A812)</f>
        <v>812</v>
      </c>
      <c r="B824" s="91" t="s">
        <v>141</v>
      </c>
      <c r="C824" s="91" t="s">
        <v>958</v>
      </c>
      <c r="D824" s="30" t="n">
        <v>44041</v>
      </c>
      <c r="E824" s="30" t="n">
        <v>44048</v>
      </c>
      <c r="F824" s="31" t="n">
        <v>23520</v>
      </c>
      <c r="G824" s="32" t="n">
        <f aca="false">F824</f>
        <v>23520</v>
      </c>
      <c r="H824" s="32" t="n">
        <v>0</v>
      </c>
      <c r="I824" s="32" t="n">
        <v>0</v>
      </c>
      <c r="K824" s="33" t="s">
        <v>3778</v>
      </c>
    </row>
    <row r="825" s="33" customFormat="true" ht="15" hidden="false" customHeight="false" outlineLevel="0" collapsed="false">
      <c r="A825" s="28" t="n">
        <f aca="false">ROW(A813)</f>
        <v>813</v>
      </c>
      <c r="B825" s="93" t="s">
        <v>141</v>
      </c>
      <c r="C825" s="93" t="s">
        <v>959</v>
      </c>
      <c r="D825" s="94" t="n">
        <v>44041</v>
      </c>
      <c r="E825" s="94" t="n">
        <v>44048</v>
      </c>
      <c r="F825" s="98" t="n">
        <v>23520</v>
      </c>
      <c r="G825" s="32" t="n">
        <f aca="false">F825</f>
        <v>23520</v>
      </c>
      <c r="H825" s="32" t="n">
        <v>0</v>
      </c>
      <c r="I825" s="32" t="n">
        <v>0</v>
      </c>
      <c r="K825" s="33" t="s">
        <v>3778</v>
      </c>
    </row>
    <row r="826" s="33" customFormat="true" ht="15" hidden="false" customHeight="false" outlineLevel="0" collapsed="false">
      <c r="A826" s="28" t="n">
        <f aca="false">ROW(A814)</f>
        <v>814</v>
      </c>
      <c r="B826" s="91" t="s">
        <v>87</v>
      </c>
      <c r="C826" s="91" t="s">
        <v>960</v>
      </c>
      <c r="D826" s="30" t="n">
        <v>44042</v>
      </c>
      <c r="E826" s="30" t="n">
        <v>44053</v>
      </c>
      <c r="F826" s="31" t="n">
        <v>56485</v>
      </c>
      <c r="G826" s="32" t="n">
        <f aca="false">F826</f>
        <v>56485</v>
      </c>
      <c r="H826" s="32" t="n">
        <v>0</v>
      </c>
      <c r="I826" s="32" t="n">
        <v>0</v>
      </c>
    </row>
    <row r="827" s="33" customFormat="true" ht="15" hidden="false" customHeight="false" outlineLevel="0" collapsed="false">
      <c r="A827" s="28" t="n">
        <f aca="false">ROW(A815)</f>
        <v>815</v>
      </c>
      <c r="B827" s="91" t="s">
        <v>175</v>
      </c>
      <c r="C827" s="91" t="s">
        <v>961</v>
      </c>
      <c r="D827" s="30" t="n">
        <v>44042</v>
      </c>
      <c r="E827" s="30" t="n">
        <v>44056</v>
      </c>
      <c r="F827" s="31" t="n">
        <v>37310</v>
      </c>
      <c r="G827" s="32" t="n">
        <f aca="false">F827</f>
        <v>37310</v>
      </c>
      <c r="H827" s="32" t="n">
        <v>0</v>
      </c>
      <c r="I827" s="32" t="n">
        <v>0</v>
      </c>
    </row>
    <row r="828" s="33" customFormat="true" ht="15" hidden="false" customHeight="false" outlineLevel="0" collapsed="false">
      <c r="A828" s="28" t="n">
        <f aca="false">ROW(A816)</f>
        <v>816</v>
      </c>
      <c r="B828" s="91" t="s">
        <v>135</v>
      </c>
      <c r="C828" s="91" t="s">
        <v>962</v>
      </c>
      <c r="D828" s="30" t="n">
        <v>44042</v>
      </c>
      <c r="E828" s="30" t="n">
        <v>44054</v>
      </c>
      <c r="F828" s="31" t="n">
        <v>73620</v>
      </c>
      <c r="G828" s="32" t="n">
        <f aca="false">F828</f>
        <v>73620</v>
      </c>
      <c r="H828" s="32" t="n">
        <v>0</v>
      </c>
      <c r="I828" s="32" t="n">
        <v>0</v>
      </c>
    </row>
    <row r="829" s="33" customFormat="true" ht="15" hidden="false" customHeight="false" outlineLevel="0" collapsed="false">
      <c r="A829" s="28" t="n">
        <f aca="false">ROW(A817)</f>
        <v>817</v>
      </c>
      <c r="B829" s="91" t="s">
        <v>261</v>
      </c>
      <c r="C829" s="91" t="s">
        <v>963</v>
      </c>
      <c r="D829" s="30" t="n">
        <v>44042</v>
      </c>
      <c r="E829" s="30" t="n">
        <v>44052</v>
      </c>
      <c r="F829" s="31" t="n">
        <v>44050</v>
      </c>
      <c r="G829" s="32" t="n">
        <f aca="false">F829</f>
        <v>44050</v>
      </c>
      <c r="H829" s="32" t="n">
        <v>0</v>
      </c>
      <c r="I829" s="32" t="n">
        <v>0</v>
      </c>
    </row>
    <row r="830" s="33" customFormat="true" ht="15" hidden="false" customHeight="false" outlineLevel="0" collapsed="false">
      <c r="A830" s="28" t="n">
        <f aca="false">ROW(A818)</f>
        <v>818</v>
      </c>
      <c r="B830" s="91" t="s">
        <v>154</v>
      </c>
      <c r="C830" s="91" t="s">
        <v>964</v>
      </c>
      <c r="D830" s="30" t="n">
        <v>44042</v>
      </c>
      <c r="E830" s="30" t="n">
        <v>44052</v>
      </c>
      <c r="F830" s="31" t="n">
        <v>21760</v>
      </c>
      <c r="G830" s="32" t="n">
        <f aca="false">F830</f>
        <v>21760</v>
      </c>
      <c r="H830" s="32" t="n">
        <v>0</v>
      </c>
      <c r="I830" s="32" t="n">
        <v>0</v>
      </c>
    </row>
    <row r="831" s="33" customFormat="true" ht="15" hidden="false" customHeight="false" outlineLevel="0" collapsed="false">
      <c r="A831" s="28" t="n">
        <f aca="false">ROW(A819)</f>
        <v>819</v>
      </c>
      <c r="B831" s="91" t="s">
        <v>737</v>
      </c>
      <c r="C831" s="91" t="s">
        <v>965</v>
      </c>
      <c r="D831" s="30" t="n">
        <v>44042</v>
      </c>
      <c r="E831" s="30" t="n">
        <v>44053</v>
      </c>
      <c r="F831" s="31" t="n">
        <v>24420</v>
      </c>
      <c r="G831" s="32" t="n">
        <f aca="false">F831</f>
        <v>24420</v>
      </c>
      <c r="H831" s="32" t="n">
        <v>0</v>
      </c>
      <c r="I831" s="32" t="n">
        <v>0</v>
      </c>
    </row>
    <row r="832" s="33" customFormat="true" ht="15" hidden="false" customHeight="false" outlineLevel="0" collapsed="false">
      <c r="A832" s="28" t="n">
        <f aca="false">ROW(A820)</f>
        <v>820</v>
      </c>
      <c r="B832" s="91" t="s">
        <v>25</v>
      </c>
      <c r="C832" s="91" t="s">
        <v>966</v>
      </c>
      <c r="D832" s="30" t="n">
        <v>44042</v>
      </c>
      <c r="E832" s="30" t="n">
        <v>44063</v>
      </c>
      <c r="F832" s="31" t="n">
        <v>72849</v>
      </c>
      <c r="G832" s="32" t="n">
        <f aca="false">F832</f>
        <v>72849</v>
      </c>
      <c r="H832" s="32" t="n">
        <v>0</v>
      </c>
      <c r="I832" s="32" t="n">
        <v>0</v>
      </c>
    </row>
    <row r="833" s="33" customFormat="true" ht="15" hidden="false" customHeight="false" outlineLevel="0" collapsed="false">
      <c r="A833" s="28" t="n">
        <f aca="false">ROW(A821)</f>
        <v>821</v>
      </c>
      <c r="B833" s="91" t="s">
        <v>29</v>
      </c>
      <c r="C833" s="91" t="s">
        <v>967</v>
      </c>
      <c r="D833" s="30" t="n">
        <v>44042</v>
      </c>
      <c r="E833" s="30" t="n">
        <v>44054</v>
      </c>
      <c r="F833" s="31" t="n">
        <v>63888</v>
      </c>
      <c r="G833" s="32" t="n">
        <f aca="false">F833</f>
        <v>63888</v>
      </c>
      <c r="H833" s="32" t="n">
        <v>0</v>
      </c>
      <c r="I833" s="32" t="n">
        <v>0</v>
      </c>
    </row>
    <row r="834" s="33" customFormat="true" ht="15" hidden="false" customHeight="false" outlineLevel="0" collapsed="false">
      <c r="A834" s="28" t="n">
        <f aca="false">ROW(A822)</f>
        <v>822</v>
      </c>
      <c r="B834" s="91" t="s">
        <v>21</v>
      </c>
      <c r="C834" s="91" t="s">
        <v>968</v>
      </c>
      <c r="D834" s="30" t="n">
        <v>44042</v>
      </c>
      <c r="E834" s="30" t="n">
        <v>44051</v>
      </c>
      <c r="F834" s="31" t="n">
        <v>40995</v>
      </c>
      <c r="G834" s="32" t="n">
        <f aca="false">F834</f>
        <v>40995</v>
      </c>
      <c r="H834" s="32" t="n">
        <v>0</v>
      </c>
      <c r="I834" s="32" t="n">
        <v>0</v>
      </c>
    </row>
    <row r="835" s="33" customFormat="true" ht="15" hidden="false" customHeight="false" outlineLevel="0" collapsed="false">
      <c r="A835" s="28" t="n">
        <f aca="false">ROW(A823)</f>
        <v>823</v>
      </c>
      <c r="B835" s="91" t="s">
        <v>422</v>
      </c>
      <c r="C835" s="91" t="s">
        <v>969</v>
      </c>
      <c r="D835" s="30" t="n">
        <v>44042</v>
      </c>
      <c r="E835" s="30" t="n">
        <v>44055</v>
      </c>
      <c r="F835" s="31" t="n">
        <v>26260</v>
      </c>
      <c r="G835" s="32" t="n">
        <f aca="false">F835</f>
        <v>26260</v>
      </c>
      <c r="H835" s="32" t="n">
        <v>0</v>
      </c>
      <c r="I835" s="32" t="n">
        <v>0</v>
      </c>
    </row>
    <row r="836" s="33" customFormat="true" ht="15" hidden="false" customHeight="false" outlineLevel="0" collapsed="false">
      <c r="A836" s="28" t="n">
        <f aca="false">ROW(A824)</f>
        <v>824</v>
      </c>
      <c r="B836" s="91" t="s">
        <v>330</v>
      </c>
      <c r="C836" s="91" t="s">
        <v>970</v>
      </c>
      <c r="D836" s="30" t="n">
        <v>44042</v>
      </c>
      <c r="E836" s="30" t="n">
        <v>44055</v>
      </c>
      <c r="F836" s="31" t="n">
        <v>20020</v>
      </c>
      <c r="G836" s="32" t="n">
        <f aca="false">F836</f>
        <v>20020</v>
      </c>
      <c r="H836" s="32" t="n">
        <v>0</v>
      </c>
      <c r="I836" s="32" t="n">
        <v>0</v>
      </c>
    </row>
    <row r="837" s="33" customFormat="true" ht="15" hidden="false" customHeight="false" outlineLevel="0" collapsed="false">
      <c r="A837" s="28" t="n">
        <f aca="false">ROW(A825)</f>
        <v>825</v>
      </c>
      <c r="B837" s="91" t="s">
        <v>204</v>
      </c>
      <c r="C837" s="91" t="s">
        <v>971</v>
      </c>
      <c r="D837" s="30" t="n">
        <v>44042</v>
      </c>
      <c r="E837" s="30" t="n">
        <v>44048</v>
      </c>
      <c r="F837" s="31" t="n">
        <v>30060</v>
      </c>
      <c r="G837" s="32" t="n">
        <f aca="false">F837</f>
        <v>30060</v>
      </c>
      <c r="H837" s="32" t="n">
        <v>0</v>
      </c>
      <c r="I837" s="32" t="n">
        <v>0</v>
      </c>
    </row>
    <row r="838" s="33" customFormat="true" ht="15" hidden="false" customHeight="false" outlineLevel="0" collapsed="false">
      <c r="A838" s="28" t="n">
        <f aca="false">ROW(A826)</f>
        <v>826</v>
      </c>
      <c r="B838" s="91" t="s">
        <v>204</v>
      </c>
      <c r="C838" s="91" t="s">
        <v>972</v>
      </c>
      <c r="D838" s="30" t="n">
        <v>44042</v>
      </c>
      <c r="E838" s="30" t="n">
        <v>44048</v>
      </c>
      <c r="F838" s="31" t="n">
        <v>25080</v>
      </c>
      <c r="G838" s="32" t="n">
        <f aca="false">F838</f>
        <v>25080</v>
      </c>
      <c r="H838" s="32" t="n">
        <v>0</v>
      </c>
      <c r="I838" s="32" t="n">
        <v>0</v>
      </c>
    </row>
    <row r="839" s="33" customFormat="true" ht="15" hidden="false" customHeight="false" outlineLevel="0" collapsed="false">
      <c r="A839" s="28" t="n">
        <f aca="false">ROW(A827)</f>
        <v>827</v>
      </c>
      <c r="B839" s="91" t="s">
        <v>285</v>
      </c>
      <c r="C839" s="91" t="s">
        <v>973</v>
      </c>
      <c r="D839" s="30" t="n">
        <v>44042</v>
      </c>
      <c r="E839" s="30" t="n">
        <v>44059</v>
      </c>
      <c r="F839" s="31" t="n">
        <v>151504</v>
      </c>
      <c r="G839" s="32" t="n">
        <f aca="false">F839</f>
        <v>151504</v>
      </c>
      <c r="H839" s="32" t="n">
        <v>0</v>
      </c>
      <c r="I839" s="32" t="n">
        <v>0</v>
      </c>
    </row>
    <row r="840" s="33" customFormat="true" ht="15" hidden="false" customHeight="false" outlineLevel="0" collapsed="false">
      <c r="A840" s="28" t="n">
        <f aca="false">ROW(A828)</f>
        <v>828</v>
      </c>
      <c r="B840" s="91" t="s">
        <v>87</v>
      </c>
      <c r="C840" s="91" t="s">
        <v>974</v>
      </c>
      <c r="D840" s="30" t="n">
        <v>44042</v>
      </c>
      <c r="E840" s="30" t="n">
        <v>44052</v>
      </c>
      <c r="F840" s="31" t="n">
        <v>46240</v>
      </c>
      <c r="G840" s="32" t="n">
        <f aca="false">F840</f>
        <v>46240</v>
      </c>
      <c r="H840" s="32" t="n">
        <v>0</v>
      </c>
      <c r="I840" s="32" t="n">
        <v>0</v>
      </c>
    </row>
    <row r="841" s="33" customFormat="true" ht="15" hidden="false" customHeight="false" outlineLevel="0" collapsed="false">
      <c r="A841" s="28" t="n">
        <f aca="false">ROW(A829)</f>
        <v>829</v>
      </c>
      <c r="B841" s="91" t="s">
        <v>452</v>
      </c>
      <c r="C841" s="91" t="s">
        <v>975</v>
      </c>
      <c r="D841" s="30" t="n">
        <v>44042</v>
      </c>
      <c r="E841" s="30" t="n">
        <v>44055</v>
      </c>
      <c r="F841" s="31" t="n">
        <v>68770</v>
      </c>
      <c r="G841" s="32" t="n">
        <f aca="false">F841</f>
        <v>68770</v>
      </c>
      <c r="H841" s="32" t="n">
        <v>0</v>
      </c>
      <c r="I841" s="32" t="n">
        <v>0</v>
      </c>
    </row>
    <row r="842" s="33" customFormat="true" ht="15" hidden="false" customHeight="false" outlineLevel="0" collapsed="false">
      <c r="A842" s="28" t="n">
        <f aca="false">ROW(A830)</f>
        <v>830</v>
      </c>
      <c r="B842" s="91" t="s">
        <v>230</v>
      </c>
      <c r="C842" s="91" t="s">
        <v>976</v>
      </c>
      <c r="D842" s="30" t="n">
        <v>44042</v>
      </c>
      <c r="E842" s="30" t="n">
        <v>44052</v>
      </c>
      <c r="F842" s="31" t="n">
        <v>12700</v>
      </c>
      <c r="G842" s="32" t="n">
        <f aca="false">F842</f>
        <v>12700</v>
      </c>
      <c r="H842" s="32" t="n">
        <v>0</v>
      </c>
      <c r="I842" s="32" t="n">
        <v>0</v>
      </c>
    </row>
    <row r="843" s="33" customFormat="true" ht="15" hidden="false" customHeight="false" outlineLevel="0" collapsed="false">
      <c r="A843" s="28" t="n">
        <f aca="false">ROW(A831)</f>
        <v>831</v>
      </c>
      <c r="B843" s="91" t="s">
        <v>148</v>
      </c>
      <c r="C843" s="91" t="s">
        <v>977</v>
      </c>
      <c r="D843" s="30" t="n">
        <v>44042</v>
      </c>
      <c r="E843" s="30" t="n">
        <v>44053</v>
      </c>
      <c r="F843" s="31" t="n">
        <v>55670</v>
      </c>
      <c r="G843" s="32" t="n">
        <f aca="false">F843</f>
        <v>55670</v>
      </c>
      <c r="H843" s="32" t="n">
        <v>0</v>
      </c>
      <c r="I843" s="32" t="n">
        <v>0</v>
      </c>
    </row>
    <row r="844" s="33" customFormat="true" ht="15" hidden="false" customHeight="false" outlineLevel="0" collapsed="false">
      <c r="A844" s="28" t="n">
        <f aca="false">ROW(A832)</f>
        <v>832</v>
      </c>
      <c r="B844" s="93" t="s">
        <v>148</v>
      </c>
      <c r="C844" s="93" t="s">
        <v>978</v>
      </c>
      <c r="D844" s="94" t="n">
        <v>44042</v>
      </c>
      <c r="E844" s="94" t="n">
        <v>44053</v>
      </c>
      <c r="F844" s="98" t="n">
        <v>55670</v>
      </c>
      <c r="G844" s="32" t="n">
        <f aca="false">F844</f>
        <v>55670</v>
      </c>
      <c r="H844" s="32" t="n">
        <v>0</v>
      </c>
      <c r="I844" s="32" t="n">
        <v>0</v>
      </c>
    </row>
    <row r="845" s="33" customFormat="true" ht="15" hidden="false" customHeight="false" outlineLevel="0" collapsed="false">
      <c r="A845" s="28" t="n">
        <f aca="false">ROW(A833)</f>
        <v>833</v>
      </c>
      <c r="B845" s="91" t="s">
        <v>46</v>
      </c>
      <c r="C845" s="91" t="s">
        <v>979</v>
      </c>
      <c r="D845" s="30" t="n">
        <v>44042</v>
      </c>
      <c r="E845" s="30" t="n">
        <v>44052</v>
      </c>
      <c r="F845" s="31" t="n">
        <v>87500</v>
      </c>
      <c r="G845" s="32" t="n">
        <f aca="false">F845</f>
        <v>87500</v>
      </c>
      <c r="H845" s="32" t="n">
        <v>0</v>
      </c>
      <c r="I845" s="32" t="n">
        <v>0</v>
      </c>
    </row>
    <row r="846" s="33" customFormat="true" ht="15" hidden="false" customHeight="false" outlineLevel="0" collapsed="false">
      <c r="A846" s="28" t="n">
        <f aca="false">ROW(A834)</f>
        <v>834</v>
      </c>
      <c r="B846" s="93" t="s">
        <v>46</v>
      </c>
      <c r="C846" s="93" t="s">
        <v>980</v>
      </c>
      <c r="D846" s="94" t="n">
        <v>44042</v>
      </c>
      <c r="E846" s="94" t="n">
        <v>44052</v>
      </c>
      <c r="F846" s="98" t="n">
        <v>87500</v>
      </c>
      <c r="G846" s="32" t="n">
        <f aca="false">F846</f>
        <v>87500</v>
      </c>
      <c r="H846" s="32" t="n">
        <v>0</v>
      </c>
      <c r="I846" s="32" t="n">
        <v>0</v>
      </c>
    </row>
    <row r="847" s="33" customFormat="true" ht="15" hidden="false" customHeight="false" outlineLevel="0" collapsed="false">
      <c r="A847" s="28" t="n">
        <f aca="false">ROW(A835)</f>
        <v>835</v>
      </c>
      <c r="B847" s="91" t="s">
        <v>452</v>
      </c>
      <c r="C847" s="91" t="s">
        <v>981</v>
      </c>
      <c r="D847" s="30" t="n">
        <v>44042</v>
      </c>
      <c r="E847" s="30" t="n">
        <v>44053</v>
      </c>
      <c r="F847" s="31" t="n">
        <v>47960</v>
      </c>
      <c r="G847" s="32" t="n">
        <f aca="false">F847</f>
        <v>47960</v>
      </c>
      <c r="H847" s="32" t="n">
        <v>0</v>
      </c>
      <c r="I847" s="32" t="n">
        <v>0</v>
      </c>
    </row>
    <row r="848" s="33" customFormat="true" ht="15" hidden="false" customHeight="false" outlineLevel="0" collapsed="false">
      <c r="A848" s="28" t="n">
        <f aca="false">ROW(A836)</f>
        <v>836</v>
      </c>
      <c r="B848" s="91" t="s">
        <v>982</v>
      </c>
      <c r="C848" s="91" t="s">
        <v>983</v>
      </c>
      <c r="D848" s="30" t="n">
        <v>44042</v>
      </c>
      <c r="E848" s="30" t="n">
        <v>44056</v>
      </c>
      <c r="F848" s="31" t="n">
        <v>55720</v>
      </c>
      <c r="G848" s="32" t="n">
        <f aca="false">F848</f>
        <v>55720</v>
      </c>
      <c r="H848" s="32" t="n">
        <v>0</v>
      </c>
      <c r="I848" s="32" t="n">
        <v>0</v>
      </c>
    </row>
    <row r="849" s="33" customFormat="true" ht="15" hidden="false" customHeight="false" outlineLevel="0" collapsed="false">
      <c r="A849" s="28" t="n">
        <f aca="false">ROW(A837)</f>
        <v>837</v>
      </c>
      <c r="B849" s="91" t="s">
        <v>100</v>
      </c>
      <c r="C849" s="91" t="s">
        <v>984</v>
      </c>
      <c r="D849" s="30" t="n">
        <v>44042</v>
      </c>
      <c r="E849" s="30" t="n">
        <v>44049</v>
      </c>
      <c r="F849" s="31" t="n">
        <v>23562</v>
      </c>
      <c r="G849" s="32" t="n">
        <f aca="false">F849</f>
        <v>23562</v>
      </c>
      <c r="H849" s="32" t="n">
        <v>0</v>
      </c>
      <c r="I849" s="32" t="n">
        <v>0</v>
      </c>
    </row>
    <row r="850" s="33" customFormat="true" ht="15" hidden="false" customHeight="false" outlineLevel="0" collapsed="false">
      <c r="A850" s="28" t="n">
        <f aca="false">ROW(A838)</f>
        <v>838</v>
      </c>
      <c r="B850" s="91" t="s">
        <v>93</v>
      </c>
      <c r="C850" s="91" t="s">
        <v>985</v>
      </c>
      <c r="D850" s="30" t="n">
        <v>44042</v>
      </c>
      <c r="E850" s="30" t="n">
        <v>44049</v>
      </c>
      <c r="F850" s="31" t="n">
        <v>45010</v>
      </c>
      <c r="G850" s="32" t="n">
        <f aca="false">F850</f>
        <v>45010</v>
      </c>
      <c r="H850" s="32" t="n">
        <v>0</v>
      </c>
      <c r="I850" s="32" t="n">
        <v>0</v>
      </c>
    </row>
    <row r="851" s="33" customFormat="true" ht="15" hidden="false" customHeight="false" outlineLevel="0" collapsed="false">
      <c r="A851" s="28" t="n">
        <f aca="false">ROW(A839)</f>
        <v>839</v>
      </c>
      <c r="B851" s="91" t="s">
        <v>264</v>
      </c>
      <c r="C851" s="91" t="s">
        <v>986</v>
      </c>
      <c r="D851" s="30" t="n">
        <v>44042</v>
      </c>
      <c r="E851" s="30" t="n">
        <v>44045</v>
      </c>
      <c r="F851" s="31" t="n">
        <v>4050</v>
      </c>
      <c r="G851" s="32" t="n">
        <f aca="false">F851</f>
        <v>4050</v>
      </c>
      <c r="H851" s="32" t="n">
        <v>0</v>
      </c>
      <c r="I851" s="32" t="n">
        <v>0</v>
      </c>
    </row>
    <row r="852" s="33" customFormat="true" ht="15" hidden="false" customHeight="false" outlineLevel="0" collapsed="false">
      <c r="A852" s="28" t="n">
        <f aca="false">ROW(A840)</f>
        <v>840</v>
      </c>
      <c r="B852" s="91" t="s">
        <v>66</v>
      </c>
      <c r="C852" s="91" t="s">
        <v>987</v>
      </c>
      <c r="D852" s="30" t="n">
        <v>44042</v>
      </c>
      <c r="E852" s="30" t="n">
        <v>44054</v>
      </c>
      <c r="F852" s="31" t="n">
        <v>23784</v>
      </c>
      <c r="G852" s="32" t="n">
        <f aca="false">F852</f>
        <v>23784</v>
      </c>
      <c r="H852" s="32" t="n">
        <v>0</v>
      </c>
      <c r="I852" s="32" t="n">
        <v>0</v>
      </c>
    </row>
    <row r="853" s="33" customFormat="true" ht="15" hidden="false" customHeight="false" outlineLevel="0" collapsed="false">
      <c r="A853" s="28" t="n">
        <f aca="false">ROW(A841)</f>
        <v>841</v>
      </c>
      <c r="B853" s="91" t="s">
        <v>148</v>
      </c>
      <c r="C853" s="91" t="s">
        <v>988</v>
      </c>
      <c r="D853" s="30" t="n">
        <v>44042</v>
      </c>
      <c r="E853" s="30" t="n">
        <v>44049</v>
      </c>
      <c r="F853" s="31" t="n">
        <v>49546</v>
      </c>
      <c r="G853" s="32" t="n">
        <f aca="false">F853</f>
        <v>49546</v>
      </c>
      <c r="H853" s="32" t="n">
        <v>0</v>
      </c>
      <c r="I853" s="32" t="n">
        <v>0</v>
      </c>
    </row>
    <row r="854" s="33" customFormat="true" ht="15" hidden="false" customHeight="false" outlineLevel="0" collapsed="false">
      <c r="A854" s="28" t="n">
        <f aca="false">ROW(A842)</f>
        <v>842</v>
      </c>
      <c r="B854" s="91" t="s">
        <v>58</v>
      </c>
      <c r="C854" s="91" t="s">
        <v>989</v>
      </c>
      <c r="D854" s="30" t="n">
        <v>44042</v>
      </c>
      <c r="E854" s="30" t="n">
        <v>44053</v>
      </c>
      <c r="F854" s="31" t="n">
        <v>23980</v>
      </c>
      <c r="G854" s="32" t="n">
        <f aca="false">F854</f>
        <v>23980</v>
      </c>
      <c r="H854" s="32" t="n">
        <v>0</v>
      </c>
      <c r="I854" s="32" t="n">
        <v>0</v>
      </c>
    </row>
    <row r="855" s="33" customFormat="true" ht="15" hidden="false" customHeight="false" outlineLevel="0" collapsed="false">
      <c r="A855" s="28" t="n">
        <f aca="false">ROW(A843)</f>
        <v>843</v>
      </c>
      <c r="B855" s="91" t="s">
        <v>230</v>
      </c>
      <c r="C855" s="91" t="s">
        <v>990</v>
      </c>
      <c r="D855" s="30" t="n">
        <v>44042</v>
      </c>
      <c r="E855" s="30" t="n">
        <v>44052</v>
      </c>
      <c r="F855" s="31" t="n">
        <v>20800</v>
      </c>
      <c r="G855" s="32" t="n">
        <f aca="false">F855</f>
        <v>20800</v>
      </c>
      <c r="H855" s="32" t="n">
        <v>0</v>
      </c>
      <c r="I855" s="32" t="n">
        <v>0</v>
      </c>
    </row>
    <row r="856" s="33" customFormat="true" ht="15" hidden="false" customHeight="false" outlineLevel="0" collapsed="false">
      <c r="A856" s="28" t="n">
        <f aca="false">ROW(A844)</f>
        <v>844</v>
      </c>
      <c r="B856" s="93" t="s">
        <v>230</v>
      </c>
      <c r="C856" s="93" t="s">
        <v>991</v>
      </c>
      <c r="D856" s="94" t="n">
        <v>44042</v>
      </c>
      <c r="E856" s="94" t="n">
        <v>44052</v>
      </c>
      <c r="F856" s="98" t="n">
        <v>20800</v>
      </c>
      <c r="G856" s="32" t="n">
        <f aca="false">F856</f>
        <v>20800</v>
      </c>
      <c r="H856" s="32" t="n">
        <v>0</v>
      </c>
      <c r="I856" s="32" t="n">
        <v>0</v>
      </c>
    </row>
    <row r="857" s="33" customFormat="true" ht="15" hidden="false" customHeight="false" outlineLevel="0" collapsed="false">
      <c r="A857" s="28" t="n">
        <f aca="false">ROW(A845)</f>
        <v>845</v>
      </c>
      <c r="B857" s="91" t="s">
        <v>307</v>
      </c>
      <c r="C857" s="91" t="s">
        <v>992</v>
      </c>
      <c r="D857" s="30" t="n">
        <v>44042</v>
      </c>
      <c r="E857" s="30" t="n">
        <v>44050</v>
      </c>
      <c r="F857" s="31" t="n">
        <v>41028</v>
      </c>
      <c r="G857" s="32" t="n">
        <f aca="false">F857</f>
        <v>41028</v>
      </c>
      <c r="H857" s="32" t="n">
        <v>0</v>
      </c>
      <c r="I857" s="32" t="n">
        <v>0</v>
      </c>
    </row>
    <row r="858" s="33" customFormat="true" ht="15" hidden="false" customHeight="false" outlineLevel="0" collapsed="false">
      <c r="A858" s="28" t="n">
        <f aca="false">ROW(A846)</f>
        <v>846</v>
      </c>
      <c r="B858" s="93" t="s">
        <v>307</v>
      </c>
      <c r="C858" s="93" t="s">
        <v>993</v>
      </c>
      <c r="D858" s="94" t="n">
        <v>44042</v>
      </c>
      <c r="E858" s="94" t="n">
        <v>44050</v>
      </c>
      <c r="F858" s="98" t="n">
        <v>41128</v>
      </c>
      <c r="G858" s="32" t="n">
        <f aca="false">F858</f>
        <v>41128</v>
      </c>
      <c r="H858" s="32" t="n">
        <v>0</v>
      </c>
      <c r="I858" s="32" t="n">
        <v>0</v>
      </c>
    </row>
    <row r="859" s="33" customFormat="true" ht="15" hidden="false" customHeight="false" outlineLevel="0" collapsed="false">
      <c r="A859" s="28" t="n">
        <f aca="false">ROW(A847)</f>
        <v>847</v>
      </c>
      <c r="B859" s="91" t="s">
        <v>100</v>
      </c>
      <c r="C859" s="91" t="s">
        <v>994</v>
      </c>
      <c r="D859" s="30" t="n">
        <v>44042</v>
      </c>
      <c r="E859" s="30" t="n">
        <v>44063</v>
      </c>
      <c r="F859" s="31" t="n">
        <v>70686</v>
      </c>
      <c r="G859" s="32" t="n">
        <f aca="false">F859</f>
        <v>70686</v>
      </c>
      <c r="H859" s="32" t="n">
        <v>0</v>
      </c>
      <c r="I859" s="32" t="n">
        <v>0</v>
      </c>
    </row>
    <row r="860" s="33" customFormat="true" ht="15" hidden="false" customHeight="false" outlineLevel="0" collapsed="false">
      <c r="A860" s="28" t="n">
        <f aca="false">ROW(A848)</f>
        <v>848</v>
      </c>
      <c r="B860" s="91" t="s">
        <v>79</v>
      </c>
      <c r="C860" s="91" t="s">
        <v>995</v>
      </c>
      <c r="D860" s="30" t="n">
        <v>44042</v>
      </c>
      <c r="E860" s="30" t="n">
        <v>44048</v>
      </c>
      <c r="F860" s="31" t="n">
        <v>21000</v>
      </c>
      <c r="G860" s="32" t="n">
        <f aca="false">F860</f>
        <v>21000</v>
      </c>
      <c r="H860" s="32" t="n">
        <v>0</v>
      </c>
      <c r="I860" s="32" t="n">
        <v>0</v>
      </c>
    </row>
    <row r="861" s="33" customFormat="true" ht="15" hidden="false" customHeight="false" outlineLevel="0" collapsed="false">
      <c r="A861" s="28" t="n">
        <f aca="false">ROW(A849)</f>
        <v>849</v>
      </c>
      <c r="B861" s="91" t="s">
        <v>66</v>
      </c>
      <c r="C861" s="91" t="s">
        <v>996</v>
      </c>
      <c r="D861" s="30" t="n">
        <v>44042</v>
      </c>
      <c r="E861" s="30" t="n">
        <v>44049</v>
      </c>
      <c r="F861" s="31" t="n">
        <v>18116</v>
      </c>
      <c r="G861" s="32" t="n">
        <f aca="false">F861</f>
        <v>18116</v>
      </c>
      <c r="H861" s="32" t="n">
        <v>0</v>
      </c>
      <c r="I861" s="32" t="n">
        <v>0</v>
      </c>
    </row>
    <row r="862" s="33" customFormat="true" ht="15" hidden="false" customHeight="false" outlineLevel="0" collapsed="false">
      <c r="A862" s="28" t="n">
        <f aca="false">ROW(A850)</f>
        <v>850</v>
      </c>
      <c r="B862" s="91" t="s">
        <v>178</v>
      </c>
      <c r="C862" s="91" t="s">
        <v>997</v>
      </c>
      <c r="D862" s="30" t="n">
        <v>44042</v>
      </c>
      <c r="E862" s="30" t="n">
        <v>44053</v>
      </c>
      <c r="F862" s="31" t="n">
        <v>61941</v>
      </c>
      <c r="G862" s="32" t="n">
        <f aca="false">F862</f>
        <v>61941</v>
      </c>
      <c r="H862" s="32" t="n">
        <v>0</v>
      </c>
      <c r="I862" s="32" t="n">
        <v>0</v>
      </c>
    </row>
    <row r="863" s="33" customFormat="true" ht="15" hidden="false" customHeight="false" outlineLevel="0" collapsed="false">
      <c r="A863" s="28" t="n">
        <f aca="false">ROW(A851)</f>
        <v>851</v>
      </c>
      <c r="B863" s="91" t="s">
        <v>53</v>
      </c>
      <c r="C863" s="91" t="s">
        <v>998</v>
      </c>
      <c r="D863" s="30" t="n">
        <v>44042</v>
      </c>
      <c r="E863" s="30" t="n">
        <v>44051</v>
      </c>
      <c r="F863" s="31" t="n">
        <v>49248</v>
      </c>
      <c r="G863" s="32" t="n">
        <f aca="false">F863</f>
        <v>49248</v>
      </c>
      <c r="H863" s="32" t="n">
        <v>0</v>
      </c>
      <c r="I863" s="32" t="n">
        <v>0</v>
      </c>
    </row>
    <row r="864" s="33" customFormat="true" ht="15" hidden="false" customHeight="false" outlineLevel="0" collapsed="false">
      <c r="A864" s="28" t="n">
        <f aca="false">ROW(A852)</f>
        <v>852</v>
      </c>
      <c r="B864" s="91" t="s">
        <v>145</v>
      </c>
      <c r="C864" s="91" t="s">
        <v>999</v>
      </c>
      <c r="D864" s="30" t="n">
        <v>44042</v>
      </c>
      <c r="E864" s="30" t="n">
        <v>44051</v>
      </c>
      <c r="F864" s="31" t="n">
        <v>39420</v>
      </c>
      <c r="G864" s="32" t="n">
        <f aca="false">F864</f>
        <v>39420</v>
      </c>
      <c r="H864" s="32" t="n">
        <v>0</v>
      </c>
      <c r="I864" s="32" t="n">
        <v>0</v>
      </c>
    </row>
    <row r="865" s="33" customFormat="true" ht="15" hidden="false" customHeight="false" outlineLevel="0" collapsed="false">
      <c r="A865" s="28" t="n">
        <f aca="false">ROW(A853)</f>
        <v>853</v>
      </c>
      <c r="B865" s="91" t="s">
        <v>102</v>
      </c>
      <c r="C865" s="91" t="s">
        <v>1000</v>
      </c>
      <c r="D865" s="30" t="n">
        <v>44042</v>
      </c>
      <c r="E865" s="30" t="n">
        <v>44048</v>
      </c>
      <c r="F865" s="31" t="n">
        <v>20100</v>
      </c>
      <c r="G865" s="32" t="n">
        <f aca="false">F865</f>
        <v>20100</v>
      </c>
      <c r="H865" s="32" t="n">
        <v>0</v>
      </c>
      <c r="I865" s="32" t="n">
        <v>0</v>
      </c>
    </row>
    <row r="866" s="33" customFormat="true" ht="15" hidden="false" customHeight="false" outlineLevel="0" collapsed="false">
      <c r="A866" s="28" t="n">
        <f aca="false">ROW(A854)</f>
        <v>854</v>
      </c>
      <c r="B866" s="91" t="s">
        <v>102</v>
      </c>
      <c r="C866" s="91" t="s">
        <v>1001</v>
      </c>
      <c r="D866" s="30" t="n">
        <v>44042</v>
      </c>
      <c r="E866" s="30" t="n">
        <v>44048</v>
      </c>
      <c r="F866" s="31" t="n">
        <v>28260</v>
      </c>
      <c r="G866" s="32" t="n">
        <f aca="false">F866</f>
        <v>28260</v>
      </c>
      <c r="H866" s="32" t="n">
        <v>0</v>
      </c>
      <c r="I866" s="32" t="n">
        <v>0</v>
      </c>
    </row>
    <row r="867" s="33" customFormat="true" ht="15" hidden="false" customHeight="false" outlineLevel="0" collapsed="false">
      <c r="A867" s="28" t="n">
        <f aca="false">ROW(A855)</f>
        <v>855</v>
      </c>
      <c r="B867" s="91" t="s">
        <v>290</v>
      </c>
      <c r="C867" s="91" t="s">
        <v>1002</v>
      </c>
      <c r="D867" s="30" t="n">
        <v>44042</v>
      </c>
      <c r="E867" s="30" t="n">
        <v>44058</v>
      </c>
      <c r="F867" s="31" t="n">
        <v>44000</v>
      </c>
      <c r="G867" s="32" t="n">
        <f aca="false">F867</f>
        <v>44000</v>
      </c>
      <c r="H867" s="32" t="n">
        <v>0</v>
      </c>
      <c r="I867" s="32" t="n">
        <v>0</v>
      </c>
    </row>
    <row r="868" s="33" customFormat="true" ht="15" hidden="false" customHeight="false" outlineLevel="0" collapsed="false">
      <c r="A868" s="28" t="n">
        <f aca="false">ROW(A856)</f>
        <v>856</v>
      </c>
      <c r="B868" s="91" t="s">
        <v>27</v>
      </c>
      <c r="C868" s="91" t="s">
        <v>1003</v>
      </c>
      <c r="D868" s="30" t="n">
        <v>44042</v>
      </c>
      <c r="E868" s="30" t="n">
        <v>44051</v>
      </c>
      <c r="F868" s="31" t="n">
        <v>25200</v>
      </c>
      <c r="G868" s="32" t="n">
        <f aca="false">F868</f>
        <v>25200</v>
      </c>
      <c r="H868" s="32" t="n">
        <v>0</v>
      </c>
      <c r="I868" s="32" t="n">
        <v>0</v>
      </c>
    </row>
    <row r="869" s="33" customFormat="true" ht="15" hidden="false" customHeight="false" outlineLevel="0" collapsed="false">
      <c r="A869" s="28" t="n">
        <f aca="false">ROW(A857)</f>
        <v>857</v>
      </c>
      <c r="B869" s="91" t="s">
        <v>191</v>
      </c>
      <c r="C869" s="91" t="s">
        <v>1005</v>
      </c>
      <c r="D869" s="30" t="n">
        <v>44042</v>
      </c>
      <c r="E869" s="30" t="n">
        <v>44049</v>
      </c>
      <c r="F869" s="31" t="n">
        <v>22120</v>
      </c>
      <c r="G869" s="32" t="n">
        <f aca="false">F869</f>
        <v>22120</v>
      </c>
      <c r="H869" s="32" t="n">
        <v>0</v>
      </c>
      <c r="I869" s="32" t="n">
        <v>0</v>
      </c>
    </row>
    <row r="870" s="33" customFormat="true" ht="15" hidden="false" customHeight="false" outlineLevel="0" collapsed="false">
      <c r="A870" s="28" t="n">
        <f aca="false">ROW(A858)</f>
        <v>858</v>
      </c>
      <c r="B870" s="91" t="s">
        <v>29</v>
      </c>
      <c r="C870" s="91" t="s">
        <v>1006</v>
      </c>
      <c r="D870" s="30" t="n">
        <v>44042</v>
      </c>
      <c r="E870" s="30" t="n">
        <v>44056</v>
      </c>
      <c r="F870" s="31" t="n">
        <v>49854</v>
      </c>
      <c r="G870" s="32" t="n">
        <f aca="false">F870</f>
        <v>49854</v>
      </c>
      <c r="H870" s="32" t="n">
        <v>0</v>
      </c>
      <c r="I870" s="32" t="n">
        <v>0</v>
      </c>
    </row>
    <row r="871" s="33" customFormat="true" ht="15" hidden="false" customHeight="false" outlineLevel="0" collapsed="false">
      <c r="A871" s="28" t="n">
        <f aca="false">ROW(A859)</f>
        <v>859</v>
      </c>
      <c r="B871" s="93" t="s">
        <v>29</v>
      </c>
      <c r="C871" s="93" t="s">
        <v>1007</v>
      </c>
      <c r="D871" s="94" t="n">
        <v>44042</v>
      </c>
      <c r="E871" s="94" t="n">
        <v>44056</v>
      </c>
      <c r="F871" s="98" t="n">
        <v>49854</v>
      </c>
      <c r="G871" s="32" t="n">
        <f aca="false">F871</f>
        <v>49854</v>
      </c>
      <c r="H871" s="32" t="n">
        <v>0</v>
      </c>
      <c r="I871" s="32" t="n">
        <v>0</v>
      </c>
    </row>
    <row r="872" s="33" customFormat="true" ht="15" hidden="false" customHeight="false" outlineLevel="0" collapsed="false">
      <c r="A872" s="28" t="n">
        <f aca="false">ROW(A860)</f>
        <v>860</v>
      </c>
      <c r="B872" s="91" t="s">
        <v>29</v>
      </c>
      <c r="C872" s="91" t="s">
        <v>1008</v>
      </c>
      <c r="D872" s="30" t="n">
        <v>44042</v>
      </c>
      <c r="E872" s="30" t="n">
        <v>44055</v>
      </c>
      <c r="F872" s="31" t="n">
        <v>50050</v>
      </c>
      <c r="G872" s="32" t="n">
        <f aca="false">F872</f>
        <v>50050</v>
      </c>
      <c r="H872" s="32" t="n">
        <v>0</v>
      </c>
      <c r="I872" s="32" t="n">
        <v>0</v>
      </c>
    </row>
    <row r="873" s="33" customFormat="true" ht="15" hidden="false" customHeight="false" outlineLevel="0" collapsed="false">
      <c r="A873" s="28" t="n">
        <f aca="false">ROW(A861)</f>
        <v>861</v>
      </c>
      <c r="B873" s="91" t="s">
        <v>457</v>
      </c>
      <c r="C873" s="91" t="s">
        <v>1009</v>
      </c>
      <c r="D873" s="30" t="n">
        <v>44042</v>
      </c>
      <c r="E873" s="30" t="n">
        <v>44052</v>
      </c>
      <c r="F873" s="31" t="n">
        <v>23400</v>
      </c>
      <c r="G873" s="32" t="n">
        <f aca="false">F873</f>
        <v>23400</v>
      </c>
      <c r="H873" s="32" t="n">
        <v>0</v>
      </c>
      <c r="I873" s="32" t="n">
        <v>0</v>
      </c>
    </row>
    <row r="874" s="33" customFormat="true" ht="15" hidden="false" customHeight="false" outlineLevel="0" collapsed="false">
      <c r="A874" s="28" t="n">
        <f aca="false">ROW(A862)</f>
        <v>862</v>
      </c>
      <c r="B874" s="91" t="s">
        <v>677</v>
      </c>
      <c r="C874" s="91" t="s">
        <v>1010</v>
      </c>
      <c r="D874" s="30" t="n">
        <v>44042</v>
      </c>
      <c r="E874" s="30" t="n">
        <v>44049</v>
      </c>
      <c r="F874" s="31" t="n">
        <v>14880</v>
      </c>
      <c r="G874" s="32" t="n">
        <f aca="false">F874</f>
        <v>14880</v>
      </c>
      <c r="H874" s="32" t="n">
        <v>0</v>
      </c>
      <c r="I874" s="32" t="n">
        <v>0</v>
      </c>
    </row>
    <row r="875" s="33" customFormat="true" ht="15" hidden="false" customHeight="false" outlineLevel="0" collapsed="false">
      <c r="A875" s="28" t="n">
        <f aca="false">ROW(A863)</f>
        <v>863</v>
      </c>
      <c r="B875" s="91" t="s">
        <v>178</v>
      </c>
      <c r="C875" s="91" t="s">
        <v>1011</v>
      </c>
      <c r="D875" s="30" t="n">
        <v>44042</v>
      </c>
      <c r="E875" s="30" t="n">
        <v>44052</v>
      </c>
      <c r="F875" s="31" t="n">
        <v>56310</v>
      </c>
      <c r="G875" s="32" t="n">
        <f aca="false">F875</f>
        <v>56310</v>
      </c>
      <c r="H875" s="32" t="n">
        <v>0</v>
      </c>
      <c r="I875" s="32" t="n">
        <v>0</v>
      </c>
    </row>
    <row r="876" s="33" customFormat="true" ht="15" hidden="false" customHeight="false" outlineLevel="0" collapsed="false">
      <c r="A876" s="28" t="n">
        <f aca="false">ROW(A864)</f>
        <v>864</v>
      </c>
      <c r="B876" s="91" t="s">
        <v>487</v>
      </c>
      <c r="C876" s="91" t="s">
        <v>1012</v>
      </c>
      <c r="D876" s="30" t="n">
        <v>44042</v>
      </c>
      <c r="E876" s="30" t="n">
        <v>44048</v>
      </c>
      <c r="F876" s="31" t="n">
        <v>22020</v>
      </c>
      <c r="G876" s="32" t="n">
        <f aca="false">F876</f>
        <v>22020</v>
      </c>
      <c r="H876" s="32" t="n">
        <v>0</v>
      </c>
      <c r="I876" s="32" t="n">
        <v>0</v>
      </c>
    </row>
    <row r="877" s="33" customFormat="true" ht="15" hidden="false" customHeight="false" outlineLevel="0" collapsed="false">
      <c r="A877" s="28" t="n">
        <f aca="false">ROW(A865)</f>
        <v>865</v>
      </c>
      <c r="B877" s="91" t="s">
        <v>677</v>
      </c>
      <c r="C877" s="91" t="s">
        <v>1013</v>
      </c>
      <c r="D877" s="30" t="n">
        <v>44042</v>
      </c>
      <c r="E877" s="30" t="n">
        <v>44049</v>
      </c>
      <c r="F877" s="31" t="n">
        <v>25872</v>
      </c>
      <c r="G877" s="32" t="n">
        <f aca="false">F877</f>
        <v>25872</v>
      </c>
      <c r="H877" s="32" t="n">
        <v>0</v>
      </c>
      <c r="I877" s="32" t="n">
        <v>0</v>
      </c>
    </row>
    <row r="878" s="33" customFormat="true" ht="15" hidden="false" customHeight="false" outlineLevel="0" collapsed="false">
      <c r="A878" s="28" t="n">
        <f aca="false">ROW(A866)</f>
        <v>866</v>
      </c>
      <c r="B878" s="91" t="s">
        <v>191</v>
      </c>
      <c r="C878" s="91" t="s">
        <v>1014</v>
      </c>
      <c r="D878" s="30" t="n">
        <v>44042</v>
      </c>
      <c r="E878" s="30" t="n">
        <v>44048</v>
      </c>
      <c r="F878" s="31" t="n">
        <v>23520</v>
      </c>
      <c r="G878" s="32" t="n">
        <f aca="false">F878</f>
        <v>23520</v>
      </c>
      <c r="H878" s="32" t="n">
        <v>0</v>
      </c>
      <c r="I878" s="32" t="n">
        <v>0</v>
      </c>
    </row>
    <row r="879" s="33" customFormat="true" ht="15" hidden="false" customHeight="false" outlineLevel="0" collapsed="false">
      <c r="A879" s="28" t="n">
        <f aca="false">ROW(A867)</f>
        <v>867</v>
      </c>
      <c r="B879" s="91" t="s">
        <v>70</v>
      </c>
      <c r="C879" s="91" t="s">
        <v>1015</v>
      </c>
      <c r="D879" s="30" t="n">
        <v>44042</v>
      </c>
      <c r="E879" s="30" t="n">
        <v>44054</v>
      </c>
      <c r="F879" s="31" t="n">
        <v>18000</v>
      </c>
      <c r="G879" s="32" t="n">
        <f aca="false">F879</f>
        <v>18000</v>
      </c>
      <c r="H879" s="32" t="n">
        <v>0</v>
      </c>
      <c r="I879" s="32" t="n">
        <v>0</v>
      </c>
    </row>
    <row r="880" s="33" customFormat="true" ht="15" hidden="false" customHeight="false" outlineLevel="0" collapsed="false">
      <c r="A880" s="28" t="n">
        <f aca="false">ROW(A868)</f>
        <v>868</v>
      </c>
      <c r="B880" s="91" t="s">
        <v>154</v>
      </c>
      <c r="C880" s="91" t="s">
        <v>1016</v>
      </c>
      <c r="D880" s="30" t="n">
        <v>44042</v>
      </c>
      <c r="E880" s="30" t="n">
        <v>44049</v>
      </c>
      <c r="F880" s="31" t="n">
        <v>14532</v>
      </c>
      <c r="G880" s="32" t="n">
        <f aca="false">F880</f>
        <v>14532</v>
      </c>
      <c r="H880" s="32" t="n">
        <v>0</v>
      </c>
      <c r="I880" s="32" t="n">
        <v>0</v>
      </c>
    </row>
    <row r="881" s="33" customFormat="true" ht="15" hidden="false" customHeight="false" outlineLevel="0" collapsed="false">
      <c r="A881" s="28" t="n">
        <f aca="false">ROW(A869)</f>
        <v>869</v>
      </c>
      <c r="B881" s="91" t="s">
        <v>487</v>
      </c>
      <c r="C881" s="91" t="s">
        <v>1017</v>
      </c>
      <c r="D881" s="30" t="n">
        <v>44042</v>
      </c>
      <c r="E881" s="30" t="n">
        <v>44049</v>
      </c>
      <c r="F881" s="31" t="n">
        <v>19145</v>
      </c>
      <c r="G881" s="32" t="n">
        <f aca="false">F881</f>
        <v>19145</v>
      </c>
      <c r="H881" s="32" t="n">
        <v>0</v>
      </c>
      <c r="I881" s="32" t="n">
        <v>0</v>
      </c>
    </row>
    <row r="882" s="33" customFormat="true" ht="15" hidden="false" customHeight="false" outlineLevel="0" collapsed="false">
      <c r="A882" s="28" t="n">
        <f aca="false">ROW(A870)</f>
        <v>870</v>
      </c>
      <c r="B882" s="91" t="s">
        <v>70</v>
      </c>
      <c r="C882" s="91" t="s">
        <v>1018</v>
      </c>
      <c r="D882" s="30" t="n">
        <v>44042</v>
      </c>
      <c r="E882" s="30" t="n">
        <v>44049</v>
      </c>
      <c r="F882" s="31" t="n">
        <v>13580</v>
      </c>
      <c r="G882" s="32" t="n">
        <f aca="false">F882</f>
        <v>13580</v>
      </c>
      <c r="H882" s="32" t="n">
        <v>0</v>
      </c>
      <c r="I882" s="32" t="n">
        <v>0</v>
      </c>
    </row>
    <row r="883" s="33" customFormat="true" ht="15" hidden="false" customHeight="false" outlineLevel="0" collapsed="false">
      <c r="A883" s="28" t="n">
        <f aca="false">ROW(A871)</f>
        <v>871</v>
      </c>
      <c r="B883" s="91" t="s">
        <v>1019</v>
      </c>
      <c r="C883" s="91" t="s">
        <v>1020</v>
      </c>
      <c r="D883" s="30" t="n">
        <v>44042</v>
      </c>
      <c r="E883" s="30" t="n">
        <v>44050</v>
      </c>
      <c r="F883" s="31" t="n">
        <v>39944</v>
      </c>
      <c r="G883" s="32" t="n">
        <f aca="false">F883</f>
        <v>39944</v>
      </c>
      <c r="H883" s="32" t="n">
        <v>0</v>
      </c>
      <c r="I883" s="32" t="n">
        <v>0</v>
      </c>
    </row>
    <row r="884" s="33" customFormat="true" ht="15" hidden="false" customHeight="false" outlineLevel="0" collapsed="false">
      <c r="A884" s="28" t="n">
        <f aca="false">ROW(A872)</f>
        <v>872</v>
      </c>
      <c r="B884" s="91" t="s">
        <v>72</v>
      </c>
      <c r="C884" s="91" t="s">
        <v>1021</v>
      </c>
      <c r="D884" s="30" t="n">
        <v>44042</v>
      </c>
      <c r="E884" s="30" t="n">
        <v>44045</v>
      </c>
      <c r="F884" s="31" t="n">
        <v>7420</v>
      </c>
      <c r="G884" s="32" t="n">
        <f aca="false">F884</f>
        <v>7420</v>
      </c>
      <c r="H884" s="32" t="n">
        <v>0</v>
      </c>
      <c r="I884" s="32" t="n">
        <v>0</v>
      </c>
    </row>
    <row r="885" s="33" customFormat="true" ht="15" hidden="false" customHeight="false" outlineLevel="0" collapsed="false">
      <c r="A885" s="28" t="n">
        <f aca="false">ROW(A873)</f>
        <v>873</v>
      </c>
      <c r="B885" s="91" t="s">
        <v>38</v>
      </c>
      <c r="C885" s="91" t="s">
        <v>1022</v>
      </c>
      <c r="D885" s="30" t="n">
        <v>44042</v>
      </c>
      <c r="E885" s="30" t="n">
        <v>44056</v>
      </c>
      <c r="F885" s="31" t="n">
        <v>63840</v>
      </c>
      <c r="G885" s="32" t="n">
        <f aca="false">F885</f>
        <v>63840</v>
      </c>
      <c r="H885" s="32" t="n">
        <v>0</v>
      </c>
      <c r="I885" s="32" t="n">
        <v>0</v>
      </c>
    </row>
    <row r="886" s="33" customFormat="true" ht="15" hidden="false" customHeight="false" outlineLevel="0" collapsed="false">
      <c r="A886" s="28" t="n">
        <f aca="false">ROW(A874)</f>
        <v>874</v>
      </c>
      <c r="B886" s="91" t="s">
        <v>1023</v>
      </c>
      <c r="C886" s="91" t="s">
        <v>1024</v>
      </c>
      <c r="D886" s="30" t="n">
        <v>44042</v>
      </c>
      <c r="E886" s="30" t="n">
        <v>44048</v>
      </c>
      <c r="F886" s="31" t="n">
        <v>39948</v>
      </c>
      <c r="G886" s="32" t="n">
        <f aca="false">F886</f>
        <v>39948</v>
      </c>
      <c r="H886" s="32" t="n">
        <v>0</v>
      </c>
      <c r="I886" s="32" t="n">
        <v>0</v>
      </c>
    </row>
    <row r="887" s="33" customFormat="true" ht="15" hidden="false" customHeight="false" outlineLevel="0" collapsed="false">
      <c r="A887" s="28" t="n">
        <f aca="false">ROW(A875)</f>
        <v>875</v>
      </c>
      <c r="B887" s="91" t="s">
        <v>394</v>
      </c>
      <c r="C887" s="91" t="s">
        <v>1025</v>
      </c>
      <c r="D887" s="30" t="n">
        <v>44042</v>
      </c>
      <c r="E887" s="30" t="n">
        <v>44048</v>
      </c>
      <c r="F887" s="31" t="n">
        <v>6240</v>
      </c>
      <c r="G887" s="32" t="n">
        <f aca="false">F887</f>
        <v>6240</v>
      </c>
      <c r="H887" s="32" t="n">
        <v>0</v>
      </c>
      <c r="I887" s="32" t="n">
        <v>0</v>
      </c>
    </row>
    <row r="888" s="33" customFormat="true" ht="15" hidden="false" customHeight="false" outlineLevel="0" collapsed="false">
      <c r="A888" s="28" t="n">
        <f aca="false">ROW(A876)</f>
        <v>876</v>
      </c>
      <c r="B888" s="91" t="s">
        <v>98</v>
      </c>
      <c r="C888" s="91" t="s">
        <v>1026</v>
      </c>
      <c r="D888" s="30" t="n">
        <v>44042</v>
      </c>
      <c r="E888" s="30" t="n">
        <v>44049</v>
      </c>
      <c r="F888" s="31" t="n">
        <v>21595</v>
      </c>
      <c r="G888" s="32" t="n">
        <f aca="false">F888</f>
        <v>21595</v>
      </c>
      <c r="H888" s="32" t="n">
        <v>0</v>
      </c>
      <c r="I888" s="32" t="n">
        <v>0</v>
      </c>
    </row>
    <row r="889" s="33" customFormat="true" ht="15" hidden="false" customHeight="false" outlineLevel="0" collapsed="false">
      <c r="A889" s="28" t="n">
        <f aca="false">ROW(A877)</f>
        <v>877</v>
      </c>
      <c r="B889" s="91" t="s">
        <v>394</v>
      </c>
      <c r="C889" s="91" t="s">
        <v>1027</v>
      </c>
      <c r="D889" s="30" t="n">
        <v>44042</v>
      </c>
      <c r="E889" s="30" t="n">
        <v>44053</v>
      </c>
      <c r="F889" s="31" t="n">
        <v>11440</v>
      </c>
      <c r="G889" s="32" t="n">
        <f aca="false">F889</f>
        <v>11440</v>
      </c>
      <c r="H889" s="32" t="n">
        <v>0</v>
      </c>
      <c r="I889" s="32" t="n">
        <v>0</v>
      </c>
    </row>
    <row r="890" s="33" customFormat="true" ht="15" hidden="false" customHeight="false" outlineLevel="0" collapsed="false">
      <c r="A890" s="28" t="n">
        <f aca="false">ROW(A878)</f>
        <v>878</v>
      </c>
      <c r="B890" s="91" t="s">
        <v>394</v>
      </c>
      <c r="C890" s="91" t="s">
        <v>1028</v>
      </c>
      <c r="D890" s="30" t="n">
        <v>44042</v>
      </c>
      <c r="E890" s="30" t="n">
        <v>44049</v>
      </c>
      <c r="F890" s="31" t="n">
        <v>13210</v>
      </c>
      <c r="G890" s="32" t="n">
        <f aca="false">F890</f>
        <v>13210</v>
      </c>
      <c r="H890" s="32" t="n">
        <v>0</v>
      </c>
      <c r="I890" s="32" t="n">
        <v>0</v>
      </c>
    </row>
    <row r="891" s="33" customFormat="true" ht="15" hidden="false" customHeight="false" outlineLevel="0" collapsed="false">
      <c r="A891" s="28" t="n">
        <f aca="false">ROW(A879)</f>
        <v>879</v>
      </c>
      <c r="B891" s="91" t="s">
        <v>452</v>
      </c>
      <c r="C891" s="91" t="s">
        <v>1029</v>
      </c>
      <c r="D891" s="30" t="n">
        <v>44042</v>
      </c>
      <c r="E891" s="30" t="n">
        <v>44048</v>
      </c>
      <c r="F891" s="31" t="n">
        <v>27000</v>
      </c>
      <c r="G891" s="32" t="n">
        <f aca="false">F891</f>
        <v>27000</v>
      </c>
      <c r="H891" s="32" t="n">
        <v>0</v>
      </c>
      <c r="I891" s="32" t="n">
        <v>0</v>
      </c>
    </row>
    <row r="892" s="33" customFormat="true" ht="15" hidden="false" customHeight="false" outlineLevel="0" collapsed="false">
      <c r="A892" s="28" t="n">
        <f aca="false">ROW(A880)</f>
        <v>880</v>
      </c>
      <c r="B892" s="91" t="s">
        <v>446</v>
      </c>
      <c r="C892" s="91" t="s">
        <v>1030</v>
      </c>
      <c r="D892" s="30" t="n">
        <v>44042</v>
      </c>
      <c r="E892" s="30" t="n">
        <v>44049</v>
      </c>
      <c r="F892" s="31" t="n">
        <v>14112</v>
      </c>
      <c r="G892" s="32" t="n">
        <f aca="false">F892</f>
        <v>14112</v>
      </c>
      <c r="H892" s="32" t="n">
        <v>0</v>
      </c>
      <c r="I892" s="32" t="n">
        <v>0</v>
      </c>
    </row>
    <row r="893" s="33" customFormat="true" ht="15" hidden="false" customHeight="false" outlineLevel="0" collapsed="false">
      <c r="A893" s="28" t="n">
        <f aca="false">ROW(A881)</f>
        <v>881</v>
      </c>
      <c r="B893" s="91" t="s">
        <v>116</v>
      </c>
      <c r="C893" s="91" t="s">
        <v>1031</v>
      </c>
      <c r="D893" s="30" t="n">
        <v>44042</v>
      </c>
      <c r="E893" s="30" t="n">
        <v>44048</v>
      </c>
      <c r="F893" s="31" t="n">
        <v>11372</v>
      </c>
      <c r="G893" s="32" t="n">
        <f aca="false">F893</f>
        <v>11372</v>
      </c>
      <c r="H893" s="32" t="n">
        <v>0</v>
      </c>
      <c r="I893" s="32" t="n">
        <v>0</v>
      </c>
    </row>
    <row r="894" s="33" customFormat="true" ht="15" hidden="false" customHeight="false" outlineLevel="0" collapsed="false">
      <c r="A894" s="28" t="n">
        <f aca="false">ROW(A882)</f>
        <v>882</v>
      </c>
      <c r="B894" s="91" t="s">
        <v>42</v>
      </c>
      <c r="C894" s="91" t="s">
        <v>1032</v>
      </c>
      <c r="D894" s="30" t="n">
        <v>44042</v>
      </c>
      <c r="E894" s="30" t="n">
        <v>44047</v>
      </c>
      <c r="F894" s="31" t="n">
        <v>13350</v>
      </c>
      <c r="G894" s="32" t="n">
        <f aca="false">F894</f>
        <v>13350</v>
      </c>
      <c r="H894" s="32" t="n">
        <v>0</v>
      </c>
      <c r="I894" s="32" t="n">
        <v>0</v>
      </c>
    </row>
    <row r="895" s="33" customFormat="true" ht="15" hidden="false" customHeight="false" outlineLevel="0" collapsed="false">
      <c r="A895" s="28" t="n">
        <f aca="false">ROW(A883)</f>
        <v>883</v>
      </c>
      <c r="B895" s="91" t="s">
        <v>36</v>
      </c>
      <c r="C895" s="91" t="s">
        <v>1033</v>
      </c>
      <c r="D895" s="30" t="n">
        <v>44042</v>
      </c>
      <c r="E895" s="30" t="n">
        <v>44048</v>
      </c>
      <c r="F895" s="31" t="n">
        <v>12858</v>
      </c>
      <c r="G895" s="32" t="n">
        <f aca="false">F895</f>
        <v>12858</v>
      </c>
      <c r="H895" s="32" t="n">
        <v>0</v>
      </c>
      <c r="I895" s="32" t="n">
        <v>0</v>
      </c>
    </row>
    <row r="896" s="33" customFormat="true" ht="15" hidden="false" customHeight="false" outlineLevel="0" collapsed="false">
      <c r="A896" s="28" t="n">
        <f aca="false">ROW(A884)</f>
        <v>884</v>
      </c>
      <c r="B896" s="91" t="s">
        <v>254</v>
      </c>
      <c r="C896" s="91" t="s">
        <v>1034</v>
      </c>
      <c r="D896" s="30" t="n">
        <v>44042</v>
      </c>
      <c r="E896" s="30" t="n">
        <v>44064</v>
      </c>
      <c r="F896" s="31" t="n">
        <v>46200</v>
      </c>
      <c r="G896" s="32" t="n">
        <f aca="false">F896</f>
        <v>46200</v>
      </c>
      <c r="H896" s="32" t="n">
        <v>0</v>
      </c>
      <c r="I896" s="32" t="n">
        <v>0</v>
      </c>
    </row>
    <row r="897" s="33" customFormat="true" ht="15" hidden="false" customHeight="false" outlineLevel="0" collapsed="false">
      <c r="A897" s="28" t="n">
        <f aca="false">ROW(A885)</f>
        <v>885</v>
      </c>
      <c r="B897" s="91" t="s">
        <v>27</v>
      </c>
      <c r="C897" s="91" t="s">
        <v>1035</v>
      </c>
      <c r="D897" s="30" t="n">
        <v>44042</v>
      </c>
      <c r="E897" s="30" t="n">
        <v>44054</v>
      </c>
      <c r="F897" s="31" t="n">
        <v>18840</v>
      </c>
      <c r="G897" s="32" t="n">
        <f aca="false">F897</f>
        <v>18840</v>
      </c>
      <c r="H897" s="32" t="n">
        <v>0</v>
      </c>
      <c r="I897" s="32" t="n">
        <v>0</v>
      </c>
    </row>
    <row r="898" s="33" customFormat="true" ht="15" hidden="false" customHeight="false" outlineLevel="0" collapsed="false">
      <c r="A898" s="28" t="n">
        <f aca="false">ROW(A886)</f>
        <v>886</v>
      </c>
      <c r="B898" s="91" t="s">
        <v>175</v>
      </c>
      <c r="C898" s="91" t="s">
        <v>1036</v>
      </c>
      <c r="D898" s="30" t="n">
        <v>44042</v>
      </c>
      <c r="E898" s="30" t="n">
        <v>44047</v>
      </c>
      <c r="F898" s="31" t="n">
        <v>15000</v>
      </c>
      <c r="G898" s="32" t="n">
        <f aca="false">F898</f>
        <v>15000</v>
      </c>
      <c r="H898" s="32" t="n">
        <v>0</v>
      </c>
      <c r="I898" s="32" t="n">
        <v>0</v>
      </c>
    </row>
    <row r="899" s="33" customFormat="true" ht="15" hidden="false" customHeight="false" outlineLevel="0" collapsed="false">
      <c r="A899" s="28" t="n">
        <f aca="false">ROW(A887)</f>
        <v>887</v>
      </c>
      <c r="B899" s="91" t="s">
        <v>175</v>
      </c>
      <c r="C899" s="91" t="s">
        <v>1037</v>
      </c>
      <c r="D899" s="30" t="n">
        <v>44042</v>
      </c>
      <c r="E899" s="30" t="n">
        <v>44047</v>
      </c>
      <c r="F899" s="31" t="n">
        <v>15000</v>
      </c>
      <c r="G899" s="32" t="n">
        <f aca="false">F899</f>
        <v>15000</v>
      </c>
      <c r="H899" s="32" t="n">
        <v>0</v>
      </c>
      <c r="I899" s="32" t="n">
        <v>0</v>
      </c>
    </row>
    <row r="900" s="33" customFormat="true" ht="15" hidden="false" customHeight="false" outlineLevel="0" collapsed="false">
      <c r="A900" s="28" t="n">
        <f aca="false">ROW(A888)</f>
        <v>888</v>
      </c>
      <c r="B900" s="91" t="s">
        <v>17</v>
      </c>
      <c r="C900" s="91" t="s">
        <v>1038</v>
      </c>
      <c r="D900" s="30" t="n">
        <v>44042</v>
      </c>
      <c r="E900" s="30" t="n">
        <v>44048</v>
      </c>
      <c r="F900" s="31" t="n">
        <v>17316</v>
      </c>
      <c r="G900" s="32" t="n">
        <f aca="false">F900</f>
        <v>17316</v>
      </c>
      <c r="H900" s="32" t="n">
        <v>0</v>
      </c>
      <c r="I900" s="32" t="n">
        <v>0</v>
      </c>
    </row>
    <row r="901" s="33" customFormat="true" ht="15" hidden="false" customHeight="false" outlineLevel="0" collapsed="false">
      <c r="A901" s="28" t="n">
        <f aca="false">ROW(A889)</f>
        <v>889</v>
      </c>
      <c r="B901" s="93" t="s">
        <v>17</v>
      </c>
      <c r="C901" s="93" t="s">
        <v>1039</v>
      </c>
      <c r="D901" s="94" t="n">
        <v>44042</v>
      </c>
      <c r="E901" s="94" t="n">
        <v>44048</v>
      </c>
      <c r="F901" s="98" t="n">
        <v>17316</v>
      </c>
      <c r="G901" s="32" t="n">
        <f aca="false">F901</f>
        <v>17316</v>
      </c>
      <c r="H901" s="32" t="n">
        <v>0</v>
      </c>
      <c r="I901" s="32" t="n">
        <v>0</v>
      </c>
    </row>
    <row r="902" s="33" customFormat="true" ht="15" hidden="false" customHeight="false" outlineLevel="0" collapsed="false">
      <c r="A902" s="28" t="n">
        <f aca="false">ROW(A890)</f>
        <v>890</v>
      </c>
      <c r="B902" s="91" t="s">
        <v>452</v>
      </c>
      <c r="C902" s="91" t="s">
        <v>1040</v>
      </c>
      <c r="D902" s="30" t="n">
        <v>44042</v>
      </c>
      <c r="E902" s="30" t="n">
        <v>44048</v>
      </c>
      <c r="F902" s="31" t="n">
        <v>19200</v>
      </c>
      <c r="G902" s="32" t="n">
        <f aca="false">F902</f>
        <v>19200</v>
      </c>
      <c r="H902" s="32" t="n">
        <v>0</v>
      </c>
      <c r="I902" s="32" t="n">
        <v>0</v>
      </c>
    </row>
    <row r="903" s="33" customFormat="true" ht="15" hidden="false" customHeight="false" outlineLevel="0" collapsed="false">
      <c r="A903" s="28" t="n">
        <f aca="false">ROW(A891)</f>
        <v>891</v>
      </c>
      <c r="B903" s="91" t="s">
        <v>89</v>
      </c>
      <c r="C903" s="91" t="s">
        <v>1041</v>
      </c>
      <c r="D903" s="30" t="n">
        <v>44042</v>
      </c>
      <c r="E903" s="30" t="n">
        <v>44053</v>
      </c>
      <c r="F903" s="31" t="n">
        <v>34650</v>
      </c>
      <c r="G903" s="32" t="n">
        <f aca="false">F903</f>
        <v>34650</v>
      </c>
      <c r="H903" s="32" t="n">
        <v>0</v>
      </c>
      <c r="I903" s="32" t="n">
        <v>0</v>
      </c>
    </row>
    <row r="904" s="33" customFormat="true" ht="15" hidden="false" customHeight="false" outlineLevel="0" collapsed="false">
      <c r="A904" s="28" t="n">
        <f aca="false">ROW(A892)</f>
        <v>892</v>
      </c>
      <c r="B904" s="91" t="s">
        <v>102</v>
      </c>
      <c r="C904" s="91" t="s">
        <v>1042</v>
      </c>
      <c r="D904" s="30" t="n">
        <v>44042</v>
      </c>
      <c r="E904" s="30" t="n">
        <v>44049</v>
      </c>
      <c r="F904" s="31" t="n">
        <v>26670</v>
      </c>
      <c r="G904" s="32" t="n">
        <f aca="false">F904</f>
        <v>26670</v>
      </c>
      <c r="H904" s="32" t="n">
        <v>0</v>
      </c>
      <c r="I904" s="32" t="n">
        <v>0</v>
      </c>
    </row>
    <row r="905" s="33" customFormat="true" ht="15" hidden="false" customHeight="false" outlineLevel="0" collapsed="false">
      <c r="A905" s="28" t="n">
        <f aca="false">ROW(A893)</f>
        <v>893</v>
      </c>
      <c r="B905" s="91" t="s">
        <v>243</v>
      </c>
      <c r="C905" s="91" t="s">
        <v>1043</v>
      </c>
      <c r="D905" s="30" t="n">
        <v>44042</v>
      </c>
      <c r="E905" s="30" t="n">
        <v>44049</v>
      </c>
      <c r="F905" s="31" t="n">
        <v>18200</v>
      </c>
      <c r="G905" s="32" t="n">
        <f aca="false">F905</f>
        <v>18200</v>
      </c>
      <c r="H905" s="32" t="n">
        <v>0</v>
      </c>
      <c r="I905" s="32" t="n">
        <v>0</v>
      </c>
    </row>
    <row r="906" s="33" customFormat="true" ht="15" hidden="false" customHeight="false" outlineLevel="0" collapsed="false">
      <c r="A906" s="28" t="n">
        <f aca="false">ROW(A894)</f>
        <v>894</v>
      </c>
      <c r="B906" s="91" t="s">
        <v>141</v>
      </c>
      <c r="C906" s="91" t="s">
        <v>1044</v>
      </c>
      <c r="D906" s="30" t="n">
        <v>44042</v>
      </c>
      <c r="E906" s="30" t="n">
        <v>44048</v>
      </c>
      <c r="F906" s="31" t="n">
        <v>20160</v>
      </c>
      <c r="G906" s="32" t="n">
        <f aca="false">F906</f>
        <v>20160</v>
      </c>
      <c r="H906" s="32" t="n">
        <v>0</v>
      </c>
      <c r="I906" s="32" t="n">
        <v>0</v>
      </c>
    </row>
    <row r="907" s="33" customFormat="true" ht="15" hidden="false" customHeight="false" outlineLevel="0" collapsed="false">
      <c r="A907" s="28" t="n">
        <f aca="false">ROW(A895)</f>
        <v>895</v>
      </c>
      <c r="B907" s="91" t="s">
        <v>114</v>
      </c>
      <c r="C907" s="91" t="s">
        <v>1045</v>
      </c>
      <c r="D907" s="30" t="n">
        <v>44042</v>
      </c>
      <c r="E907" s="30" t="n">
        <v>44049</v>
      </c>
      <c r="F907" s="31" t="n">
        <v>21924</v>
      </c>
      <c r="G907" s="32" t="n">
        <f aca="false">F907</f>
        <v>21924</v>
      </c>
      <c r="H907" s="32" t="n">
        <v>0</v>
      </c>
      <c r="I907" s="32" t="n">
        <v>0</v>
      </c>
    </row>
    <row r="908" s="33" customFormat="true" ht="15" hidden="false" customHeight="false" outlineLevel="0" collapsed="false">
      <c r="A908" s="28" t="n">
        <f aca="false">ROW(A896)</f>
        <v>896</v>
      </c>
      <c r="B908" s="91" t="s">
        <v>42</v>
      </c>
      <c r="C908" s="91" t="s">
        <v>1046</v>
      </c>
      <c r="D908" s="30" t="n">
        <v>44042</v>
      </c>
      <c r="E908" s="30" t="n">
        <v>44050</v>
      </c>
      <c r="F908" s="31" t="n">
        <v>28240</v>
      </c>
      <c r="G908" s="32" t="n">
        <f aca="false">F908</f>
        <v>28240</v>
      </c>
      <c r="H908" s="32" t="n">
        <v>0</v>
      </c>
      <c r="I908" s="32" t="n">
        <v>0</v>
      </c>
    </row>
    <row r="909" s="33" customFormat="true" ht="15" hidden="false" customHeight="false" outlineLevel="0" collapsed="false">
      <c r="A909" s="28" t="n">
        <f aca="false">ROW(A897)</f>
        <v>897</v>
      </c>
      <c r="B909" s="91" t="s">
        <v>141</v>
      </c>
      <c r="C909" s="91" t="s">
        <v>1047</v>
      </c>
      <c r="D909" s="30" t="n">
        <v>44042</v>
      </c>
      <c r="E909" s="30" t="n">
        <v>44048</v>
      </c>
      <c r="F909" s="31" t="n">
        <v>26700</v>
      </c>
      <c r="G909" s="32" t="n">
        <f aca="false">F909</f>
        <v>26700</v>
      </c>
      <c r="H909" s="32" t="n">
        <v>0</v>
      </c>
      <c r="I909" s="32" t="n">
        <v>0</v>
      </c>
    </row>
    <row r="910" s="33" customFormat="true" ht="15" hidden="false" customHeight="false" outlineLevel="0" collapsed="false">
      <c r="A910" s="28" t="n">
        <f aca="false">ROW(A898)</f>
        <v>898</v>
      </c>
      <c r="B910" s="91" t="s">
        <v>141</v>
      </c>
      <c r="C910" s="91" t="s">
        <v>1048</v>
      </c>
      <c r="D910" s="30" t="n">
        <v>44042</v>
      </c>
      <c r="E910" s="30" t="n">
        <v>44049</v>
      </c>
      <c r="F910" s="31" t="n">
        <v>25270</v>
      </c>
      <c r="G910" s="32" t="n">
        <f aca="false">F910</f>
        <v>25270</v>
      </c>
      <c r="H910" s="32" t="n">
        <v>0</v>
      </c>
      <c r="I910" s="32" t="n">
        <v>0</v>
      </c>
    </row>
    <row r="911" s="33" customFormat="true" ht="15" hidden="false" customHeight="false" outlineLevel="0" collapsed="false">
      <c r="A911" s="28" t="n">
        <f aca="false">ROW(A899)</f>
        <v>899</v>
      </c>
      <c r="B911" s="91" t="s">
        <v>243</v>
      </c>
      <c r="C911" s="91" t="s">
        <v>1049</v>
      </c>
      <c r="D911" s="30" t="n">
        <v>44042</v>
      </c>
      <c r="E911" s="30" t="n">
        <v>44048</v>
      </c>
      <c r="F911" s="31" t="n">
        <v>15600</v>
      </c>
      <c r="G911" s="32" t="n">
        <f aca="false">F911</f>
        <v>15600</v>
      </c>
      <c r="H911" s="32" t="n">
        <v>0</v>
      </c>
      <c r="I911" s="32" t="n">
        <v>0</v>
      </c>
    </row>
    <row r="912" s="33" customFormat="true" ht="15" hidden="false" customHeight="false" outlineLevel="0" collapsed="false">
      <c r="A912" s="28" t="n">
        <f aca="false">ROW(A900)</f>
        <v>900</v>
      </c>
      <c r="B912" s="91" t="s">
        <v>102</v>
      </c>
      <c r="C912" s="91" t="s">
        <v>1050</v>
      </c>
      <c r="D912" s="30" t="n">
        <v>44042</v>
      </c>
      <c r="E912" s="30" t="n">
        <v>44048</v>
      </c>
      <c r="F912" s="31" t="n">
        <v>22860</v>
      </c>
      <c r="G912" s="32" t="n">
        <f aca="false">F912</f>
        <v>22860</v>
      </c>
      <c r="H912" s="32" t="n">
        <v>0</v>
      </c>
      <c r="I912" s="32" t="n">
        <v>0</v>
      </c>
    </row>
    <row r="913" s="33" customFormat="true" ht="15" hidden="false" customHeight="false" outlineLevel="0" collapsed="false">
      <c r="A913" s="28" t="n">
        <f aca="false">ROW(A901)</f>
        <v>901</v>
      </c>
      <c r="B913" s="91" t="s">
        <v>23</v>
      </c>
      <c r="C913" s="91" t="s">
        <v>1051</v>
      </c>
      <c r="D913" s="30" t="n">
        <v>44043</v>
      </c>
      <c r="E913" s="30" t="n">
        <v>44054</v>
      </c>
      <c r="F913" s="31" t="n">
        <v>95920</v>
      </c>
      <c r="G913" s="32" t="n">
        <f aca="false">F913</f>
        <v>95920</v>
      </c>
      <c r="H913" s="32" t="n">
        <v>0</v>
      </c>
      <c r="I913" s="32" t="n">
        <v>0</v>
      </c>
    </row>
    <row r="914" s="33" customFormat="true" ht="15" hidden="false" customHeight="false" outlineLevel="0" collapsed="false">
      <c r="A914" s="28" t="n">
        <f aca="false">ROW(A902)</f>
        <v>902</v>
      </c>
      <c r="B914" s="91" t="s">
        <v>154</v>
      </c>
      <c r="C914" s="91" t="s">
        <v>1052</v>
      </c>
      <c r="D914" s="30" t="n">
        <v>44043</v>
      </c>
      <c r="E914" s="30" t="n">
        <v>44053</v>
      </c>
      <c r="F914" s="31" t="n">
        <v>36360</v>
      </c>
      <c r="G914" s="32" t="n">
        <f aca="false">F914</f>
        <v>36360</v>
      </c>
      <c r="H914" s="32" t="n">
        <v>0</v>
      </c>
      <c r="I914" s="32" t="n">
        <v>0</v>
      </c>
    </row>
    <row r="915" s="33" customFormat="true" ht="15" hidden="false" customHeight="false" outlineLevel="0" collapsed="false">
      <c r="A915" s="28" t="n">
        <f aca="false">ROW(A903)</f>
        <v>903</v>
      </c>
      <c r="B915" s="91" t="s">
        <v>763</v>
      </c>
      <c r="C915" s="91" t="s">
        <v>1053</v>
      </c>
      <c r="D915" s="30" t="n">
        <v>44043</v>
      </c>
      <c r="E915" s="30" t="n">
        <v>44053</v>
      </c>
      <c r="F915" s="31" t="n">
        <v>52630</v>
      </c>
      <c r="G915" s="32" t="n">
        <f aca="false">F915</f>
        <v>52630</v>
      </c>
      <c r="H915" s="32" t="n">
        <v>0</v>
      </c>
      <c r="I915" s="32" t="n">
        <v>0</v>
      </c>
    </row>
    <row r="916" s="33" customFormat="true" ht="15" hidden="false" customHeight="false" outlineLevel="0" collapsed="false">
      <c r="A916" s="28" t="n">
        <f aca="false">ROW(A904)</f>
        <v>904</v>
      </c>
      <c r="B916" s="91" t="s">
        <v>680</v>
      </c>
      <c r="C916" s="91" t="s">
        <v>1054</v>
      </c>
      <c r="D916" s="30" t="n">
        <v>44043</v>
      </c>
      <c r="E916" s="30" t="n">
        <v>44057</v>
      </c>
      <c r="F916" s="31" t="n">
        <v>571928</v>
      </c>
      <c r="G916" s="32" t="n">
        <f aca="false">F916</f>
        <v>571928</v>
      </c>
      <c r="H916" s="32" t="n">
        <v>0</v>
      </c>
      <c r="I916" s="32" t="n">
        <v>0</v>
      </c>
    </row>
    <row r="917" s="33" customFormat="true" ht="15" hidden="false" customHeight="false" outlineLevel="0" collapsed="false">
      <c r="A917" s="28" t="n">
        <f aca="false">ROW(A905)</f>
        <v>905</v>
      </c>
      <c r="B917" s="91" t="s">
        <v>66</v>
      </c>
      <c r="C917" s="91" t="s">
        <v>1055</v>
      </c>
      <c r="D917" s="30" t="n">
        <v>44043</v>
      </c>
      <c r="E917" s="30" t="n">
        <v>44052</v>
      </c>
      <c r="F917" s="31" t="n">
        <v>32634</v>
      </c>
      <c r="G917" s="32" t="n">
        <f aca="false">F917</f>
        <v>32634</v>
      </c>
      <c r="H917" s="32" t="n">
        <v>0</v>
      </c>
      <c r="I917" s="32" t="n">
        <v>0</v>
      </c>
    </row>
    <row r="918" s="33" customFormat="true" ht="15" hidden="false" customHeight="false" outlineLevel="0" collapsed="false">
      <c r="A918" s="28" t="n">
        <f aca="false">ROW(A906)</f>
        <v>906</v>
      </c>
      <c r="B918" s="91" t="s">
        <v>171</v>
      </c>
      <c r="C918" s="91" t="s">
        <v>1056</v>
      </c>
      <c r="D918" s="30" t="n">
        <v>44043</v>
      </c>
      <c r="E918" s="30" t="n">
        <v>44051</v>
      </c>
      <c r="F918" s="31" t="n">
        <v>25712</v>
      </c>
      <c r="G918" s="32" t="n">
        <f aca="false">F918</f>
        <v>25712</v>
      </c>
      <c r="H918" s="32" t="n">
        <v>0</v>
      </c>
      <c r="I918" s="32" t="n">
        <v>0</v>
      </c>
    </row>
    <row r="919" s="33" customFormat="true" ht="15" hidden="false" customHeight="false" outlineLevel="0" collapsed="false">
      <c r="A919" s="28" t="n">
        <f aca="false">ROW(A907)</f>
        <v>907</v>
      </c>
      <c r="B919" s="91" t="s">
        <v>982</v>
      </c>
      <c r="C919" s="91" t="s">
        <v>1057</v>
      </c>
      <c r="D919" s="30" t="n">
        <v>44043</v>
      </c>
      <c r="E919" s="30" t="n">
        <v>44052</v>
      </c>
      <c r="F919" s="31" t="n">
        <v>35820</v>
      </c>
      <c r="G919" s="32" t="n">
        <f aca="false">F919</f>
        <v>35820</v>
      </c>
      <c r="H919" s="32" t="n">
        <v>0</v>
      </c>
      <c r="I919" s="32" t="n">
        <v>0</v>
      </c>
    </row>
    <row r="920" s="33" customFormat="true" ht="15" hidden="false" customHeight="false" outlineLevel="0" collapsed="false">
      <c r="A920" s="28" t="n">
        <f aca="false">ROW(A908)</f>
        <v>908</v>
      </c>
      <c r="B920" s="91" t="s">
        <v>175</v>
      </c>
      <c r="C920" s="91" t="s">
        <v>1058</v>
      </c>
      <c r="D920" s="30" t="n">
        <v>44043</v>
      </c>
      <c r="E920" s="30" t="n">
        <v>44052</v>
      </c>
      <c r="F920" s="31" t="n">
        <v>23985</v>
      </c>
      <c r="G920" s="32" t="n">
        <f aca="false">F920</f>
        <v>23985</v>
      </c>
      <c r="H920" s="32" t="n">
        <v>0</v>
      </c>
      <c r="I920" s="32" t="n">
        <v>0</v>
      </c>
    </row>
    <row r="921" s="33" customFormat="true" ht="15" hidden="false" customHeight="false" outlineLevel="0" collapsed="false">
      <c r="A921" s="28" t="n">
        <f aca="false">ROW(A909)</f>
        <v>909</v>
      </c>
      <c r="B921" s="91" t="s">
        <v>50</v>
      </c>
      <c r="C921" s="91" t="s">
        <v>1059</v>
      </c>
      <c r="D921" s="30" t="n">
        <v>44043</v>
      </c>
      <c r="E921" s="30" t="n">
        <v>44053</v>
      </c>
      <c r="F921" s="31" t="n">
        <v>74160</v>
      </c>
      <c r="G921" s="32" t="n">
        <f aca="false">F921</f>
        <v>74160</v>
      </c>
      <c r="H921" s="32" t="n">
        <v>0</v>
      </c>
      <c r="I921" s="32" t="n">
        <v>0</v>
      </c>
    </row>
    <row r="922" s="33" customFormat="true" ht="15" hidden="false" customHeight="false" outlineLevel="0" collapsed="false">
      <c r="A922" s="28" t="n">
        <f aca="false">ROW(A910)</f>
        <v>910</v>
      </c>
      <c r="B922" s="91" t="s">
        <v>145</v>
      </c>
      <c r="C922" s="91" t="s">
        <v>1060</v>
      </c>
      <c r="D922" s="30" t="n">
        <v>44043</v>
      </c>
      <c r="E922" s="30" t="n">
        <v>44054</v>
      </c>
      <c r="F922" s="31" t="n">
        <v>33000</v>
      </c>
      <c r="G922" s="32" t="n">
        <f aca="false">F922</f>
        <v>33000</v>
      </c>
      <c r="H922" s="32" t="n">
        <v>0</v>
      </c>
      <c r="I922" s="32" t="n">
        <v>0</v>
      </c>
    </row>
    <row r="923" s="33" customFormat="true" ht="15" hidden="false" customHeight="false" outlineLevel="0" collapsed="false">
      <c r="A923" s="28" t="n">
        <f aca="false">ROW(A911)</f>
        <v>911</v>
      </c>
      <c r="B923" s="91" t="s">
        <v>154</v>
      </c>
      <c r="C923" s="91" t="s">
        <v>1061</v>
      </c>
      <c r="D923" s="30" t="n">
        <v>44043</v>
      </c>
      <c r="E923" s="30" t="n">
        <v>44051</v>
      </c>
      <c r="F923" s="31" t="n">
        <v>16608</v>
      </c>
      <c r="G923" s="32" t="n">
        <f aca="false">F923</f>
        <v>16608</v>
      </c>
      <c r="H923" s="32" t="n">
        <v>0</v>
      </c>
      <c r="I923" s="32" t="n">
        <v>0</v>
      </c>
    </row>
    <row r="924" s="33" customFormat="true" ht="15" hidden="false" customHeight="false" outlineLevel="0" collapsed="false">
      <c r="A924" s="28" t="n">
        <f aca="false">ROW(A912)</f>
        <v>912</v>
      </c>
      <c r="B924" s="91" t="s">
        <v>452</v>
      </c>
      <c r="C924" s="91" t="s">
        <v>1062</v>
      </c>
      <c r="D924" s="30" t="n">
        <v>44043</v>
      </c>
      <c r="E924" s="30" t="n">
        <v>44049</v>
      </c>
      <c r="F924" s="31" t="n">
        <v>25050</v>
      </c>
      <c r="G924" s="32" t="n">
        <f aca="false">F924</f>
        <v>25050</v>
      </c>
      <c r="H924" s="32" t="n">
        <v>0</v>
      </c>
      <c r="I924" s="32" t="n">
        <v>0</v>
      </c>
    </row>
    <row r="925" s="33" customFormat="true" ht="15" hidden="false" customHeight="false" outlineLevel="0" collapsed="false">
      <c r="A925" s="28" t="n">
        <f aca="false">ROW(A913)</f>
        <v>913</v>
      </c>
      <c r="B925" s="91" t="s">
        <v>194</v>
      </c>
      <c r="C925" s="91" t="s">
        <v>1063</v>
      </c>
      <c r="D925" s="30" t="n">
        <v>44043</v>
      </c>
      <c r="E925" s="30" t="n">
        <v>44054</v>
      </c>
      <c r="F925" s="31" t="n">
        <v>40865</v>
      </c>
      <c r="G925" s="32" t="n">
        <f aca="false">F925</f>
        <v>40865</v>
      </c>
      <c r="H925" s="32" t="n">
        <v>0</v>
      </c>
      <c r="I925" s="32" t="n">
        <v>0</v>
      </c>
    </row>
    <row r="926" s="33" customFormat="true" ht="15" hidden="false" customHeight="false" outlineLevel="0" collapsed="false">
      <c r="A926" s="28" t="n">
        <f aca="false">ROW(A914)</f>
        <v>914</v>
      </c>
      <c r="B926" s="91" t="s">
        <v>55</v>
      </c>
      <c r="C926" s="91" t="s">
        <v>1064</v>
      </c>
      <c r="D926" s="30" t="n">
        <v>44043</v>
      </c>
      <c r="E926" s="30" t="n">
        <v>44057</v>
      </c>
      <c r="F926" s="31" t="n">
        <v>32340</v>
      </c>
      <c r="G926" s="32" t="n">
        <f aca="false">F926</f>
        <v>32340</v>
      </c>
      <c r="H926" s="32" t="n">
        <v>0</v>
      </c>
      <c r="I926" s="32" t="n">
        <v>0</v>
      </c>
    </row>
    <row r="927" s="33" customFormat="true" ht="15" hidden="false" customHeight="false" outlineLevel="0" collapsed="false">
      <c r="A927" s="28" t="n">
        <f aca="false">ROW(A915)</f>
        <v>915</v>
      </c>
      <c r="B927" s="91" t="s">
        <v>264</v>
      </c>
      <c r="C927" s="91" t="s">
        <v>1065</v>
      </c>
      <c r="D927" s="30" t="n">
        <v>44043</v>
      </c>
      <c r="E927" s="30" t="n">
        <v>44044</v>
      </c>
      <c r="F927" s="31" t="n">
        <v>1940</v>
      </c>
      <c r="G927" s="32" t="n">
        <f aca="false">F927</f>
        <v>1940</v>
      </c>
      <c r="H927" s="32" t="n">
        <v>0</v>
      </c>
      <c r="I927" s="32" t="n">
        <v>0</v>
      </c>
    </row>
    <row r="928" s="33" customFormat="true" ht="15" hidden="false" customHeight="false" outlineLevel="0" collapsed="false">
      <c r="A928" s="28" t="n">
        <f aca="false">ROW(A916)</f>
        <v>916</v>
      </c>
      <c r="B928" s="91" t="s">
        <v>29</v>
      </c>
      <c r="C928" s="91" t="s">
        <v>1066</v>
      </c>
      <c r="D928" s="30" t="n">
        <v>44043</v>
      </c>
      <c r="E928" s="30" t="n">
        <v>44052</v>
      </c>
      <c r="F928" s="31" t="n">
        <v>26784</v>
      </c>
      <c r="G928" s="32" t="n">
        <f aca="false">F928</f>
        <v>26784</v>
      </c>
      <c r="H928" s="32" t="n">
        <v>0</v>
      </c>
      <c r="I928" s="32" t="n">
        <v>0</v>
      </c>
    </row>
    <row r="929" s="33" customFormat="true" ht="15" hidden="false" customHeight="false" outlineLevel="0" collapsed="false">
      <c r="A929" s="28" t="n">
        <f aca="false">ROW(A917)</f>
        <v>917</v>
      </c>
      <c r="B929" s="91" t="s">
        <v>145</v>
      </c>
      <c r="C929" s="91" t="s">
        <v>1067</v>
      </c>
      <c r="D929" s="30" t="n">
        <v>44043</v>
      </c>
      <c r="E929" s="30" t="n">
        <v>44058</v>
      </c>
      <c r="F929" s="31" t="n">
        <v>30550</v>
      </c>
      <c r="G929" s="32" t="n">
        <f aca="false">F929</f>
        <v>30550</v>
      </c>
      <c r="H929" s="32" t="n">
        <v>0</v>
      </c>
      <c r="I929" s="32" t="n">
        <v>0</v>
      </c>
    </row>
    <row r="930" s="33" customFormat="true" ht="15" hidden="false" customHeight="false" outlineLevel="0" collapsed="false">
      <c r="A930" s="28" t="n">
        <f aca="false">ROW(A918)</f>
        <v>918</v>
      </c>
      <c r="B930" s="91" t="s">
        <v>394</v>
      </c>
      <c r="C930" s="91" t="s">
        <v>1068</v>
      </c>
      <c r="D930" s="30" t="n">
        <v>44043</v>
      </c>
      <c r="E930" s="30" t="n">
        <v>44051</v>
      </c>
      <c r="F930" s="31" t="n">
        <v>4160</v>
      </c>
      <c r="G930" s="32" t="n">
        <f aca="false">F930</f>
        <v>4160</v>
      </c>
      <c r="H930" s="32" t="n">
        <v>0</v>
      </c>
      <c r="I930" s="32" t="n">
        <v>0</v>
      </c>
    </row>
    <row r="931" s="33" customFormat="true" ht="15" hidden="false" customHeight="false" outlineLevel="0" collapsed="false">
      <c r="A931" s="28" t="n">
        <f aca="false">ROW(A919)</f>
        <v>919</v>
      </c>
      <c r="B931" s="91" t="s">
        <v>72</v>
      </c>
      <c r="C931" s="91" t="s">
        <v>1069</v>
      </c>
      <c r="D931" s="30" t="n">
        <v>44043</v>
      </c>
      <c r="E931" s="30" t="n">
        <v>44055</v>
      </c>
      <c r="F931" s="31" t="n">
        <v>28080</v>
      </c>
      <c r="G931" s="32" t="n">
        <f aca="false">F931</f>
        <v>28080</v>
      </c>
      <c r="H931" s="32" t="n">
        <v>0</v>
      </c>
      <c r="I931" s="32" t="n">
        <v>0</v>
      </c>
    </row>
    <row r="932" s="33" customFormat="true" ht="15" hidden="false" customHeight="false" outlineLevel="0" collapsed="false">
      <c r="A932" s="28" t="n">
        <f aca="false">ROW(A920)</f>
        <v>920</v>
      </c>
      <c r="B932" s="91" t="s">
        <v>72</v>
      </c>
      <c r="C932" s="91" t="s">
        <v>1070</v>
      </c>
      <c r="D932" s="30" t="n">
        <v>44043</v>
      </c>
      <c r="E932" s="30" t="n">
        <v>44055</v>
      </c>
      <c r="F932" s="31" t="n">
        <v>54580</v>
      </c>
      <c r="G932" s="32" t="n">
        <f aca="false">F932</f>
        <v>54580</v>
      </c>
      <c r="H932" s="32" t="n">
        <v>0</v>
      </c>
      <c r="I932" s="32" t="n">
        <v>0</v>
      </c>
    </row>
    <row r="933" s="33" customFormat="true" ht="15" hidden="false" customHeight="false" outlineLevel="0" collapsed="false">
      <c r="A933" s="28" t="n">
        <f aca="false">ROW(A921)</f>
        <v>921</v>
      </c>
      <c r="B933" s="91" t="s">
        <v>415</v>
      </c>
      <c r="C933" s="91" t="s">
        <v>1071</v>
      </c>
      <c r="D933" s="30" t="n">
        <v>44043</v>
      </c>
      <c r="E933" s="30" t="n">
        <v>44057</v>
      </c>
      <c r="F933" s="31" t="n">
        <v>51744</v>
      </c>
      <c r="G933" s="32" t="n">
        <f aca="false">F933</f>
        <v>51744</v>
      </c>
      <c r="H933" s="32" t="n">
        <v>0</v>
      </c>
      <c r="I933" s="32" t="n">
        <v>0</v>
      </c>
    </row>
    <row r="934" s="33" customFormat="true" ht="15" hidden="false" customHeight="false" outlineLevel="0" collapsed="false">
      <c r="A934" s="28" t="n">
        <f aca="false">ROW(A922)</f>
        <v>922</v>
      </c>
      <c r="B934" s="91" t="s">
        <v>148</v>
      </c>
      <c r="C934" s="91" t="s">
        <v>1072</v>
      </c>
      <c r="D934" s="30" t="n">
        <v>44043</v>
      </c>
      <c r="E934" s="30" t="n">
        <v>44052</v>
      </c>
      <c r="F934" s="31" t="n">
        <v>83700</v>
      </c>
      <c r="G934" s="32" t="n">
        <f aca="false">F934</f>
        <v>83700</v>
      </c>
      <c r="H934" s="32" t="n">
        <v>0</v>
      </c>
      <c r="I934" s="32" t="n">
        <v>0</v>
      </c>
    </row>
    <row r="935" s="33" customFormat="true" ht="15" hidden="false" customHeight="false" outlineLevel="0" collapsed="false">
      <c r="A935" s="28" t="n">
        <f aca="false">ROW(A923)</f>
        <v>923</v>
      </c>
      <c r="B935" s="91" t="s">
        <v>154</v>
      </c>
      <c r="C935" s="91" t="s">
        <v>1073</v>
      </c>
      <c r="D935" s="30" t="n">
        <v>44043</v>
      </c>
      <c r="E935" s="30" t="n">
        <v>44050</v>
      </c>
      <c r="F935" s="31" t="n">
        <v>11592</v>
      </c>
      <c r="G935" s="32" t="n">
        <f aca="false">F935</f>
        <v>11592</v>
      </c>
      <c r="H935" s="32" t="n">
        <v>0</v>
      </c>
      <c r="I935" s="32" t="n">
        <v>0</v>
      </c>
    </row>
    <row r="936" s="33" customFormat="true" ht="15" hidden="false" customHeight="false" outlineLevel="0" collapsed="false">
      <c r="A936" s="28" t="n">
        <f aca="false">ROW(A924)</f>
        <v>924</v>
      </c>
      <c r="B936" s="93" t="s">
        <v>154</v>
      </c>
      <c r="C936" s="93" t="s">
        <v>1074</v>
      </c>
      <c r="D936" s="94" t="n">
        <v>44043</v>
      </c>
      <c r="E936" s="94" t="n">
        <v>44050</v>
      </c>
      <c r="F936" s="98" t="n">
        <v>11592</v>
      </c>
      <c r="G936" s="32" t="n">
        <f aca="false">F936</f>
        <v>11592</v>
      </c>
      <c r="H936" s="32" t="n">
        <v>0</v>
      </c>
      <c r="I936" s="32" t="n">
        <v>0</v>
      </c>
    </row>
    <row r="937" s="33" customFormat="true" ht="15" hidden="false" customHeight="false" outlineLevel="0" collapsed="false">
      <c r="A937" s="28" t="n">
        <f aca="false">ROW(A925)</f>
        <v>925</v>
      </c>
      <c r="B937" s="91" t="s">
        <v>175</v>
      </c>
      <c r="C937" s="91" t="s">
        <v>1075</v>
      </c>
      <c r="D937" s="30" t="n">
        <v>44043</v>
      </c>
      <c r="E937" s="30" t="n">
        <v>44057</v>
      </c>
      <c r="F937" s="31" t="n">
        <v>52500</v>
      </c>
      <c r="G937" s="32" t="n">
        <f aca="false">F937</f>
        <v>52500</v>
      </c>
      <c r="H937" s="32" t="n">
        <v>0</v>
      </c>
      <c r="I937" s="32" t="n">
        <v>0</v>
      </c>
    </row>
    <row r="938" s="33" customFormat="true" ht="15" hidden="false" customHeight="false" outlineLevel="0" collapsed="false">
      <c r="A938" s="28" t="n">
        <f aca="false">ROW(A926)</f>
        <v>926</v>
      </c>
      <c r="B938" s="91" t="s">
        <v>50</v>
      </c>
      <c r="C938" s="91" t="s">
        <v>1076</v>
      </c>
      <c r="D938" s="30" t="n">
        <v>44043</v>
      </c>
      <c r="E938" s="30" t="n">
        <v>44052</v>
      </c>
      <c r="F938" s="31" t="n">
        <v>76770</v>
      </c>
      <c r="G938" s="32" t="n">
        <f aca="false">F938</f>
        <v>76770</v>
      </c>
      <c r="H938" s="32" t="n">
        <v>0</v>
      </c>
      <c r="I938" s="32" t="n">
        <v>0</v>
      </c>
    </row>
    <row r="939" s="33" customFormat="true" ht="15" hidden="false" customHeight="false" outlineLevel="0" collapsed="false">
      <c r="A939" s="28" t="n">
        <f aca="false">ROW(A927)</f>
        <v>927</v>
      </c>
      <c r="B939" s="91" t="s">
        <v>50</v>
      </c>
      <c r="C939" s="91" t="s">
        <v>1077</v>
      </c>
      <c r="D939" s="30" t="n">
        <v>44043</v>
      </c>
      <c r="E939" s="30" t="n">
        <v>44052</v>
      </c>
      <c r="F939" s="31" t="n">
        <v>84870</v>
      </c>
      <c r="G939" s="32" t="n">
        <f aca="false">F939</f>
        <v>84870</v>
      </c>
      <c r="H939" s="32" t="n">
        <v>0</v>
      </c>
      <c r="I939" s="32" t="n">
        <v>0</v>
      </c>
    </row>
    <row r="940" s="33" customFormat="true" ht="15" hidden="false" customHeight="false" outlineLevel="0" collapsed="false">
      <c r="A940" s="28" t="n">
        <f aca="false">ROW(A928)</f>
        <v>928</v>
      </c>
      <c r="B940" s="91" t="s">
        <v>36</v>
      </c>
      <c r="C940" s="91" t="s">
        <v>1078</v>
      </c>
      <c r="D940" s="30" t="n">
        <v>44043</v>
      </c>
      <c r="E940" s="30" t="n">
        <v>44053</v>
      </c>
      <c r="F940" s="31" t="n">
        <v>36260</v>
      </c>
      <c r="G940" s="32" t="n">
        <f aca="false">F940</f>
        <v>36260</v>
      </c>
      <c r="H940" s="32" t="n">
        <v>0</v>
      </c>
      <c r="I940" s="32" t="n">
        <v>0</v>
      </c>
    </row>
    <row r="941" s="33" customFormat="true" ht="15" hidden="false" customHeight="false" outlineLevel="0" collapsed="false">
      <c r="A941" s="28" t="n">
        <f aca="false">ROW(A929)</f>
        <v>929</v>
      </c>
      <c r="B941" s="91" t="s">
        <v>154</v>
      </c>
      <c r="C941" s="91" t="s">
        <v>1079</v>
      </c>
      <c r="D941" s="30" t="n">
        <v>44043</v>
      </c>
      <c r="E941" s="30" t="n">
        <v>44050</v>
      </c>
      <c r="F941" s="31" t="n">
        <v>11592</v>
      </c>
      <c r="G941" s="32" t="n">
        <f aca="false">F941</f>
        <v>11592</v>
      </c>
      <c r="H941" s="32" t="n">
        <v>0</v>
      </c>
      <c r="I941" s="32" t="n">
        <v>0</v>
      </c>
    </row>
    <row r="942" s="33" customFormat="true" ht="15" hidden="false" customHeight="false" outlineLevel="0" collapsed="false">
      <c r="A942" s="28" t="n">
        <f aca="false">ROW(A930)</f>
        <v>930</v>
      </c>
      <c r="B942" s="91" t="s">
        <v>48</v>
      </c>
      <c r="C942" s="91" t="s">
        <v>1080</v>
      </c>
      <c r="D942" s="30" t="n">
        <v>44043</v>
      </c>
      <c r="E942" s="30" t="n">
        <v>44052</v>
      </c>
      <c r="F942" s="31" t="n">
        <v>41760</v>
      </c>
      <c r="G942" s="32" t="n">
        <f aca="false">F942</f>
        <v>41760</v>
      </c>
      <c r="H942" s="32" t="n">
        <v>0</v>
      </c>
      <c r="I942" s="32" t="n">
        <v>0</v>
      </c>
    </row>
    <row r="943" s="33" customFormat="true" ht="15" hidden="false" customHeight="false" outlineLevel="0" collapsed="false">
      <c r="A943" s="28" t="n">
        <f aca="false">ROW(A931)</f>
        <v>931</v>
      </c>
      <c r="B943" s="93" t="s">
        <v>48</v>
      </c>
      <c r="C943" s="93" t="s">
        <v>1081</v>
      </c>
      <c r="D943" s="94" t="n">
        <v>44043</v>
      </c>
      <c r="E943" s="94" t="n">
        <v>44052</v>
      </c>
      <c r="F943" s="98" t="n">
        <v>41760</v>
      </c>
      <c r="G943" s="32" t="n">
        <f aca="false">F943</f>
        <v>41760</v>
      </c>
      <c r="H943" s="32" t="n">
        <v>0</v>
      </c>
      <c r="I943" s="32" t="n">
        <v>0</v>
      </c>
    </row>
    <row r="944" s="33" customFormat="true" ht="15" hidden="false" customHeight="false" outlineLevel="0" collapsed="false">
      <c r="A944" s="28" t="n">
        <f aca="false">ROW(A932)</f>
        <v>932</v>
      </c>
      <c r="B944" s="91" t="s">
        <v>756</v>
      </c>
      <c r="C944" s="91" t="s">
        <v>1082</v>
      </c>
      <c r="D944" s="30" t="n">
        <v>44043</v>
      </c>
      <c r="E944" s="30" t="n">
        <v>44051</v>
      </c>
      <c r="F944" s="31" t="n">
        <v>31280</v>
      </c>
      <c r="G944" s="32" t="n">
        <f aca="false">F944</f>
        <v>31280</v>
      </c>
      <c r="H944" s="32" t="n">
        <v>0</v>
      </c>
      <c r="I944" s="32" t="n">
        <v>0</v>
      </c>
    </row>
    <row r="945" s="33" customFormat="true" ht="15" hidden="false" customHeight="false" outlineLevel="0" collapsed="false">
      <c r="A945" s="28" t="n">
        <f aca="false">ROW(A933)</f>
        <v>933</v>
      </c>
      <c r="B945" s="91" t="s">
        <v>72</v>
      </c>
      <c r="C945" s="91" t="s">
        <v>1083</v>
      </c>
      <c r="D945" s="30" t="n">
        <v>44043</v>
      </c>
      <c r="E945" s="30" t="n">
        <v>44050</v>
      </c>
      <c r="F945" s="31" t="n">
        <v>24080</v>
      </c>
      <c r="G945" s="32" t="n">
        <f aca="false">F945</f>
        <v>24080</v>
      </c>
      <c r="H945" s="32" t="n">
        <v>0</v>
      </c>
      <c r="I945" s="32" t="n">
        <v>0</v>
      </c>
    </row>
    <row r="946" s="33" customFormat="true" ht="15" hidden="false" customHeight="false" outlineLevel="0" collapsed="false">
      <c r="A946" s="28" t="n">
        <f aca="false">ROW(A934)</f>
        <v>934</v>
      </c>
      <c r="B946" s="91" t="s">
        <v>53</v>
      </c>
      <c r="C946" s="91" t="s">
        <v>1084</v>
      </c>
      <c r="D946" s="30" t="n">
        <v>44043</v>
      </c>
      <c r="E946" s="30" t="n">
        <v>44055</v>
      </c>
      <c r="F946" s="31" t="n">
        <v>47363</v>
      </c>
      <c r="G946" s="32" t="n">
        <f aca="false">F946</f>
        <v>47363</v>
      </c>
      <c r="H946" s="32" t="n">
        <v>0</v>
      </c>
      <c r="I946" s="32" t="n">
        <v>0</v>
      </c>
    </row>
    <row r="947" s="33" customFormat="true" ht="15" hidden="false" customHeight="false" outlineLevel="0" collapsed="false">
      <c r="A947" s="28" t="n">
        <f aca="false">ROW(A935)</f>
        <v>935</v>
      </c>
      <c r="B947" s="91" t="s">
        <v>230</v>
      </c>
      <c r="C947" s="91" t="s">
        <v>1085</v>
      </c>
      <c r="D947" s="30" t="n">
        <v>44043</v>
      </c>
      <c r="E947" s="30" t="n">
        <v>44049</v>
      </c>
      <c r="F947" s="31" t="n">
        <v>12800</v>
      </c>
      <c r="G947" s="32" t="n">
        <f aca="false">F947</f>
        <v>12800</v>
      </c>
      <c r="H947" s="32" t="n">
        <v>0</v>
      </c>
      <c r="I947" s="32" t="n">
        <v>0</v>
      </c>
    </row>
    <row r="948" s="33" customFormat="true" ht="15" hidden="false" customHeight="false" outlineLevel="0" collapsed="false">
      <c r="A948" s="28" t="n">
        <f aca="false">ROW(A936)</f>
        <v>936</v>
      </c>
      <c r="B948" s="91" t="s">
        <v>254</v>
      </c>
      <c r="C948" s="91" t="s">
        <v>1086</v>
      </c>
      <c r="D948" s="30" t="n">
        <v>44043</v>
      </c>
      <c r="E948" s="30" t="n">
        <v>44052</v>
      </c>
      <c r="F948" s="31" t="n">
        <v>49437</v>
      </c>
      <c r="G948" s="32" t="n">
        <f aca="false">F948</f>
        <v>49437</v>
      </c>
      <c r="H948" s="32" t="n">
        <v>0</v>
      </c>
      <c r="I948" s="32" t="n">
        <v>0</v>
      </c>
    </row>
    <row r="949" s="33" customFormat="true" ht="15" hidden="false" customHeight="false" outlineLevel="0" collapsed="false">
      <c r="A949" s="28" t="n">
        <f aca="false">ROW(A937)</f>
        <v>937</v>
      </c>
      <c r="B949" s="91" t="s">
        <v>808</v>
      </c>
      <c r="C949" s="91" t="s">
        <v>1087</v>
      </c>
      <c r="D949" s="30" t="n">
        <v>44043</v>
      </c>
      <c r="E949" s="30" t="n">
        <v>44053</v>
      </c>
      <c r="F949" s="31" t="n">
        <v>20000</v>
      </c>
      <c r="G949" s="32" t="n">
        <f aca="false">F949</f>
        <v>20000</v>
      </c>
      <c r="H949" s="32" t="n">
        <v>0</v>
      </c>
      <c r="I949" s="32" t="n">
        <v>0</v>
      </c>
    </row>
    <row r="950" s="33" customFormat="true" ht="15" hidden="false" customHeight="false" outlineLevel="0" collapsed="false">
      <c r="A950" s="28" t="n">
        <f aca="false">ROW(A938)</f>
        <v>938</v>
      </c>
      <c r="B950" s="91" t="s">
        <v>81</v>
      </c>
      <c r="C950" s="91" t="s">
        <v>1088</v>
      </c>
      <c r="D950" s="30" t="n">
        <v>44043</v>
      </c>
      <c r="E950" s="30" t="n">
        <v>44051</v>
      </c>
      <c r="F950" s="31" t="n">
        <v>65296</v>
      </c>
      <c r="G950" s="32" t="n">
        <f aca="false">F950</f>
        <v>65296</v>
      </c>
      <c r="H950" s="32" t="n">
        <v>0</v>
      </c>
      <c r="I950" s="32" t="n">
        <v>0</v>
      </c>
    </row>
    <row r="951" s="33" customFormat="true" ht="15" hidden="false" customHeight="false" outlineLevel="0" collapsed="false">
      <c r="A951" s="28" t="n">
        <f aca="false">ROW(A939)</f>
        <v>939</v>
      </c>
      <c r="B951" s="91" t="s">
        <v>123</v>
      </c>
      <c r="C951" s="91" t="s">
        <v>1089</v>
      </c>
      <c r="D951" s="30" t="n">
        <v>44043</v>
      </c>
      <c r="E951" s="30" t="n">
        <v>44052</v>
      </c>
      <c r="F951" s="31" t="n">
        <v>47295</v>
      </c>
      <c r="G951" s="32" t="n">
        <f aca="false">F951</f>
        <v>47295</v>
      </c>
      <c r="H951" s="32" t="n">
        <v>0</v>
      </c>
      <c r="I951" s="32" t="n">
        <v>0</v>
      </c>
    </row>
    <row r="952" s="33" customFormat="true" ht="15" hidden="false" customHeight="false" outlineLevel="0" collapsed="false">
      <c r="A952" s="28" t="n">
        <f aca="false">ROW(A940)</f>
        <v>940</v>
      </c>
      <c r="B952" s="91" t="s">
        <v>394</v>
      </c>
      <c r="C952" s="91" t="s">
        <v>1090</v>
      </c>
      <c r="D952" s="30" t="n">
        <v>44043</v>
      </c>
      <c r="E952" s="30" t="n">
        <v>44050</v>
      </c>
      <c r="F952" s="31" t="n">
        <v>10240</v>
      </c>
      <c r="G952" s="32" t="n">
        <f aca="false">F952</f>
        <v>10240</v>
      </c>
      <c r="H952" s="32" t="n">
        <v>0</v>
      </c>
      <c r="I952" s="32" t="n">
        <v>0</v>
      </c>
    </row>
    <row r="953" s="33" customFormat="true" ht="15" hidden="false" customHeight="false" outlineLevel="0" collapsed="false">
      <c r="A953" s="28" t="n">
        <f aca="false">ROW(A941)</f>
        <v>941</v>
      </c>
      <c r="B953" s="91" t="s">
        <v>189</v>
      </c>
      <c r="C953" s="91" t="s">
        <v>1091</v>
      </c>
      <c r="D953" s="30" t="n">
        <v>44043</v>
      </c>
      <c r="E953" s="30" t="n">
        <v>44050</v>
      </c>
      <c r="F953" s="31" t="n">
        <v>30548</v>
      </c>
      <c r="G953" s="32" t="n">
        <f aca="false">F953</f>
        <v>30548</v>
      </c>
      <c r="H953" s="32" t="n">
        <v>0</v>
      </c>
      <c r="I953" s="32" t="n">
        <v>0</v>
      </c>
    </row>
    <row r="954" s="33" customFormat="true" ht="15" hidden="false" customHeight="false" outlineLevel="0" collapsed="false">
      <c r="A954" s="28" t="n">
        <f aca="false">ROW(A942)</f>
        <v>942</v>
      </c>
      <c r="B954" s="91" t="s">
        <v>70</v>
      </c>
      <c r="C954" s="91" t="s">
        <v>1092</v>
      </c>
      <c r="D954" s="30" t="n">
        <v>44043</v>
      </c>
      <c r="E954" s="30" t="n">
        <v>44053</v>
      </c>
      <c r="F954" s="31" t="n">
        <v>22000</v>
      </c>
      <c r="G954" s="32" t="n">
        <f aca="false">F954</f>
        <v>22000</v>
      </c>
      <c r="H954" s="32" t="n">
        <v>0</v>
      </c>
      <c r="I954" s="32" t="n">
        <v>0</v>
      </c>
    </row>
    <row r="955" s="33" customFormat="true" ht="15" hidden="false" customHeight="false" outlineLevel="0" collapsed="false">
      <c r="A955" s="28" t="n">
        <f aca="false">ROW(A943)</f>
        <v>943</v>
      </c>
      <c r="B955" s="93" t="s">
        <v>70</v>
      </c>
      <c r="C955" s="93" t="s">
        <v>1093</v>
      </c>
      <c r="D955" s="94" t="n">
        <v>44043</v>
      </c>
      <c r="E955" s="94" t="n">
        <v>44053</v>
      </c>
      <c r="F955" s="98" t="n">
        <v>22000</v>
      </c>
      <c r="G955" s="32" t="n">
        <f aca="false">F955</f>
        <v>22000</v>
      </c>
      <c r="H955" s="32" t="n">
        <v>0</v>
      </c>
      <c r="I955" s="32" t="n">
        <v>0</v>
      </c>
    </row>
    <row r="956" s="33" customFormat="true" ht="15" hidden="false" customHeight="false" outlineLevel="0" collapsed="false">
      <c r="A956" s="28" t="n">
        <f aca="false">ROW(A944)</f>
        <v>944</v>
      </c>
      <c r="B956" s="91" t="s">
        <v>25</v>
      </c>
      <c r="C956" s="91" t="s">
        <v>1094</v>
      </c>
      <c r="D956" s="30" t="n">
        <v>44043</v>
      </c>
      <c r="E956" s="30" t="n">
        <v>44050</v>
      </c>
      <c r="F956" s="31" t="n">
        <v>32590</v>
      </c>
      <c r="G956" s="32" t="n">
        <f aca="false">F956</f>
        <v>32590</v>
      </c>
      <c r="H956" s="32" t="n">
        <v>0</v>
      </c>
      <c r="I956" s="32" t="n">
        <v>0</v>
      </c>
    </row>
    <row r="957" s="33" customFormat="true" ht="15" hidden="false" customHeight="false" outlineLevel="0" collapsed="false">
      <c r="A957" s="28" t="n">
        <f aca="false">ROW(A945)</f>
        <v>945</v>
      </c>
      <c r="B957" s="91" t="s">
        <v>422</v>
      </c>
      <c r="C957" s="91" t="s">
        <v>1095</v>
      </c>
      <c r="D957" s="30" t="n">
        <v>44043</v>
      </c>
      <c r="E957" s="30" t="n">
        <v>44061</v>
      </c>
      <c r="F957" s="31" t="n">
        <v>56520</v>
      </c>
      <c r="G957" s="32" t="n">
        <f aca="false">F957</f>
        <v>56520</v>
      </c>
      <c r="H957" s="32" t="n">
        <v>0</v>
      </c>
      <c r="I957" s="32" t="n">
        <v>0</v>
      </c>
    </row>
    <row r="958" s="33" customFormat="true" ht="15" hidden="false" customHeight="false" outlineLevel="0" collapsed="false">
      <c r="A958" s="28" t="n">
        <f aca="false">ROW(A946)</f>
        <v>946</v>
      </c>
      <c r="B958" s="91" t="s">
        <v>89</v>
      </c>
      <c r="C958" s="91" t="s">
        <v>1096</v>
      </c>
      <c r="D958" s="30" t="n">
        <v>44043</v>
      </c>
      <c r="E958" s="30" t="n">
        <v>44050</v>
      </c>
      <c r="F958" s="31" t="n">
        <v>14700</v>
      </c>
      <c r="G958" s="32" t="n">
        <f aca="false">F958</f>
        <v>14700</v>
      </c>
      <c r="H958" s="32" t="n">
        <v>0</v>
      </c>
      <c r="I958" s="32" t="n">
        <v>0</v>
      </c>
    </row>
    <row r="959" s="33" customFormat="true" ht="15" hidden="false" customHeight="false" outlineLevel="0" collapsed="false">
      <c r="A959" s="28" t="n">
        <f aca="false">ROW(A947)</f>
        <v>947</v>
      </c>
      <c r="B959" s="91" t="s">
        <v>290</v>
      </c>
      <c r="C959" s="91" t="s">
        <v>1097</v>
      </c>
      <c r="D959" s="30" t="n">
        <v>44043</v>
      </c>
      <c r="E959" s="30" t="n">
        <v>44050</v>
      </c>
      <c r="F959" s="31" t="n">
        <v>19712</v>
      </c>
      <c r="G959" s="32" t="n">
        <f aca="false">F959</f>
        <v>19712</v>
      </c>
      <c r="H959" s="32" t="n">
        <v>0</v>
      </c>
      <c r="I959" s="32" t="n">
        <v>0</v>
      </c>
    </row>
    <row r="960" s="33" customFormat="true" ht="15" hidden="false" customHeight="false" outlineLevel="0" collapsed="false">
      <c r="A960" s="28" t="n">
        <f aca="false">ROW(A948)</f>
        <v>948</v>
      </c>
      <c r="B960" s="91" t="s">
        <v>290</v>
      </c>
      <c r="C960" s="91" t="s">
        <v>1098</v>
      </c>
      <c r="D960" s="30" t="n">
        <v>44043</v>
      </c>
      <c r="E960" s="30" t="n">
        <v>44053</v>
      </c>
      <c r="F960" s="31" t="n">
        <v>26500</v>
      </c>
      <c r="G960" s="32" t="n">
        <f aca="false">F960</f>
        <v>26500</v>
      </c>
      <c r="H960" s="32" t="n">
        <v>0</v>
      </c>
      <c r="I960" s="32" t="n">
        <v>0</v>
      </c>
    </row>
    <row r="961" s="33" customFormat="true" ht="15" hidden="false" customHeight="false" outlineLevel="0" collapsed="false">
      <c r="A961" s="28" t="n">
        <f aca="false">ROW(A949)</f>
        <v>949</v>
      </c>
      <c r="B961" s="91" t="s">
        <v>102</v>
      </c>
      <c r="C961" s="91" t="s">
        <v>1099</v>
      </c>
      <c r="D961" s="30" t="n">
        <v>44043</v>
      </c>
      <c r="E961" s="30" t="n">
        <v>44050</v>
      </c>
      <c r="F961" s="31" t="n">
        <v>33250</v>
      </c>
      <c r="G961" s="32" t="n">
        <f aca="false">F961</f>
        <v>33250</v>
      </c>
      <c r="H961" s="32" t="n">
        <v>0</v>
      </c>
      <c r="I961" s="32" t="n">
        <v>0</v>
      </c>
    </row>
    <row r="962" s="33" customFormat="true" ht="15" hidden="false" customHeight="false" outlineLevel="0" collapsed="false">
      <c r="A962" s="28" t="n">
        <f aca="false">ROW(A950)</f>
        <v>950</v>
      </c>
      <c r="B962" s="91" t="s">
        <v>558</v>
      </c>
      <c r="C962" s="91" t="s">
        <v>1100</v>
      </c>
      <c r="D962" s="30" t="n">
        <v>44043</v>
      </c>
      <c r="E962" s="30" t="n">
        <v>44053</v>
      </c>
      <c r="F962" s="31" t="n">
        <v>53980</v>
      </c>
      <c r="G962" s="32" t="n">
        <f aca="false">F962</f>
        <v>53980</v>
      </c>
      <c r="H962" s="32" t="n">
        <v>0</v>
      </c>
      <c r="I962" s="32" t="n">
        <v>0</v>
      </c>
    </row>
    <row r="963" s="33" customFormat="true" ht="15" hidden="false" customHeight="false" outlineLevel="0" collapsed="false">
      <c r="A963" s="28" t="n">
        <f aca="false">ROW(A951)</f>
        <v>951</v>
      </c>
      <c r="B963" s="91" t="s">
        <v>254</v>
      </c>
      <c r="C963" s="91" t="s">
        <v>1101</v>
      </c>
      <c r="D963" s="30" t="n">
        <v>44043</v>
      </c>
      <c r="E963" s="30" t="n">
        <v>44055</v>
      </c>
      <c r="F963" s="31" t="n">
        <v>24960</v>
      </c>
      <c r="G963" s="32" t="n">
        <f aca="false">F963</f>
        <v>24960</v>
      </c>
      <c r="H963" s="32" t="n">
        <v>0</v>
      </c>
      <c r="I963" s="32" t="n">
        <v>0</v>
      </c>
    </row>
    <row r="964" s="33" customFormat="true" ht="15" hidden="false" customHeight="false" outlineLevel="0" collapsed="false">
      <c r="A964" s="28" t="n">
        <f aca="false">ROW(A952)</f>
        <v>952</v>
      </c>
      <c r="B964" s="91" t="s">
        <v>114</v>
      </c>
      <c r="C964" s="91" t="s">
        <v>1102</v>
      </c>
      <c r="D964" s="30" t="n">
        <v>44043</v>
      </c>
      <c r="E964" s="30" t="n">
        <v>44053</v>
      </c>
      <c r="F964" s="31" t="n">
        <v>34620</v>
      </c>
      <c r="G964" s="32" t="n">
        <f aca="false">F964</f>
        <v>34620</v>
      </c>
      <c r="H964" s="32" t="n">
        <v>0</v>
      </c>
      <c r="I964" s="32" t="n">
        <v>0</v>
      </c>
    </row>
    <row r="965" s="33" customFormat="true" ht="15" hidden="false" customHeight="false" outlineLevel="0" collapsed="false">
      <c r="A965" s="28" t="n">
        <f aca="false">ROW(A953)</f>
        <v>953</v>
      </c>
      <c r="B965" s="91" t="s">
        <v>254</v>
      </c>
      <c r="C965" s="91" t="s">
        <v>1103</v>
      </c>
      <c r="D965" s="30" t="n">
        <v>44043</v>
      </c>
      <c r="E965" s="30" t="n">
        <v>44053</v>
      </c>
      <c r="F965" s="31" t="n">
        <v>41340</v>
      </c>
      <c r="G965" s="32" t="n">
        <f aca="false">F965</f>
        <v>41340</v>
      </c>
      <c r="H965" s="32" t="n">
        <v>0</v>
      </c>
      <c r="I965" s="32" t="n">
        <v>0</v>
      </c>
    </row>
    <row r="966" s="33" customFormat="true" ht="15" hidden="false" customHeight="false" outlineLevel="0" collapsed="false">
      <c r="A966" s="28" t="n">
        <f aca="false">ROW(A954)</f>
        <v>954</v>
      </c>
      <c r="B966" s="91" t="s">
        <v>89</v>
      </c>
      <c r="C966" s="91" t="s">
        <v>1104</v>
      </c>
      <c r="D966" s="30" t="n">
        <v>44043</v>
      </c>
      <c r="E966" s="30" t="n">
        <v>44050</v>
      </c>
      <c r="F966" s="31" t="n">
        <v>41895</v>
      </c>
      <c r="G966" s="32" t="n">
        <f aca="false">F966</f>
        <v>41895</v>
      </c>
      <c r="H966" s="32" t="n">
        <v>0</v>
      </c>
      <c r="I966" s="32" t="n">
        <v>0</v>
      </c>
    </row>
    <row r="967" s="33" customFormat="true" ht="15" hidden="false" customHeight="false" outlineLevel="0" collapsed="false">
      <c r="A967" s="28" t="n">
        <f aca="false">ROW(A955)</f>
        <v>955</v>
      </c>
      <c r="B967" s="91" t="s">
        <v>42</v>
      </c>
      <c r="C967" s="91" t="s">
        <v>1105</v>
      </c>
      <c r="D967" s="30" t="n">
        <v>44043</v>
      </c>
      <c r="E967" s="30" t="n">
        <v>44049</v>
      </c>
      <c r="F967" s="31" t="n">
        <v>16160</v>
      </c>
      <c r="G967" s="32" t="n">
        <f aca="false">F967</f>
        <v>16160</v>
      </c>
      <c r="H967" s="32" t="n">
        <v>0</v>
      </c>
      <c r="I967" s="32" t="n">
        <v>0</v>
      </c>
    </row>
    <row r="968" s="33" customFormat="true" ht="15" hidden="false" customHeight="false" outlineLevel="0" collapsed="false">
      <c r="A968" s="28" t="n">
        <f aca="false">ROW(A956)</f>
        <v>956</v>
      </c>
      <c r="B968" s="93" t="s">
        <v>42</v>
      </c>
      <c r="C968" s="93" t="s">
        <v>1106</v>
      </c>
      <c r="D968" s="94" t="n">
        <v>44043</v>
      </c>
      <c r="E968" s="94" t="n">
        <v>44049</v>
      </c>
      <c r="F968" s="98" t="n">
        <v>16160</v>
      </c>
      <c r="G968" s="32" t="n">
        <f aca="false">F968</f>
        <v>16160</v>
      </c>
      <c r="H968" s="32" t="n">
        <v>0</v>
      </c>
      <c r="I968" s="32" t="n">
        <v>0</v>
      </c>
    </row>
    <row r="969" s="33" customFormat="true" ht="15" hidden="false" customHeight="false" outlineLevel="0" collapsed="false">
      <c r="A969" s="28" t="n">
        <f aca="false">ROW(A957)</f>
        <v>957</v>
      </c>
      <c r="B969" s="91" t="s">
        <v>452</v>
      </c>
      <c r="C969" s="91" t="s">
        <v>1107</v>
      </c>
      <c r="D969" s="30" t="n">
        <v>44043</v>
      </c>
      <c r="E969" s="30" t="n">
        <v>44050</v>
      </c>
      <c r="F969" s="31" t="n">
        <v>31500</v>
      </c>
      <c r="G969" s="32" t="n">
        <f aca="false">F969</f>
        <v>31500</v>
      </c>
      <c r="H969" s="32" t="n">
        <v>0</v>
      </c>
      <c r="I969" s="32" t="n">
        <v>0</v>
      </c>
    </row>
    <row r="970" s="33" customFormat="true" ht="15" hidden="false" customHeight="false" outlineLevel="0" collapsed="false">
      <c r="A970" s="28" t="n">
        <f aca="false">ROW(A958)</f>
        <v>958</v>
      </c>
      <c r="B970" s="91" t="s">
        <v>87</v>
      </c>
      <c r="C970" s="91" t="s">
        <v>1108</v>
      </c>
      <c r="D970" s="30" t="n">
        <v>44043</v>
      </c>
      <c r="E970" s="30" t="n">
        <v>44052</v>
      </c>
      <c r="F970" s="31" t="n">
        <v>73224</v>
      </c>
      <c r="G970" s="32" t="n">
        <f aca="false">F970</f>
        <v>73224</v>
      </c>
      <c r="H970" s="32" t="n">
        <v>0</v>
      </c>
      <c r="I970" s="32" t="n">
        <v>0</v>
      </c>
    </row>
    <row r="971" s="33" customFormat="true" ht="15" hidden="false" customHeight="false" outlineLevel="0" collapsed="false">
      <c r="A971" s="28" t="n">
        <f aca="false">ROW(A959)</f>
        <v>959</v>
      </c>
      <c r="B971" s="91" t="s">
        <v>446</v>
      </c>
      <c r="C971" s="91" t="s">
        <v>1109</v>
      </c>
      <c r="D971" s="30" t="n">
        <v>44043</v>
      </c>
      <c r="E971" s="30" t="n">
        <v>44049</v>
      </c>
      <c r="F971" s="31" t="n">
        <v>13356</v>
      </c>
      <c r="G971" s="32" t="n">
        <f aca="false">F971</f>
        <v>13356</v>
      </c>
      <c r="H971" s="32" t="n">
        <v>0</v>
      </c>
      <c r="I971" s="32" t="n">
        <v>0</v>
      </c>
    </row>
    <row r="972" s="33" customFormat="true" ht="15" hidden="false" customHeight="false" outlineLevel="0" collapsed="false">
      <c r="A972" s="28" t="n">
        <f aca="false">ROW(A960)</f>
        <v>960</v>
      </c>
      <c r="B972" s="91" t="s">
        <v>332</v>
      </c>
      <c r="C972" s="91" t="s">
        <v>1110</v>
      </c>
      <c r="D972" s="30" t="n">
        <v>44043</v>
      </c>
      <c r="E972" s="30" t="n">
        <v>44048</v>
      </c>
      <c r="F972" s="31" t="n">
        <v>29250</v>
      </c>
      <c r="G972" s="32" t="n">
        <f aca="false">F972</f>
        <v>29250</v>
      </c>
      <c r="H972" s="32" t="n">
        <v>0</v>
      </c>
      <c r="I972" s="32" t="n">
        <v>0</v>
      </c>
    </row>
    <row r="973" s="33" customFormat="true" ht="15" hidden="false" customHeight="false" outlineLevel="0" collapsed="false">
      <c r="A973" s="28" t="n">
        <f aca="false">ROW(A961)</f>
        <v>961</v>
      </c>
      <c r="B973" s="91" t="s">
        <v>141</v>
      </c>
      <c r="C973" s="91" t="s">
        <v>1111</v>
      </c>
      <c r="D973" s="30" t="n">
        <v>44043</v>
      </c>
      <c r="E973" s="30" t="n">
        <v>44048</v>
      </c>
      <c r="F973" s="31" t="n">
        <v>16800</v>
      </c>
      <c r="G973" s="32" t="n">
        <f aca="false">F973</f>
        <v>16800</v>
      </c>
      <c r="H973" s="32" t="n">
        <v>0</v>
      </c>
      <c r="I973" s="32" t="n">
        <v>0</v>
      </c>
    </row>
    <row r="974" s="33" customFormat="true" ht="15" hidden="false" customHeight="false" outlineLevel="0" collapsed="false">
      <c r="A974" s="28" t="n">
        <f aca="false">ROW(A962)</f>
        <v>962</v>
      </c>
      <c r="B974" s="91" t="s">
        <v>17</v>
      </c>
      <c r="C974" s="91" t="s">
        <v>1112</v>
      </c>
      <c r="D974" s="30" t="n">
        <v>44043</v>
      </c>
      <c r="E974" s="30" t="n">
        <v>44048</v>
      </c>
      <c r="F974" s="31" t="n">
        <v>14430</v>
      </c>
      <c r="G974" s="32" t="n">
        <f aca="false">F974</f>
        <v>14430</v>
      </c>
      <c r="H974" s="32" t="n">
        <v>0</v>
      </c>
      <c r="I974" s="32" t="n">
        <v>0</v>
      </c>
    </row>
    <row r="975" s="33" customFormat="true" ht="15" hidden="false" customHeight="false" outlineLevel="0" collapsed="false">
      <c r="A975" s="28" t="n">
        <f aca="false">ROW(A963)</f>
        <v>963</v>
      </c>
      <c r="B975" s="91" t="s">
        <v>27</v>
      </c>
      <c r="C975" s="91" t="s">
        <v>1113</v>
      </c>
      <c r="D975" s="30" t="n">
        <v>44043</v>
      </c>
      <c r="E975" s="30" t="n">
        <v>44057</v>
      </c>
      <c r="F975" s="31" t="n">
        <v>35560</v>
      </c>
      <c r="G975" s="32" t="n">
        <f aca="false">F975</f>
        <v>35560</v>
      </c>
      <c r="H975" s="32" t="n">
        <v>0</v>
      </c>
      <c r="I975" s="32" t="n">
        <v>0</v>
      </c>
    </row>
    <row r="976" s="33" customFormat="true" ht="15" hidden="false" customHeight="false" outlineLevel="0" collapsed="false">
      <c r="A976" s="28" t="n">
        <f aca="false">ROW(A964)</f>
        <v>964</v>
      </c>
      <c r="B976" s="91" t="s">
        <v>114</v>
      </c>
      <c r="C976" s="91" t="s">
        <v>1114</v>
      </c>
      <c r="D976" s="30" t="n">
        <v>44043</v>
      </c>
      <c r="E976" s="30" t="n">
        <v>44050</v>
      </c>
      <c r="F976" s="31" t="n">
        <v>21924</v>
      </c>
      <c r="G976" s="32" t="n">
        <f aca="false">F976</f>
        <v>21924</v>
      </c>
      <c r="H976" s="32" t="n">
        <v>0</v>
      </c>
      <c r="I976" s="32" t="n">
        <v>0</v>
      </c>
    </row>
    <row r="977" s="33" customFormat="true" ht="15" hidden="false" customHeight="false" outlineLevel="0" collapsed="false">
      <c r="A977" s="28" t="n">
        <f aca="false">ROW(A965)</f>
        <v>965</v>
      </c>
      <c r="B977" s="91" t="s">
        <v>114</v>
      </c>
      <c r="C977" s="91" t="s">
        <v>1115</v>
      </c>
      <c r="D977" s="30" t="n">
        <v>44043</v>
      </c>
      <c r="E977" s="30" t="n">
        <v>44057</v>
      </c>
      <c r="F977" s="31" t="n">
        <v>43848</v>
      </c>
      <c r="G977" s="32" t="n">
        <f aca="false">F977</f>
        <v>43848</v>
      </c>
      <c r="H977" s="32" t="n">
        <v>0</v>
      </c>
      <c r="I977" s="32" t="n">
        <v>0</v>
      </c>
    </row>
    <row r="978" s="33" customFormat="true" ht="15" hidden="false" customHeight="false" outlineLevel="0" collapsed="false">
      <c r="A978" s="28" t="n">
        <f aca="false">ROW(A966)</f>
        <v>966</v>
      </c>
      <c r="B978" s="91" t="s">
        <v>102</v>
      </c>
      <c r="C978" s="91" t="s">
        <v>1116</v>
      </c>
      <c r="D978" s="30" t="n">
        <v>44043</v>
      </c>
      <c r="E978" s="30" t="n">
        <v>44050</v>
      </c>
      <c r="F978" s="31" t="n">
        <v>23520</v>
      </c>
      <c r="G978" s="32" t="n">
        <f aca="false">F978</f>
        <v>23520</v>
      </c>
      <c r="H978" s="32" t="n">
        <v>0</v>
      </c>
      <c r="I978" s="32" t="n">
        <v>0</v>
      </c>
    </row>
    <row r="979" s="33" customFormat="true" ht="15" hidden="false" customHeight="false" outlineLevel="0" collapsed="false">
      <c r="A979" s="28" t="n">
        <f aca="false">ROW(A967)</f>
        <v>967</v>
      </c>
      <c r="B979" s="91" t="s">
        <v>114</v>
      </c>
      <c r="C979" s="91" t="s">
        <v>1117</v>
      </c>
      <c r="D979" s="30" t="n">
        <v>44043</v>
      </c>
      <c r="E979" s="30" t="n">
        <v>44050</v>
      </c>
      <c r="F979" s="31" t="n">
        <v>27398</v>
      </c>
      <c r="G979" s="32" t="n">
        <f aca="false">F979</f>
        <v>27398</v>
      </c>
      <c r="H979" s="32" t="n">
        <v>0</v>
      </c>
      <c r="I979" s="32" t="n">
        <v>0</v>
      </c>
    </row>
    <row r="980" s="33" customFormat="true" ht="15" hidden="false" customHeight="false" outlineLevel="0" collapsed="false">
      <c r="A980" s="28" t="n">
        <f aca="false">ROW(A968)</f>
        <v>968</v>
      </c>
      <c r="B980" s="91" t="s">
        <v>102</v>
      </c>
      <c r="C980" s="91" t="s">
        <v>1118</v>
      </c>
      <c r="D980" s="30" t="n">
        <v>44043</v>
      </c>
      <c r="E980" s="30" t="n">
        <v>44050</v>
      </c>
      <c r="F980" s="31" t="n">
        <v>23520</v>
      </c>
      <c r="G980" s="32" t="n">
        <f aca="false">F980</f>
        <v>23520</v>
      </c>
      <c r="H980" s="32" t="n">
        <v>0</v>
      </c>
      <c r="I980" s="32" t="n">
        <v>0</v>
      </c>
    </row>
    <row r="981" s="33" customFormat="true" ht="15" hidden="false" customHeight="false" outlineLevel="0" collapsed="false">
      <c r="A981" s="28" t="n">
        <f aca="false">ROW(A969)</f>
        <v>969</v>
      </c>
      <c r="B981" s="91" t="s">
        <v>141</v>
      </c>
      <c r="C981" s="91" t="s">
        <v>1119</v>
      </c>
      <c r="D981" s="30" t="n">
        <v>44043</v>
      </c>
      <c r="E981" s="30" t="n">
        <v>44050</v>
      </c>
      <c r="F981" s="31" t="n">
        <v>29400</v>
      </c>
      <c r="G981" s="32" t="n">
        <f aca="false">F981</f>
        <v>29400</v>
      </c>
      <c r="H981" s="32" t="n">
        <v>0</v>
      </c>
      <c r="I981" s="32" t="n">
        <v>0</v>
      </c>
    </row>
    <row r="982" s="33" customFormat="true" ht="15" hidden="false" customHeight="false" outlineLevel="0" collapsed="false">
      <c r="A982" s="28" t="n">
        <f aca="false">ROW(A970)</f>
        <v>970</v>
      </c>
      <c r="B982" s="91" t="s">
        <v>114</v>
      </c>
      <c r="C982" s="91" t="s">
        <v>1120</v>
      </c>
      <c r="D982" s="30" t="n">
        <v>44043</v>
      </c>
      <c r="E982" s="30" t="n">
        <v>44051</v>
      </c>
      <c r="F982" s="31" t="n">
        <v>25056</v>
      </c>
      <c r="G982" s="32" t="n">
        <f aca="false">F982</f>
        <v>25056</v>
      </c>
      <c r="H982" s="32" t="n">
        <v>0</v>
      </c>
      <c r="I982" s="32" t="n">
        <v>0</v>
      </c>
    </row>
    <row r="983" s="33" customFormat="true" ht="15" hidden="false" customHeight="false" outlineLevel="0" collapsed="false">
      <c r="A983" s="28" t="n">
        <f aca="false">ROW(A971)</f>
        <v>971</v>
      </c>
      <c r="B983" s="91" t="s">
        <v>42</v>
      </c>
      <c r="C983" s="91" t="s">
        <v>1121</v>
      </c>
      <c r="D983" s="30" t="n">
        <v>44043</v>
      </c>
      <c r="E983" s="30" t="n">
        <v>44049</v>
      </c>
      <c r="F983" s="31" t="n">
        <v>16020</v>
      </c>
      <c r="G983" s="32" t="n">
        <f aca="false">F983</f>
        <v>16020</v>
      </c>
      <c r="H983" s="32" t="n">
        <v>0</v>
      </c>
      <c r="I983" s="32" t="n">
        <v>0</v>
      </c>
    </row>
    <row r="984" s="33" customFormat="true" ht="15" hidden="false" customHeight="false" outlineLevel="0" collapsed="false">
      <c r="A984" s="28" t="n">
        <f aca="false">ROW(A972)</f>
        <v>972</v>
      </c>
      <c r="B984" s="91" t="s">
        <v>102</v>
      </c>
      <c r="C984" s="91" t="s">
        <v>1122</v>
      </c>
      <c r="D984" s="30" t="n">
        <v>44043</v>
      </c>
      <c r="E984" s="30" t="n">
        <v>44048</v>
      </c>
      <c r="F984" s="31" t="n">
        <v>16800</v>
      </c>
      <c r="G984" s="32" t="n">
        <f aca="false">F984</f>
        <v>16800</v>
      </c>
      <c r="H984" s="32" t="n">
        <v>0</v>
      </c>
      <c r="I984" s="32" t="n">
        <v>0</v>
      </c>
    </row>
    <row r="985" s="33" customFormat="true" ht="15" hidden="false" customHeight="false" outlineLevel="0" collapsed="false">
      <c r="A985" s="28" t="n">
        <f aca="false">ROW(A973)</f>
        <v>973</v>
      </c>
      <c r="B985" s="91" t="s">
        <v>114</v>
      </c>
      <c r="C985" s="91" t="s">
        <v>1123</v>
      </c>
      <c r="D985" s="30" t="n">
        <v>44043</v>
      </c>
      <c r="E985" s="30" t="n">
        <v>44050</v>
      </c>
      <c r="F985" s="31" t="n">
        <v>21924</v>
      </c>
      <c r="G985" s="32" t="n">
        <f aca="false">F985</f>
        <v>21924</v>
      </c>
      <c r="H985" s="32" t="n">
        <v>0</v>
      </c>
      <c r="I985" s="32" t="n">
        <v>0</v>
      </c>
    </row>
    <row r="986" s="33" customFormat="true" ht="15" hidden="false" customHeight="false" outlineLevel="0" collapsed="false">
      <c r="A986" s="28" t="n">
        <f aca="false">ROW(A974)</f>
        <v>974</v>
      </c>
      <c r="B986" s="91" t="s">
        <v>102</v>
      </c>
      <c r="C986" s="91" t="s">
        <v>1124</v>
      </c>
      <c r="D986" s="30" t="n">
        <v>44043</v>
      </c>
      <c r="E986" s="30" t="n">
        <v>44050</v>
      </c>
      <c r="F986" s="31" t="n">
        <v>30100</v>
      </c>
      <c r="G986" s="32" t="n">
        <f aca="false">F986</f>
        <v>30100</v>
      </c>
      <c r="H986" s="32" t="n">
        <v>0</v>
      </c>
      <c r="I986" s="32" t="n">
        <v>0</v>
      </c>
    </row>
    <row r="987" s="33" customFormat="true" ht="15" hidden="false" customHeight="false" outlineLevel="0" collapsed="false">
      <c r="A987" s="28" t="n">
        <f aca="false">ROW(A975)</f>
        <v>975</v>
      </c>
      <c r="B987" s="91" t="s">
        <v>102</v>
      </c>
      <c r="C987" s="91" t="s">
        <v>1125</v>
      </c>
      <c r="D987" s="30" t="n">
        <v>44043</v>
      </c>
      <c r="E987" s="30" t="n">
        <v>44053</v>
      </c>
      <c r="F987" s="31" t="n">
        <v>33600</v>
      </c>
      <c r="G987" s="32" t="n">
        <f aca="false">F987</f>
        <v>33600</v>
      </c>
      <c r="H987" s="32" t="n">
        <v>0</v>
      </c>
      <c r="I987" s="32" t="n">
        <v>0</v>
      </c>
    </row>
    <row r="988" s="33" customFormat="true" ht="15" hidden="false" customHeight="false" outlineLevel="0" collapsed="false">
      <c r="A988" s="28" t="n">
        <f aca="false">ROW(A976)</f>
        <v>976</v>
      </c>
      <c r="B988" s="91" t="s">
        <v>243</v>
      </c>
      <c r="C988" s="91" t="s">
        <v>1126</v>
      </c>
      <c r="D988" s="30" t="n">
        <v>44043</v>
      </c>
      <c r="E988" s="30" t="n">
        <v>44050</v>
      </c>
      <c r="F988" s="31" t="n">
        <v>15820</v>
      </c>
      <c r="G988" s="32" t="n">
        <f aca="false">F988</f>
        <v>15820</v>
      </c>
      <c r="H988" s="32" t="n">
        <v>0</v>
      </c>
      <c r="I988" s="32" t="n">
        <v>0</v>
      </c>
    </row>
    <row r="989" s="33" customFormat="true" ht="15" hidden="false" customHeight="false" outlineLevel="0" collapsed="false">
      <c r="A989" s="28" t="n">
        <f aca="false">ROW(A977)</f>
        <v>977</v>
      </c>
      <c r="B989" s="91" t="s">
        <v>446</v>
      </c>
      <c r="C989" s="91" t="s">
        <v>1127</v>
      </c>
      <c r="D989" s="30" t="n">
        <v>44043</v>
      </c>
      <c r="E989" s="30" t="n">
        <v>44048</v>
      </c>
      <c r="F989" s="31" t="n">
        <v>15070</v>
      </c>
      <c r="G989" s="32" t="n">
        <f aca="false">F989</f>
        <v>15070</v>
      </c>
      <c r="H989" s="32" t="n">
        <v>0</v>
      </c>
      <c r="I989" s="32" t="n">
        <v>0</v>
      </c>
    </row>
    <row r="990" s="33" customFormat="true" ht="15" hidden="false" customHeight="false" outlineLevel="0" collapsed="false">
      <c r="A990" s="28" t="n">
        <f aca="false">ROW(A978)</f>
        <v>978</v>
      </c>
      <c r="B990" s="91" t="s">
        <v>89</v>
      </c>
      <c r="C990" s="91" t="s">
        <v>1128</v>
      </c>
      <c r="D990" s="30" t="n">
        <v>44043</v>
      </c>
      <c r="E990" s="30" t="n">
        <v>44049</v>
      </c>
      <c r="F990" s="31" t="n">
        <v>18900</v>
      </c>
      <c r="G990" s="32" t="n">
        <f aca="false">F990</f>
        <v>18900</v>
      </c>
      <c r="H990" s="32" t="n">
        <v>0</v>
      </c>
      <c r="I990" s="32" t="n">
        <v>0</v>
      </c>
    </row>
    <row r="991" s="33" customFormat="true" ht="15" hidden="false" customHeight="false" outlineLevel="0" collapsed="false">
      <c r="A991" s="28" t="n">
        <f aca="false">ROW(A979)</f>
        <v>979</v>
      </c>
      <c r="B991" s="91" t="s">
        <v>243</v>
      </c>
      <c r="C991" s="91" t="s">
        <v>1129</v>
      </c>
      <c r="D991" s="30" t="n">
        <v>44043</v>
      </c>
      <c r="E991" s="30" t="n">
        <v>44050</v>
      </c>
      <c r="F991" s="31" t="n">
        <v>15820</v>
      </c>
      <c r="G991" s="32" t="n">
        <f aca="false">F991</f>
        <v>15820</v>
      </c>
      <c r="H991" s="32" t="n">
        <v>0</v>
      </c>
      <c r="I991" s="32" t="n">
        <v>0</v>
      </c>
    </row>
    <row r="992" s="33" customFormat="true" ht="15" hidden="false" customHeight="false" outlineLevel="0" collapsed="false">
      <c r="A992" s="28" t="n">
        <f aca="false">ROW(A980)</f>
        <v>980</v>
      </c>
      <c r="B992" s="91" t="s">
        <v>243</v>
      </c>
      <c r="C992" s="91" t="s">
        <v>1130</v>
      </c>
      <c r="D992" s="30" t="n">
        <v>44043</v>
      </c>
      <c r="E992" s="30" t="n">
        <v>44051</v>
      </c>
      <c r="F992" s="31" t="n">
        <v>18080</v>
      </c>
      <c r="G992" s="32" t="n">
        <f aca="false">F992</f>
        <v>18080</v>
      </c>
      <c r="H992" s="32" t="n">
        <v>0</v>
      </c>
      <c r="I992" s="32" t="n">
        <v>0</v>
      </c>
    </row>
    <row r="993" s="33" customFormat="true" ht="15" hidden="false" customHeight="false" outlineLevel="0" collapsed="false">
      <c r="A993" s="28" t="n">
        <f aca="false">ROW(A981)</f>
        <v>981</v>
      </c>
      <c r="B993" s="91" t="s">
        <v>309</v>
      </c>
      <c r="C993" s="91" t="s">
        <v>1131</v>
      </c>
      <c r="D993" s="30" t="n">
        <v>44043</v>
      </c>
      <c r="E993" s="30" t="n">
        <v>44051</v>
      </c>
      <c r="F993" s="31" t="n">
        <v>22400</v>
      </c>
      <c r="G993" s="32" t="n">
        <f aca="false">F993</f>
        <v>22400</v>
      </c>
      <c r="H993" s="32" t="n">
        <v>0</v>
      </c>
      <c r="I993" s="32" t="n">
        <v>0</v>
      </c>
    </row>
    <row r="994" s="33" customFormat="true" ht="15" hidden="false" customHeight="false" outlineLevel="0" collapsed="false">
      <c r="A994" s="28" t="n">
        <f aca="false">ROW(A982)</f>
        <v>982</v>
      </c>
      <c r="B994" s="91" t="s">
        <v>168</v>
      </c>
      <c r="C994" s="91" t="s">
        <v>1132</v>
      </c>
      <c r="D994" s="30" t="n">
        <v>44044</v>
      </c>
      <c r="E994" s="30" t="n">
        <v>44048</v>
      </c>
      <c r="F994" s="31" t="n">
        <v>26340</v>
      </c>
      <c r="G994" s="32" t="n">
        <f aca="false">F994</f>
        <v>26340</v>
      </c>
      <c r="H994" s="32" t="n">
        <v>0</v>
      </c>
      <c r="I994" s="32" t="n">
        <v>0</v>
      </c>
    </row>
    <row r="995" s="33" customFormat="true" ht="15" hidden="false" customHeight="false" outlineLevel="0" collapsed="false">
      <c r="A995" s="28" t="n">
        <f aca="false">ROW(A983)</f>
        <v>983</v>
      </c>
      <c r="B995" s="91" t="s">
        <v>261</v>
      </c>
      <c r="C995" s="91" t="s">
        <v>1133</v>
      </c>
      <c r="D995" s="30" t="n">
        <v>44044</v>
      </c>
      <c r="E995" s="30" t="n">
        <v>44055</v>
      </c>
      <c r="F995" s="31" t="n">
        <v>28765</v>
      </c>
      <c r="G995" s="32" t="n">
        <f aca="false">F995</f>
        <v>28765</v>
      </c>
      <c r="H995" s="32" t="n">
        <v>0</v>
      </c>
      <c r="I995" s="32" t="n">
        <v>0</v>
      </c>
    </row>
    <row r="996" s="33" customFormat="true" ht="15" hidden="false" customHeight="false" outlineLevel="0" collapsed="false">
      <c r="A996" s="28" t="n">
        <f aca="false">ROW(A984)</f>
        <v>984</v>
      </c>
      <c r="B996" s="91" t="s">
        <v>261</v>
      </c>
      <c r="C996" s="91" t="s">
        <v>1134</v>
      </c>
      <c r="D996" s="30" t="n">
        <v>44044</v>
      </c>
      <c r="E996" s="30" t="n">
        <v>44055</v>
      </c>
      <c r="F996" s="31" t="n">
        <v>47960</v>
      </c>
      <c r="G996" s="32" t="n">
        <f aca="false">F996</f>
        <v>47960</v>
      </c>
      <c r="H996" s="32" t="n">
        <v>0</v>
      </c>
      <c r="I996" s="32" t="n">
        <v>0</v>
      </c>
    </row>
    <row r="997" s="33" customFormat="true" ht="15" hidden="false" customHeight="false" outlineLevel="0" collapsed="false">
      <c r="A997" s="28" t="n">
        <f aca="false">ROW(A985)</f>
        <v>985</v>
      </c>
      <c r="B997" s="91" t="s">
        <v>36</v>
      </c>
      <c r="C997" s="91" t="s">
        <v>1135</v>
      </c>
      <c r="D997" s="30" t="n">
        <v>44044</v>
      </c>
      <c r="E997" s="30" t="n">
        <v>44053</v>
      </c>
      <c r="F997" s="31" t="n">
        <v>34119</v>
      </c>
      <c r="G997" s="32" t="n">
        <f aca="false">F997</f>
        <v>34119</v>
      </c>
      <c r="H997" s="32" t="n">
        <v>0</v>
      </c>
      <c r="I997" s="32" t="n">
        <v>0</v>
      </c>
    </row>
    <row r="998" s="33" customFormat="true" ht="15" hidden="false" customHeight="false" outlineLevel="0" collapsed="false">
      <c r="A998" s="28" t="n">
        <f aca="false">ROW(A986)</f>
        <v>986</v>
      </c>
      <c r="B998" s="91" t="s">
        <v>36</v>
      </c>
      <c r="C998" s="91" t="s">
        <v>1136</v>
      </c>
      <c r="D998" s="30" t="n">
        <v>44044</v>
      </c>
      <c r="E998" s="30" t="n">
        <v>44053</v>
      </c>
      <c r="F998" s="31" t="n">
        <v>34119</v>
      </c>
      <c r="G998" s="32" t="n">
        <f aca="false">F998</f>
        <v>34119</v>
      </c>
      <c r="H998" s="32" t="n">
        <v>0</v>
      </c>
      <c r="I998" s="32" t="n">
        <v>0</v>
      </c>
    </row>
    <row r="999" s="33" customFormat="true" ht="15" hidden="false" customHeight="false" outlineLevel="0" collapsed="false">
      <c r="A999" s="28" t="n">
        <f aca="false">ROW(A987)</f>
        <v>987</v>
      </c>
      <c r="B999" s="91" t="s">
        <v>40</v>
      </c>
      <c r="C999" s="91" t="s">
        <v>1137</v>
      </c>
      <c r="D999" s="30" t="n">
        <v>44044</v>
      </c>
      <c r="E999" s="30" t="n">
        <v>44054</v>
      </c>
      <c r="F999" s="31" t="n">
        <v>38100</v>
      </c>
      <c r="G999" s="32" t="n">
        <f aca="false">F999</f>
        <v>38100</v>
      </c>
      <c r="H999" s="32" t="n">
        <v>0</v>
      </c>
      <c r="I999" s="32" t="n">
        <v>0</v>
      </c>
    </row>
    <row r="1000" s="33" customFormat="true" ht="15" hidden="false" customHeight="false" outlineLevel="0" collapsed="false">
      <c r="A1000" s="28" t="n">
        <f aca="false">ROW(A988)</f>
        <v>988</v>
      </c>
      <c r="B1000" s="91" t="s">
        <v>100</v>
      </c>
      <c r="C1000" s="91" t="s">
        <v>1138</v>
      </c>
      <c r="D1000" s="30" t="n">
        <v>44044</v>
      </c>
      <c r="E1000" s="30" t="n">
        <v>44058</v>
      </c>
      <c r="F1000" s="31" t="n">
        <v>85050</v>
      </c>
      <c r="G1000" s="32" t="n">
        <f aca="false">F1000</f>
        <v>85050</v>
      </c>
      <c r="H1000" s="32" t="n">
        <v>0</v>
      </c>
      <c r="I1000" s="32" t="n">
        <v>0</v>
      </c>
    </row>
    <row r="1001" s="33" customFormat="true" ht="15" hidden="false" customHeight="false" outlineLevel="0" collapsed="false">
      <c r="A1001" s="28" t="n">
        <f aca="false">ROW(A989)</f>
        <v>989</v>
      </c>
      <c r="B1001" s="91" t="s">
        <v>17</v>
      </c>
      <c r="C1001" s="91" t="s">
        <v>1139</v>
      </c>
      <c r="D1001" s="30" t="n">
        <v>44044</v>
      </c>
      <c r="E1001" s="30" t="n">
        <v>44055</v>
      </c>
      <c r="F1001" s="31" t="n">
        <v>54867</v>
      </c>
      <c r="G1001" s="32" t="n">
        <f aca="false">F1001</f>
        <v>54867</v>
      </c>
      <c r="H1001" s="32" t="n">
        <v>0</v>
      </c>
      <c r="I1001" s="32" t="n">
        <v>0</v>
      </c>
    </row>
    <row r="1002" s="33" customFormat="true" ht="15" hidden="false" customHeight="false" outlineLevel="0" collapsed="false">
      <c r="A1002" s="28" t="n">
        <f aca="false">ROW(A990)</f>
        <v>990</v>
      </c>
      <c r="B1002" s="91" t="s">
        <v>175</v>
      </c>
      <c r="C1002" s="91" t="s">
        <v>1140</v>
      </c>
      <c r="D1002" s="30" t="n">
        <v>44044</v>
      </c>
      <c r="E1002" s="30" t="n">
        <v>44051</v>
      </c>
      <c r="F1002" s="31" t="n">
        <v>18655</v>
      </c>
      <c r="G1002" s="32" t="n">
        <f aca="false">F1002</f>
        <v>18655</v>
      </c>
      <c r="H1002" s="32" t="n">
        <v>0</v>
      </c>
      <c r="I1002" s="32" t="n">
        <v>0</v>
      </c>
    </row>
    <row r="1003" s="33" customFormat="true" ht="15" hidden="false" customHeight="false" outlineLevel="0" collapsed="false">
      <c r="A1003" s="28" t="n">
        <f aca="false">ROW(A991)</f>
        <v>991</v>
      </c>
      <c r="B1003" s="91" t="s">
        <v>150</v>
      </c>
      <c r="C1003" s="91" t="s">
        <v>1141</v>
      </c>
      <c r="D1003" s="30" t="n">
        <v>44044</v>
      </c>
      <c r="E1003" s="30" t="n">
        <v>44063</v>
      </c>
      <c r="F1003" s="31" t="n">
        <v>71250</v>
      </c>
      <c r="G1003" s="32" t="n">
        <f aca="false">F1003</f>
        <v>71250</v>
      </c>
      <c r="H1003" s="32" t="n">
        <v>0</v>
      </c>
      <c r="I1003" s="32" t="n">
        <v>0</v>
      </c>
    </row>
    <row r="1004" s="33" customFormat="true" ht="15" hidden="false" customHeight="false" outlineLevel="0" collapsed="false">
      <c r="A1004" s="28" t="n">
        <f aca="false">ROW(A992)</f>
        <v>992</v>
      </c>
      <c r="B1004" s="91" t="s">
        <v>40</v>
      </c>
      <c r="C1004" s="91" t="s">
        <v>1142</v>
      </c>
      <c r="D1004" s="30" t="n">
        <v>44044</v>
      </c>
      <c r="E1004" s="30" t="n">
        <v>44055</v>
      </c>
      <c r="F1004" s="31" t="n">
        <v>47091</v>
      </c>
      <c r="G1004" s="32" t="n">
        <f aca="false">F1004</f>
        <v>47091</v>
      </c>
      <c r="H1004" s="32" t="n">
        <v>0</v>
      </c>
      <c r="I1004" s="32" t="n">
        <v>0</v>
      </c>
    </row>
    <row r="1005" s="33" customFormat="true" ht="15" hidden="false" customHeight="false" outlineLevel="0" collapsed="false">
      <c r="A1005" s="28" t="n">
        <f aca="false">ROW(A993)</f>
        <v>993</v>
      </c>
      <c r="B1005" s="91" t="s">
        <v>40</v>
      </c>
      <c r="C1005" s="91" t="s">
        <v>1143</v>
      </c>
      <c r="D1005" s="30" t="n">
        <v>44044</v>
      </c>
      <c r="E1005" s="30" t="n">
        <v>44052</v>
      </c>
      <c r="F1005" s="31" t="n">
        <v>21080</v>
      </c>
      <c r="G1005" s="32" t="n">
        <f aca="false">F1005</f>
        <v>21080</v>
      </c>
      <c r="H1005" s="32" t="n">
        <v>0</v>
      </c>
      <c r="I1005" s="32" t="n">
        <v>0</v>
      </c>
    </row>
    <row r="1006" s="33" customFormat="true" ht="15" hidden="false" customHeight="false" outlineLevel="0" collapsed="false">
      <c r="A1006" s="28" t="n">
        <f aca="false">ROW(A994)</f>
        <v>994</v>
      </c>
      <c r="B1006" s="91" t="s">
        <v>737</v>
      </c>
      <c r="C1006" s="91" t="s">
        <v>1144</v>
      </c>
      <c r="D1006" s="30" t="n">
        <v>44044</v>
      </c>
      <c r="E1006" s="30" t="n">
        <v>44058</v>
      </c>
      <c r="F1006" s="31" t="n">
        <v>25200</v>
      </c>
      <c r="G1006" s="32" t="n">
        <f aca="false">F1006</f>
        <v>25200</v>
      </c>
      <c r="H1006" s="32" t="n">
        <v>0</v>
      </c>
      <c r="I1006" s="32" t="n">
        <v>0</v>
      </c>
    </row>
    <row r="1007" s="33" customFormat="true" ht="15" hidden="false" customHeight="false" outlineLevel="0" collapsed="false">
      <c r="A1007" s="28" t="n">
        <f aca="false">ROW(A995)</f>
        <v>995</v>
      </c>
      <c r="B1007" s="91" t="s">
        <v>29</v>
      </c>
      <c r="C1007" s="91" t="s">
        <v>1145</v>
      </c>
      <c r="D1007" s="30" t="n">
        <v>44044</v>
      </c>
      <c r="E1007" s="30" t="n">
        <v>44056</v>
      </c>
      <c r="F1007" s="31" t="n">
        <v>32724</v>
      </c>
      <c r="G1007" s="32" t="n">
        <f aca="false">F1007</f>
        <v>32724</v>
      </c>
      <c r="H1007" s="32" t="n">
        <v>0</v>
      </c>
      <c r="I1007" s="32" t="n">
        <v>0</v>
      </c>
    </row>
    <row r="1008" s="33" customFormat="true" ht="15" hidden="false" customHeight="false" outlineLevel="0" collapsed="false">
      <c r="A1008" s="28" t="n">
        <f aca="false">ROW(A996)</f>
        <v>996</v>
      </c>
      <c r="B1008" s="91" t="s">
        <v>1146</v>
      </c>
      <c r="C1008" s="91" t="s">
        <v>1147</v>
      </c>
      <c r="D1008" s="30" t="n">
        <v>44044</v>
      </c>
      <c r="E1008" s="30" t="n">
        <v>44055</v>
      </c>
      <c r="F1008" s="31" t="n">
        <v>116138</v>
      </c>
      <c r="G1008" s="32" t="n">
        <f aca="false">F1008</f>
        <v>116138</v>
      </c>
      <c r="H1008" s="32" t="n">
        <v>0</v>
      </c>
      <c r="I1008" s="32" t="n">
        <v>0</v>
      </c>
    </row>
    <row r="1009" s="33" customFormat="true" ht="15" hidden="false" customHeight="false" outlineLevel="0" collapsed="false">
      <c r="A1009" s="28" t="n">
        <f aca="false">ROW(A997)</f>
        <v>997</v>
      </c>
      <c r="B1009" s="91" t="s">
        <v>53</v>
      </c>
      <c r="C1009" s="91" t="s">
        <v>1148</v>
      </c>
      <c r="D1009" s="30" t="n">
        <v>44044</v>
      </c>
      <c r="E1009" s="30" t="n">
        <v>44057</v>
      </c>
      <c r="F1009" s="31" t="n">
        <v>67899</v>
      </c>
      <c r="G1009" s="32" t="n">
        <f aca="false">F1009</f>
        <v>67899</v>
      </c>
      <c r="H1009" s="32" t="n">
        <v>0</v>
      </c>
      <c r="I1009" s="32" t="n">
        <v>0</v>
      </c>
    </row>
    <row r="1010" s="33" customFormat="true" ht="15" hidden="false" customHeight="false" outlineLevel="0" collapsed="false">
      <c r="A1010" s="28" t="n">
        <f aca="false">ROW(A998)</f>
        <v>998</v>
      </c>
      <c r="B1010" s="91" t="s">
        <v>357</v>
      </c>
      <c r="C1010" s="91" t="s">
        <v>1149</v>
      </c>
      <c r="D1010" s="30" t="n">
        <v>44044</v>
      </c>
      <c r="E1010" s="30" t="n">
        <v>44055</v>
      </c>
      <c r="F1010" s="31" t="n">
        <v>57662</v>
      </c>
      <c r="G1010" s="32" t="n">
        <f aca="false">F1010</f>
        <v>57662</v>
      </c>
      <c r="H1010" s="32" t="n">
        <v>0</v>
      </c>
      <c r="I1010" s="32" t="n">
        <v>0</v>
      </c>
    </row>
    <row r="1011" s="33" customFormat="true" ht="15" hidden="false" customHeight="false" outlineLevel="0" collapsed="false">
      <c r="A1011" s="28" t="n">
        <f aca="false">ROW(A999)</f>
        <v>999</v>
      </c>
      <c r="B1011" s="91" t="s">
        <v>131</v>
      </c>
      <c r="C1011" s="91" t="s">
        <v>1150</v>
      </c>
      <c r="D1011" s="30" t="n">
        <v>44044</v>
      </c>
      <c r="E1011" s="30" t="n">
        <v>44049</v>
      </c>
      <c r="F1011" s="31" t="n">
        <v>18735</v>
      </c>
      <c r="G1011" s="32" t="n">
        <f aca="false">F1011</f>
        <v>18735</v>
      </c>
      <c r="H1011" s="32" t="n">
        <v>0</v>
      </c>
      <c r="I1011" s="32" t="n">
        <v>0</v>
      </c>
    </row>
    <row r="1012" s="33" customFormat="true" ht="15" hidden="false" customHeight="false" outlineLevel="0" collapsed="false">
      <c r="A1012" s="28" t="n">
        <f aca="false">ROW(A1000)</f>
        <v>1000</v>
      </c>
      <c r="B1012" s="93" t="s">
        <v>131</v>
      </c>
      <c r="C1012" s="93" t="s">
        <v>1151</v>
      </c>
      <c r="D1012" s="94" t="n">
        <v>44044</v>
      </c>
      <c r="E1012" s="94" t="n">
        <v>44049</v>
      </c>
      <c r="F1012" s="98" t="n">
        <v>18735</v>
      </c>
      <c r="G1012" s="32" t="n">
        <f aca="false">F1012</f>
        <v>18735</v>
      </c>
      <c r="H1012" s="32" t="n">
        <v>0</v>
      </c>
      <c r="I1012" s="32" t="n">
        <v>0</v>
      </c>
    </row>
    <row r="1013" s="33" customFormat="true" ht="15" hidden="false" customHeight="false" outlineLevel="0" collapsed="false">
      <c r="A1013" s="28" t="n">
        <f aca="false">ROW(A1001)</f>
        <v>1001</v>
      </c>
      <c r="B1013" s="91" t="s">
        <v>323</v>
      </c>
      <c r="C1013" s="91" t="s">
        <v>1152</v>
      </c>
      <c r="D1013" s="30" t="n">
        <v>44044</v>
      </c>
      <c r="E1013" s="30" t="n">
        <v>44057</v>
      </c>
      <c r="F1013" s="31" t="n">
        <v>88270</v>
      </c>
      <c r="G1013" s="32" t="n">
        <f aca="false">F1013</f>
        <v>88270</v>
      </c>
      <c r="H1013" s="32" t="n">
        <v>0</v>
      </c>
      <c r="I1013" s="32" t="n">
        <v>0</v>
      </c>
    </row>
    <row r="1014" s="33" customFormat="true" ht="15" hidden="false" customHeight="false" outlineLevel="0" collapsed="false">
      <c r="A1014" s="28" t="n">
        <f aca="false">ROW(A1002)</f>
        <v>1002</v>
      </c>
      <c r="B1014" s="91" t="s">
        <v>206</v>
      </c>
      <c r="C1014" s="91" t="s">
        <v>1153</v>
      </c>
      <c r="D1014" s="30" t="n">
        <v>44044</v>
      </c>
      <c r="E1014" s="30" t="n">
        <v>44051</v>
      </c>
      <c r="F1014" s="31" t="n">
        <v>20594</v>
      </c>
      <c r="G1014" s="32" t="n">
        <f aca="false">F1014</f>
        <v>20594</v>
      </c>
      <c r="H1014" s="32" t="n">
        <v>0</v>
      </c>
      <c r="I1014" s="32" t="n">
        <v>0</v>
      </c>
    </row>
    <row r="1015" s="33" customFormat="true" ht="15" hidden="false" customHeight="false" outlineLevel="0" collapsed="false">
      <c r="A1015" s="28" t="n">
        <f aca="false">ROW(A1003)</f>
        <v>1003</v>
      </c>
      <c r="B1015" s="91" t="s">
        <v>323</v>
      </c>
      <c r="C1015" s="91" t="s">
        <v>1154</v>
      </c>
      <c r="D1015" s="30" t="n">
        <v>44044</v>
      </c>
      <c r="E1015" s="30" t="n">
        <v>44053</v>
      </c>
      <c r="F1015" s="31" t="n">
        <v>59490</v>
      </c>
      <c r="G1015" s="32" t="n">
        <f aca="false">F1015</f>
        <v>59490</v>
      </c>
      <c r="H1015" s="32" t="n">
        <v>0</v>
      </c>
      <c r="I1015" s="32" t="n">
        <v>0</v>
      </c>
    </row>
    <row r="1016" s="33" customFormat="true" ht="15" hidden="false" customHeight="false" outlineLevel="0" collapsed="false">
      <c r="A1016" s="28" t="n">
        <f aca="false">ROW(A1004)</f>
        <v>1004</v>
      </c>
      <c r="B1016" s="91" t="s">
        <v>506</v>
      </c>
      <c r="C1016" s="91" t="s">
        <v>1155</v>
      </c>
      <c r="D1016" s="30" t="n">
        <v>44044</v>
      </c>
      <c r="E1016" s="30" t="n">
        <v>44052</v>
      </c>
      <c r="F1016" s="31" t="n">
        <v>26240</v>
      </c>
      <c r="G1016" s="32" t="n">
        <f aca="false">F1016</f>
        <v>26240</v>
      </c>
      <c r="H1016" s="32" t="n">
        <v>0</v>
      </c>
      <c r="I1016" s="32" t="n">
        <v>0</v>
      </c>
    </row>
    <row r="1017" s="33" customFormat="true" ht="15" hidden="false" customHeight="false" outlineLevel="0" collapsed="false">
      <c r="A1017" s="28" t="n">
        <f aca="false">ROW(A1005)</f>
        <v>1005</v>
      </c>
      <c r="B1017" s="91" t="s">
        <v>21</v>
      </c>
      <c r="C1017" s="91" t="s">
        <v>1156</v>
      </c>
      <c r="D1017" s="30" t="n">
        <v>44044</v>
      </c>
      <c r="E1017" s="30" t="n">
        <v>44055</v>
      </c>
      <c r="F1017" s="31" t="n">
        <v>50105</v>
      </c>
      <c r="G1017" s="32" t="n">
        <f aca="false">F1017</f>
        <v>50105</v>
      </c>
      <c r="H1017" s="32" t="n">
        <v>0</v>
      </c>
      <c r="I1017" s="32" t="n">
        <v>0</v>
      </c>
    </row>
    <row r="1018" s="33" customFormat="true" ht="15" hidden="false" customHeight="false" outlineLevel="0" collapsed="false">
      <c r="A1018" s="28" t="n">
        <f aca="false">ROW(A1006)</f>
        <v>1006</v>
      </c>
      <c r="B1018" s="91" t="s">
        <v>131</v>
      </c>
      <c r="C1018" s="91" t="s">
        <v>1157</v>
      </c>
      <c r="D1018" s="30" t="n">
        <v>44044</v>
      </c>
      <c r="E1018" s="30" t="n">
        <v>44054</v>
      </c>
      <c r="F1018" s="31" t="n">
        <v>44850</v>
      </c>
      <c r="G1018" s="32" t="n">
        <f aca="false">F1018</f>
        <v>44850</v>
      </c>
      <c r="H1018" s="32" t="n">
        <v>0</v>
      </c>
      <c r="I1018" s="32" t="n">
        <v>0</v>
      </c>
    </row>
    <row r="1019" s="33" customFormat="true" ht="15" hidden="false" customHeight="false" outlineLevel="0" collapsed="false">
      <c r="A1019" s="28" t="n">
        <f aca="false">ROW(A1007)</f>
        <v>1007</v>
      </c>
      <c r="B1019" s="91" t="s">
        <v>285</v>
      </c>
      <c r="C1019" s="91" t="s">
        <v>1158</v>
      </c>
      <c r="D1019" s="30" t="n">
        <v>44044</v>
      </c>
      <c r="E1019" s="30" t="n">
        <v>44051</v>
      </c>
      <c r="F1019" s="31" t="n">
        <v>43967</v>
      </c>
      <c r="G1019" s="32" t="n">
        <f aca="false">F1019</f>
        <v>43967</v>
      </c>
      <c r="H1019" s="32" t="n">
        <v>0</v>
      </c>
      <c r="I1019" s="32" t="n">
        <v>0</v>
      </c>
    </row>
    <row r="1020" s="33" customFormat="true" ht="15" hidden="false" customHeight="false" outlineLevel="0" collapsed="false">
      <c r="A1020" s="28" t="n">
        <f aca="false">ROW(A1008)</f>
        <v>1008</v>
      </c>
      <c r="B1020" s="91" t="s">
        <v>126</v>
      </c>
      <c r="C1020" s="91" t="s">
        <v>1159</v>
      </c>
      <c r="D1020" s="30" t="n">
        <v>44044</v>
      </c>
      <c r="E1020" s="30" t="n">
        <v>44058</v>
      </c>
      <c r="F1020" s="31" t="n">
        <v>67970</v>
      </c>
      <c r="G1020" s="32" t="n">
        <f aca="false">F1020</f>
        <v>67970</v>
      </c>
      <c r="H1020" s="32" t="n">
        <v>0</v>
      </c>
      <c r="I1020" s="32" t="n">
        <v>0</v>
      </c>
    </row>
    <row r="1021" s="33" customFormat="true" ht="15" hidden="false" customHeight="false" outlineLevel="0" collapsed="false">
      <c r="A1021" s="28" t="n">
        <f aca="false">ROW(A1009)</f>
        <v>1009</v>
      </c>
      <c r="B1021" s="91" t="s">
        <v>330</v>
      </c>
      <c r="C1021" s="91" t="s">
        <v>1160</v>
      </c>
      <c r="D1021" s="30" t="n">
        <v>44044</v>
      </c>
      <c r="E1021" s="30" t="n">
        <v>44052</v>
      </c>
      <c r="F1021" s="31" t="n">
        <v>13360</v>
      </c>
      <c r="G1021" s="32" t="n">
        <f aca="false">F1021</f>
        <v>13360</v>
      </c>
      <c r="H1021" s="32" t="n">
        <v>0</v>
      </c>
      <c r="I1021" s="32" t="n">
        <v>0</v>
      </c>
    </row>
    <row r="1022" s="33" customFormat="true" ht="15" hidden="false" customHeight="false" outlineLevel="0" collapsed="false">
      <c r="A1022" s="28" t="n">
        <f aca="false">ROW(A1010)</f>
        <v>1010</v>
      </c>
      <c r="B1022" s="91" t="s">
        <v>89</v>
      </c>
      <c r="C1022" s="91" t="s">
        <v>1161</v>
      </c>
      <c r="D1022" s="30" t="n">
        <v>44044</v>
      </c>
      <c r="E1022" s="30" t="n">
        <v>44053</v>
      </c>
      <c r="F1022" s="31" t="n">
        <v>61425</v>
      </c>
      <c r="G1022" s="32" t="n">
        <f aca="false">F1022</f>
        <v>61425</v>
      </c>
      <c r="H1022" s="32" t="n">
        <v>0</v>
      </c>
      <c r="I1022" s="32" t="n">
        <v>0</v>
      </c>
    </row>
    <row r="1023" s="33" customFormat="true" ht="15" hidden="false" customHeight="false" outlineLevel="0" collapsed="false">
      <c r="A1023" s="28" t="n">
        <f aca="false">ROW(A1011)</f>
        <v>1011</v>
      </c>
      <c r="B1023" s="91" t="s">
        <v>32</v>
      </c>
      <c r="C1023" s="91" t="s">
        <v>1162</v>
      </c>
      <c r="D1023" s="30" t="n">
        <v>44044</v>
      </c>
      <c r="E1023" s="30" t="n">
        <v>44052</v>
      </c>
      <c r="F1023" s="31" t="n">
        <v>25800</v>
      </c>
      <c r="G1023" s="32" t="n">
        <f aca="false">F1023</f>
        <v>25800</v>
      </c>
      <c r="H1023" s="32" t="n">
        <v>0</v>
      </c>
      <c r="I1023" s="32" t="n">
        <v>0</v>
      </c>
    </row>
    <row r="1024" s="33" customFormat="true" ht="15" hidden="false" customHeight="false" outlineLevel="0" collapsed="false">
      <c r="A1024" s="28" t="n">
        <f aca="false">ROW(A1012)</f>
        <v>1012</v>
      </c>
      <c r="B1024" s="91" t="s">
        <v>79</v>
      </c>
      <c r="C1024" s="91" t="s">
        <v>1163</v>
      </c>
      <c r="D1024" s="30" t="n">
        <v>44044</v>
      </c>
      <c r="E1024" s="30" t="n">
        <v>44058</v>
      </c>
      <c r="F1024" s="31" t="n">
        <v>40880</v>
      </c>
      <c r="G1024" s="32" t="n">
        <f aca="false">F1024</f>
        <v>40880</v>
      </c>
      <c r="H1024" s="32" t="n">
        <v>0</v>
      </c>
      <c r="I1024" s="32" t="n">
        <v>0</v>
      </c>
    </row>
    <row r="1025" s="33" customFormat="true" ht="15" hidden="false" customHeight="false" outlineLevel="0" collapsed="false">
      <c r="A1025" s="28" t="n">
        <f aca="false">ROW(A1013)</f>
        <v>1013</v>
      </c>
      <c r="B1025" s="91" t="s">
        <v>264</v>
      </c>
      <c r="C1025" s="91" t="s">
        <v>1164</v>
      </c>
      <c r="D1025" s="30" t="n">
        <v>44044</v>
      </c>
      <c r="E1025" s="30" t="n">
        <v>44055</v>
      </c>
      <c r="F1025" s="31" t="n">
        <v>26840</v>
      </c>
      <c r="G1025" s="32" t="n">
        <f aca="false">F1025</f>
        <v>26840</v>
      </c>
      <c r="H1025" s="32" t="n">
        <v>0</v>
      </c>
      <c r="I1025" s="32" t="n">
        <v>0</v>
      </c>
    </row>
    <row r="1026" s="33" customFormat="true" ht="15" hidden="false" customHeight="false" outlineLevel="0" collapsed="false">
      <c r="A1026" s="28" t="n">
        <f aca="false">ROW(A1014)</f>
        <v>1014</v>
      </c>
      <c r="B1026" s="91" t="s">
        <v>55</v>
      </c>
      <c r="C1026" s="91" t="s">
        <v>1165</v>
      </c>
      <c r="D1026" s="30" t="n">
        <v>44044</v>
      </c>
      <c r="E1026" s="30" t="n">
        <v>44056</v>
      </c>
      <c r="F1026" s="31" t="n">
        <v>21600</v>
      </c>
      <c r="G1026" s="32" t="n">
        <f aca="false">F1026</f>
        <v>21600</v>
      </c>
      <c r="H1026" s="32" t="n">
        <v>0</v>
      </c>
      <c r="I1026" s="32" t="n">
        <v>0</v>
      </c>
    </row>
    <row r="1027" s="33" customFormat="true" ht="15" hidden="false" customHeight="false" outlineLevel="0" collapsed="false">
      <c r="A1027" s="28" t="n">
        <f aca="false">ROW(A1015)</f>
        <v>1015</v>
      </c>
      <c r="B1027" s="91" t="s">
        <v>264</v>
      </c>
      <c r="C1027" s="91" t="s">
        <v>1166</v>
      </c>
      <c r="D1027" s="30" t="n">
        <v>44044</v>
      </c>
      <c r="E1027" s="30" t="n">
        <v>44051</v>
      </c>
      <c r="F1027" s="31" t="n">
        <v>17500</v>
      </c>
      <c r="G1027" s="32" t="n">
        <f aca="false">F1027</f>
        <v>17500</v>
      </c>
      <c r="H1027" s="32" t="n">
        <v>0</v>
      </c>
      <c r="I1027" s="32" t="n">
        <v>0</v>
      </c>
    </row>
    <row r="1028" s="33" customFormat="true" ht="15" hidden="false" customHeight="false" outlineLevel="0" collapsed="false">
      <c r="A1028" s="28" t="n">
        <f aca="false">ROW(A1016)</f>
        <v>1016</v>
      </c>
      <c r="B1028" s="91" t="s">
        <v>274</v>
      </c>
      <c r="C1028" s="91" t="s">
        <v>1167</v>
      </c>
      <c r="D1028" s="30" t="n">
        <v>44044</v>
      </c>
      <c r="E1028" s="30" t="n">
        <v>44052</v>
      </c>
      <c r="F1028" s="31" t="n">
        <v>17520</v>
      </c>
      <c r="G1028" s="32" t="n">
        <f aca="false">F1028</f>
        <v>17520</v>
      </c>
      <c r="H1028" s="32" t="n">
        <v>0</v>
      </c>
      <c r="I1028" s="32" t="n">
        <v>0</v>
      </c>
    </row>
    <row r="1029" s="33" customFormat="true" ht="15" hidden="false" customHeight="false" outlineLevel="0" collapsed="false">
      <c r="A1029" s="28" t="n">
        <f aca="false">ROW(A1017)</f>
        <v>1017</v>
      </c>
      <c r="B1029" s="91" t="s">
        <v>326</v>
      </c>
      <c r="C1029" s="91" t="s">
        <v>1168</v>
      </c>
      <c r="D1029" s="30" t="n">
        <v>44044</v>
      </c>
      <c r="E1029" s="30" t="n">
        <v>44050</v>
      </c>
      <c r="F1029" s="31" t="n">
        <v>52062</v>
      </c>
      <c r="G1029" s="32" t="n">
        <f aca="false">F1029</f>
        <v>52062</v>
      </c>
      <c r="H1029" s="32" t="n">
        <v>0</v>
      </c>
      <c r="I1029" s="32" t="n">
        <v>0</v>
      </c>
    </row>
    <row r="1030" s="33" customFormat="true" ht="15" hidden="false" customHeight="false" outlineLevel="0" collapsed="false">
      <c r="A1030" s="28" t="n">
        <f aca="false">ROW(A1018)</f>
        <v>1018</v>
      </c>
      <c r="B1030" s="91" t="s">
        <v>40</v>
      </c>
      <c r="C1030" s="91" t="s">
        <v>1169</v>
      </c>
      <c r="D1030" s="30" t="n">
        <v>44044</v>
      </c>
      <c r="E1030" s="30" t="n">
        <v>44045</v>
      </c>
      <c r="F1030" s="31" t="n">
        <v>3050</v>
      </c>
      <c r="G1030" s="32" t="n">
        <f aca="false">F1030</f>
        <v>3050</v>
      </c>
      <c r="H1030" s="32" t="n">
        <v>0</v>
      </c>
      <c r="I1030" s="32" t="n">
        <v>0</v>
      </c>
    </row>
    <row r="1031" s="33" customFormat="true" ht="15" hidden="false" customHeight="false" outlineLevel="0" collapsed="false">
      <c r="A1031" s="28" t="n">
        <f aca="false">ROW(A1019)</f>
        <v>1019</v>
      </c>
      <c r="B1031" s="91" t="s">
        <v>46</v>
      </c>
      <c r="C1031" s="91" t="s">
        <v>1170</v>
      </c>
      <c r="D1031" s="30" t="n">
        <v>44044</v>
      </c>
      <c r="E1031" s="30" t="n">
        <v>44055</v>
      </c>
      <c r="F1031" s="31" t="n">
        <v>71500</v>
      </c>
      <c r="G1031" s="32" t="n">
        <f aca="false">F1031</f>
        <v>71500</v>
      </c>
      <c r="H1031" s="32" t="n">
        <v>0</v>
      </c>
      <c r="I1031" s="32" t="n">
        <v>0</v>
      </c>
    </row>
    <row r="1032" s="33" customFormat="true" ht="15" hidden="false" customHeight="false" outlineLevel="0" collapsed="false">
      <c r="A1032" s="28" t="n">
        <f aca="false">ROW(A1020)</f>
        <v>1020</v>
      </c>
      <c r="B1032" s="93" t="s">
        <v>46</v>
      </c>
      <c r="C1032" s="93" t="s">
        <v>1171</v>
      </c>
      <c r="D1032" s="94" t="n">
        <v>44044</v>
      </c>
      <c r="E1032" s="94" t="n">
        <v>44055</v>
      </c>
      <c r="F1032" s="98" t="n">
        <v>71500</v>
      </c>
      <c r="G1032" s="32" t="n">
        <f aca="false">F1032</f>
        <v>71500</v>
      </c>
      <c r="H1032" s="32" t="n">
        <v>0</v>
      </c>
      <c r="I1032" s="32" t="n">
        <v>0</v>
      </c>
    </row>
    <row r="1033" s="33" customFormat="true" ht="15" hidden="false" customHeight="false" outlineLevel="0" collapsed="false">
      <c r="A1033" s="28" t="n">
        <f aca="false">ROW(A1021)</f>
        <v>1021</v>
      </c>
      <c r="B1033" s="91" t="s">
        <v>264</v>
      </c>
      <c r="C1033" s="91" t="s">
        <v>1172</v>
      </c>
      <c r="D1033" s="30" t="n">
        <v>44044</v>
      </c>
      <c r="E1033" s="30" t="n">
        <v>44053</v>
      </c>
      <c r="F1033" s="31" t="n">
        <v>13140</v>
      </c>
      <c r="G1033" s="32" t="n">
        <f aca="false">F1033</f>
        <v>13140</v>
      </c>
      <c r="H1033" s="32" t="n">
        <v>0</v>
      </c>
      <c r="I1033" s="32" t="n">
        <v>0</v>
      </c>
    </row>
    <row r="1034" s="33" customFormat="true" ht="15" hidden="false" customHeight="false" outlineLevel="0" collapsed="false">
      <c r="A1034" s="28" t="n">
        <f aca="false">ROW(A1022)</f>
        <v>1022</v>
      </c>
      <c r="B1034" s="91" t="s">
        <v>168</v>
      </c>
      <c r="C1034" s="91" t="s">
        <v>1173</v>
      </c>
      <c r="D1034" s="30" t="n">
        <v>44044</v>
      </c>
      <c r="E1034" s="30" t="n">
        <v>44054</v>
      </c>
      <c r="F1034" s="31" t="n">
        <v>65850</v>
      </c>
      <c r="G1034" s="32" t="n">
        <f aca="false">F1034</f>
        <v>65850</v>
      </c>
      <c r="H1034" s="32" t="n">
        <v>0</v>
      </c>
      <c r="I1034" s="32" t="n">
        <v>0</v>
      </c>
    </row>
    <row r="1035" s="33" customFormat="true" ht="15" hidden="false" customHeight="false" outlineLevel="0" collapsed="false">
      <c r="A1035" s="28" t="n">
        <f aca="false">ROW(A1023)</f>
        <v>1023</v>
      </c>
      <c r="B1035" s="91" t="s">
        <v>254</v>
      </c>
      <c r="C1035" s="91" t="s">
        <v>1174</v>
      </c>
      <c r="D1035" s="30" t="n">
        <v>44044</v>
      </c>
      <c r="E1035" s="30" t="n">
        <v>44051</v>
      </c>
      <c r="F1035" s="31" t="n">
        <v>28938</v>
      </c>
      <c r="G1035" s="32" t="n">
        <f aca="false">F1035</f>
        <v>28938</v>
      </c>
      <c r="H1035" s="32" t="n">
        <v>0</v>
      </c>
      <c r="I1035" s="32" t="n">
        <v>0</v>
      </c>
    </row>
    <row r="1036" s="33" customFormat="true" ht="15" hidden="false" customHeight="false" outlineLevel="0" collapsed="false">
      <c r="A1036" s="28" t="n">
        <f aca="false">ROW(A1024)</f>
        <v>1024</v>
      </c>
      <c r="B1036" s="91" t="s">
        <v>326</v>
      </c>
      <c r="C1036" s="91" t="s">
        <v>1175</v>
      </c>
      <c r="D1036" s="30" t="n">
        <v>44044</v>
      </c>
      <c r="E1036" s="30" t="n">
        <v>44051</v>
      </c>
      <c r="F1036" s="31" t="n">
        <v>81942</v>
      </c>
      <c r="G1036" s="32" t="n">
        <f aca="false">F1036</f>
        <v>81942</v>
      </c>
      <c r="H1036" s="32" t="n">
        <v>0</v>
      </c>
      <c r="I1036" s="32" t="n">
        <v>0</v>
      </c>
    </row>
    <row r="1037" s="33" customFormat="true" ht="15" hidden="false" customHeight="false" outlineLevel="0" collapsed="false">
      <c r="A1037" s="28" t="n">
        <f aca="false">ROW(A1025)</f>
        <v>1025</v>
      </c>
      <c r="B1037" s="91" t="s">
        <v>264</v>
      </c>
      <c r="C1037" s="91" t="s">
        <v>1176</v>
      </c>
      <c r="D1037" s="30" t="n">
        <v>44044</v>
      </c>
      <c r="E1037" s="30" t="n">
        <v>44051</v>
      </c>
      <c r="F1037" s="31" t="n">
        <v>6860</v>
      </c>
      <c r="G1037" s="32" t="n">
        <f aca="false">F1037</f>
        <v>6860</v>
      </c>
      <c r="H1037" s="32" t="n">
        <v>0</v>
      </c>
      <c r="I1037" s="32" t="n">
        <v>0</v>
      </c>
    </row>
    <row r="1038" s="33" customFormat="true" ht="15" hidden="false" customHeight="false" outlineLevel="0" collapsed="false">
      <c r="A1038" s="28" t="n">
        <f aca="false">ROW(A1026)</f>
        <v>1026</v>
      </c>
      <c r="B1038" s="91" t="s">
        <v>487</v>
      </c>
      <c r="C1038" s="91" t="s">
        <v>1177</v>
      </c>
      <c r="D1038" s="30" t="n">
        <v>44044</v>
      </c>
      <c r="E1038" s="30" t="n">
        <v>44054</v>
      </c>
      <c r="F1038" s="31" t="n">
        <v>53450</v>
      </c>
      <c r="G1038" s="32" t="n">
        <f aca="false">F1038</f>
        <v>53450</v>
      </c>
      <c r="H1038" s="32" t="n">
        <v>0</v>
      </c>
      <c r="I1038" s="32" t="n">
        <v>0</v>
      </c>
    </row>
    <row r="1039" s="33" customFormat="true" ht="15" hidden="false" customHeight="false" outlineLevel="0" collapsed="false">
      <c r="A1039" s="28" t="n">
        <f aca="false">ROW(A1027)</f>
        <v>1027</v>
      </c>
      <c r="B1039" s="93" t="s">
        <v>487</v>
      </c>
      <c r="C1039" s="93" t="s">
        <v>1178</v>
      </c>
      <c r="D1039" s="94" t="n">
        <v>44044</v>
      </c>
      <c r="E1039" s="94" t="n">
        <v>44054</v>
      </c>
      <c r="F1039" s="98" t="n">
        <v>53450</v>
      </c>
      <c r="G1039" s="32" t="n">
        <f aca="false">F1039</f>
        <v>53450</v>
      </c>
      <c r="H1039" s="32" t="n">
        <v>0</v>
      </c>
      <c r="I1039" s="32" t="n">
        <v>0</v>
      </c>
    </row>
    <row r="1040" s="33" customFormat="true" ht="15" hidden="false" customHeight="false" outlineLevel="0" collapsed="false">
      <c r="A1040" s="28" t="n">
        <f aca="false">ROW(A1028)</f>
        <v>1028</v>
      </c>
      <c r="B1040" s="91" t="s">
        <v>175</v>
      </c>
      <c r="C1040" s="91" t="s">
        <v>1179</v>
      </c>
      <c r="D1040" s="30" t="n">
        <v>44044</v>
      </c>
      <c r="E1040" s="30" t="n">
        <v>44050</v>
      </c>
      <c r="F1040" s="31" t="n">
        <v>18000</v>
      </c>
      <c r="G1040" s="32" t="n">
        <f aca="false">F1040</f>
        <v>18000</v>
      </c>
      <c r="H1040" s="32" t="n">
        <v>0</v>
      </c>
      <c r="I1040" s="32" t="n">
        <v>0</v>
      </c>
    </row>
    <row r="1041" s="33" customFormat="true" ht="15" hidden="false" customHeight="false" outlineLevel="0" collapsed="false">
      <c r="A1041" s="28" t="n">
        <f aca="false">ROW(A1029)</f>
        <v>1029</v>
      </c>
      <c r="B1041" s="93" t="s">
        <v>175</v>
      </c>
      <c r="C1041" s="93" t="s">
        <v>1179</v>
      </c>
      <c r="D1041" s="94" t="n">
        <v>44050</v>
      </c>
      <c r="E1041" s="94" t="n">
        <v>44051</v>
      </c>
      <c r="F1041" s="98" t="n">
        <v>2800</v>
      </c>
      <c r="G1041" s="32" t="n">
        <f aca="false">F1041</f>
        <v>2800</v>
      </c>
      <c r="H1041" s="32" t="n">
        <v>0</v>
      </c>
      <c r="I1041" s="32" t="n">
        <v>0</v>
      </c>
    </row>
    <row r="1042" s="33" customFormat="true" ht="15" hidden="false" customHeight="false" outlineLevel="0" collapsed="false">
      <c r="A1042" s="28" t="n">
        <f aca="false">ROW(A1030)</f>
        <v>1030</v>
      </c>
      <c r="B1042" s="91" t="s">
        <v>677</v>
      </c>
      <c r="C1042" s="91" t="s">
        <v>1180</v>
      </c>
      <c r="D1042" s="30" t="n">
        <v>44044</v>
      </c>
      <c r="E1042" s="30" t="n">
        <v>44055</v>
      </c>
      <c r="F1042" s="31" t="n">
        <v>31966</v>
      </c>
      <c r="G1042" s="32" t="n">
        <f aca="false">F1042</f>
        <v>31966</v>
      </c>
      <c r="H1042" s="32" t="n">
        <v>0</v>
      </c>
      <c r="I1042" s="32" t="n">
        <v>0</v>
      </c>
    </row>
    <row r="1043" s="33" customFormat="true" ht="15" hidden="false" customHeight="false" outlineLevel="0" collapsed="false">
      <c r="A1043" s="28" t="n">
        <f aca="false">ROW(A1031)</f>
        <v>1031</v>
      </c>
      <c r="B1043" s="91" t="s">
        <v>42</v>
      </c>
      <c r="C1043" s="91" t="s">
        <v>1181</v>
      </c>
      <c r="D1043" s="30" t="n">
        <v>44044</v>
      </c>
      <c r="E1043" s="30" t="n">
        <v>44051</v>
      </c>
      <c r="F1043" s="31" t="n">
        <v>19600</v>
      </c>
      <c r="G1043" s="32" t="n">
        <f aca="false">F1043</f>
        <v>19600</v>
      </c>
      <c r="H1043" s="32" t="n">
        <v>0</v>
      </c>
      <c r="I1043" s="32" t="n">
        <v>0</v>
      </c>
    </row>
    <row r="1044" s="33" customFormat="true" ht="15" hidden="false" customHeight="false" outlineLevel="0" collapsed="false">
      <c r="A1044" s="28" t="n">
        <f aca="false">ROW(A1032)</f>
        <v>1032</v>
      </c>
      <c r="B1044" s="91" t="s">
        <v>53</v>
      </c>
      <c r="C1044" s="91" t="s">
        <v>1182</v>
      </c>
      <c r="D1044" s="30" t="n">
        <v>44044</v>
      </c>
      <c r="E1044" s="30" t="n">
        <v>44052</v>
      </c>
      <c r="F1044" s="31" t="n">
        <v>17848</v>
      </c>
      <c r="G1044" s="32" t="n">
        <f aca="false">F1044</f>
        <v>17848</v>
      </c>
      <c r="H1044" s="32" t="n">
        <v>0</v>
      </c>
      <c r="I1044" s="32" t="n">
        <v>0</v>
      </c>
    </row>
    <row r="1045" s="33" customFormat="true" ht="15" hidden="false" customHeight="false" outlineLevel="0" collapsed="false">
      <c r="A1045" s="28" t="n">
        <f aca="false">ROW(A1033)</f>
        <v>1033</v>
      </c>
      <c r="B1045" s="91" t="s">
        <v>27</v>
      </c>
      <c r="C1045" s="91" t="s">
        <v>1183</v>
      </c>
      <c r="D1045" s="30" t="n">
        <v>44044</v>
      </c>
      <c r="E1045" s="30" t="n">
        <v>44051</v>
      </c>
      <c r="F1045" s="31" t="n">
        <v>14140</v>
      </c>
      <c r="G1045" s="32" t="n">
        <f aca="false">F1045</f>
        <v>14140</v>
      </c>
      <c r="H1045" s="32" t="n">
        <v>0</v>
      </c>
      <c r="I1045" s="32" t="n">
        <v>0</v>
      </c>
    </row>
    <row r="1046" s="33" customFormat="true" ht="15" hidden="false" customHeight="false" outlineLevel="0" collapsed="false">
      <c r="A1046" s="28" t="n">
        <f aca="false">ROW(A1034)</f>
        <v>1034</v>
      </c>
      <c r="B1046" s="91" t="s">
        <v>1184</v>
      </c>
      <c r="C1046" s="91" t="s">
        <v>1185</v>
      </c>
      <c r="D1046" s="30" t="n">
        <v>44044</v>
      </c>
      <c r="E1046" s="30" t="n">
        <v>44052</v>
      </c>
      <c r="F1046" s="31" t="n">
        <v>86696</v>
      </c>
      <c r="G1046" s="32" t="n">
        <f aca="false">F1046</f>
        <v>86696</v>
      </c>
      <c r="H1046" s="32" t="n">
        <v>0</v>
      </c>
      <c r="I1046" s="32" t="n">
        <v>0</v>
      </c>
    </row>
    <row r="1047" s="33" customFormat="true" ht="15" hidden="false" customHeight="false" outlineLevel="0" collapsed="false">
      <c r="A1047" s="28" t="n">
        <f aca="false">ROW(A1035)</f>
        <v>1035</v>
      </c>
      <c r="B1047" s="91" t="s">
        <v>221</v>
      </c>
      <c r="C1047" s="91" t="s">
        <v>1186</v>
      </c>
      <c r="D1047" s="30" t="n">
        <v>44044</v>
      </c>
      <c r="E1047" s="30" t="n">
        <v>44051</v>
      </c>
      <c r="F1047" s="31" t="n">
        <v>35350</v>
      </c>
      <c r="G1047" s="32" t="n">
        <f aca="false">F1047</f>
        <v>35350</v>
      </c>
      <c r="H1047" s="32" t="n">
        <v>0</v>
      </c>
      <c r="I1047" s="32" t="n">
        <v>0</v>
      </c>
    </row>
    <row r="1048" s="33" customFormat="true" ht="15" hidden="false" customHeight="false" outlineLevel="0" collapsed="false">
      <c r="A1048" s="28" t="n">
        <f aca="false">ROW(A1036)</f>
        <v>1036</v>
      </c>
      <c r="B1048" s="91" t="s">
        <v>243</v>
      </c>
      <c r="C1048" s="91" t="s">
        <v>1187</v>
      </c>
      <c r="D1048" s="30" t="n">
        <v>44044</v>
      </c>
      <c r="E1048" s="30" t="n">
        <v>44055</v>
      </c>
      <c r="F1048" s="31" t="n">
        <v>24035</v>
      </c>
      <c r="G1048" s="32" t="n">
        <f aca="false">F1048</f>
        <v>24035</v>
      </c>
      <c r="H1048" s="32" t="n">
        <v>0</v>
      </c>
      <c r="I1048" s="32" t="n">
        <v>0</v>
      </c>
    </row>
    <row r="1049" s="33" customFormat="true" ht="15" hidden="false" customHeight="false" outlineLevel="0" collapsed="false">
      <c r="A1049" s="28" t="n">
        <f aca="false">ROW(A1037)</f>
        <v>1037</v>
      </c>
      <c r="B1049" s="91" t="s">
        <v>285</v>
      </c>
      <c r="C1049" s="91" t="s">
        <v>1188</v>
      </c>
      <c r="D1049" s="30" t="n">
        <v>44044</v>
      </c>
      <c r="E1049" s="30" t="n">
        <v>44055</v>
      </c>
      <c r="F1049" s="31" t="n">
        <v>71876</v>
      </c>
      <c r="G1049" s="32" t="n">
        <f aca="false">F1049</f>
        <v>71876</v>
      </c>
      <c r="H1049" s="32" t="n">
        <v>0</v>
      </c>
      <c r="I1049" s="32" t="n">
        <v>0</v>
      </c>
    </row>
    <row r="1050" s="33" customFormat="true" ht="15" hidden="false" customHeight="false" outlineLevel="0" collapsed="false">
      <c r="A1050" s="28" t="n">
        <f aca="false">ROW(A1038)</f>
        <v>1038</v>
      </c>
      <c r="B1050" s="91" t="s">
        <v>677</v>
      </c>
      <c r="C1050" s="91" t="s">
        <v>1189</v>
      </c>
      <c r="D1050" s="30" t="n">
        <v>44044</v>
      </c>
      <c r="E1050" s="30" t="n">
        <v>44055</v>
      </c>
      <c r="F1050" s="31" t="n">
        <v>23276</v>
      </c>
      <c r="G1050" s="32" t="n">
        <f aca="false">F1050</f>
        <v>23276</v>
      </c>
      <c r="H1050" s="32" t="n">
        <v>0</v>
      </c>
      <c r="I1050" s="32" t="n">
        <v>0</v>
      </c>
    </row>
    <row r="1051" s="33" customFormat="true" ht="15" hidden="false" customHeight="false" outlineLevel="0" collapsed="false">
      <c r="A1051" s="28" t="n">
        <f aca="false">ROW(A1039)</f>
        <v>1039</v>
      </c>
      <c r="B1051" s="91" t="s">
        <v>102</v>
      </c>
      <c r="C1051" s="91" t="s">
        <v>1190</v>
      </c>
      <c r="D1051" s="30" t="n">
        <v>44044</v>
      </c>
      <c r="E1051" s="30" t="n">
        <v>44051</v>
      </c>
      <c r="F1051" s="31" t="n">
        <v>23450</v>
      </c>
      <c r="G1051" s="32" t="n">
        <f aca="false">F1051</f>
        <v>23450</v>
      </c>
      <c r="H1051" s="32" t="n">
        <v>0</v>
      </c>
      <c r="I1051" s="32" t="n">
        <v>0</v>
      </c>
    </row>
    <row r="1052" s="33" customFormat="true" ht="15" hidden="false" customHeight="false" outlineLevel="0" collapsed="false">
      <c r="A1052" s="28" t="n">
        <f aca="false">ROW(A1040)</f>
        <v>1040</v>
      </c>
      <c r="B1052" s="91" t="s">
        <v>230</v>
      </c>
      <c r="C1052" s="91" t="s">
        <v>1191</v>
      </c>
      <c r="D1052" s="30" t="n">
        <v>44044</v>
      </c>
      <c r="E1052" s="30" t="n">
        <v>44051</v>
      </c>
      <c r="F1052" s="31" t="n">
        <v>14980</v>
      </c>
      <c r="G1052" s="32" t="n">
        <f aca="false">F1052</f>
        <v>14980</v>
      </c>
      <c r="H1052" s="32" t="n">
        <v>0</v>
      </c>
      <c r="I1052" s="32" t="n">
        <v>0</v>
      </c>
    </row>
    <row r="1053" s="33" customFormat="true" ht="15" hidden="false" customHeight="false" outlineLevel="0" collapsed="false">
      <c r="A1053" s="28" t="n">
        <f aca="false">ROW(A1041)</f>
        <v>1041</v>
      </c>
      <c r="B1053" s="91" t="s">
        <v>677</v>
      </c>
      <c r="C1053" s="91" t="s">
        <v>1192</v>
      </c>
      <c r="D1053" s="30" t="n">
        <v>44044</v>
      </c>
      <c r="E1053" s="30" t="n">
        <v>44051</v>
      </c>
      <c r="F1053" s="31" t="n">
        <v>23737</v>
      </c>
      <c r="G1053" s="32" t="n">
        <f aca="false">F1053</f>
        <v>23737</v>
      </c>
      <c r="H1053" s="32" t="n">
        <v>0</v>
      </c>
      <c r="I1053" s="32" t="n">
        <v>0</v>
      </c>
    </row>
    <row r="1054" s="33" customFormat="true" ht="15" hidden="false" customHeight="false" outlineLevel="0" collapsed="false">
      <c r="A1054" s="28" t="n">
        <f aca="false">ROW(A1042)</f>
        <v>1042</v>
      </c>
      <c r="B1054" s="91" t="s">
        <v>79</v>
      </c>
      <c r="C1054" s="91" t="s">
        <v>1193</v>
      </c>
      <c r="D1054" s="30" t="n">
        <v>44044</v>
      </c>
      <c r="E1054" s="30" t="n">
        <v>44051</v>
      </c>
      <c r="F1054" s="31" t="n">
        <v>29400</v>
      </c>
      <c r="G1054" s="32" t="n">
        <f aca="false">F1054</f>
        <v>29400</v>
      </c>
      <c r="H1054" s="32" t="n">
        <v>0</v>
      </c>
      <c r="I1054" s="32" t="n">
        <v>0</v>
      </c>
    </row>
    <row r="1055" s="33" customFormat="true" ht="15" hidden="false" customHeight="false" outlineLevel="0" collapsed="false">
      <c r="A1055" s="28" t="n">
        <f aca="false">ROW(A1043)</f>
        <v>1043</v>
      </c>
      <c r="B1055" s="91" t="s">
        <v>23</v>
      </c>
      <c r="C1055" s="91" t="s">
        <v>1194</v>
      </c>
      <c r="D1055" s="30" t="n">
        <v>44044</v>
      </c>
      <c r="E1055" s="30" t="n">
        <v>44054</v>
      </c>
      <c r="F1055" s="31" t="n">
        <v>81580</v>
      </c>
      <c r="G1055" s="32" t="n">
        <f aca="false">F1055</f>
        <v>81580</v>
      </c>
      <c r="H1055" s="32" t="n">
        <v>0</v>
      </c>
      <c r="I1055" s="32" t="n">
        <v>0</v>
      </c>
    </row>
    <row r="1056" s="33" customFormat="true" ht="15" hidden="false" customHeight="false" outlineLevel="0" collapsed="false">
      <c r="A1056" s="28" t="n">
        <f aca="false">ROW(A1044)</f>
        <v>1044</v>
      </c>
      <c r="B1056" s="91" t="s">
        <v>123</v>
      </c>
      <c r="C1056" s="91" t="s">
        <v>1195</v>
      </c>
      <c r="D1056" s="30" t="n">
        <v>44044</v>
      </c>
      <c r="E1056" s="30" t="n">
        <v>44053</v>
      </c>
      <c r="F1056" s="31" t="n">
        <v>40410</v>
      </c>
      <c r="G1056" s="32" t="n">
        <f aca="false">F1056</f>
        <v>40410</v>
      </c>
      <c r="H1056" s="32" t="n">
        <v>0</v>
      </c>
      <c r="I1056" s="32" t="n">
        <v>0</v>
      </c>
    </row>
    <row r="1057" s="33" customFormat="true" ht="15" hidden="false" customHeight="false" outlineLevel="0" collapsed="false">
      <c r="A1057" s="28" t="n">
        <f aca="false">ROW(A1045)</f>
        <v>1045</v>
      </c>
      <c r="B1057" s="91" t="s">
        <v>102</v>
      </c>
      <c r="C1057" s="91" t="s">
        <v>1196</v>
      </c>
      <c r="D1057" s="30" t="n">
        <v>44044</v>
      </c>
      <c r="E1057" s="30" t="n">
        <v>44051</v>
      </c>
      <c r="F1057" s="31" t="n">
        <v>20650</v>
      </c>
      <c r="G1057" s="32" t="n">
        <f aca="false">F1057</f>
        <v>20650</v>
      </c>
      <c r="H1057" s="32" t="n">
        <v>0</v>
      </c>
      <c r="I1057" s="32" t="n">
        <v>0</v>
      </c>
    </row>
    <row r="1058" s="33" customFormat="true" ht="15" hidden="false" customHeight="false" outlineLevel="0" collapsed="false">
      <c r="A1058" s="28" t="n">
        <f aca="false">ROW(A1046)</f>
        <v>1046</v>
      </c>
      <c r="B1058" s="91" t="s">
        <v>522</v>
      </c>
      <c r="C1058" s="91" t="s">
        <v>1197</v>
      </c>
      <c r="D1058" s="30" t="n">
        <v>44044</v>
      </c>
      <c r="E1058" s="30" t="n">
        <v>44056</v>
      </c>
      <c r="F1058" s="31" t="n">
        <v>47760</v>
      </c>
      <c r="G1058" s="32" t="n">
        <f aca="false">F1058</f>
        <v>47760</v>
      </c>
      <c r="H1058" s="32" t="n">
        <v>0</v>
      </c>
      <c r="I1058" s="32" t="n">
        <v>0</v>
      </c>
    </row>
    <row r="1059" s="33" customFormat="true" ht="15" hidden="false" customHeight="false" outlineLevel="0" collapsed="false">
      <c r="A1059" s="28" t="n">
        <f aca="false">ROW(A1047)</f>
        <v>1047</v>
      </c>
      <c r="B1059" s="91" t="s">
        <v>29</v>
      </c>
      <c r="C1059" s="91" t="s">
        <v>1198</v>
      </c>
      <c r="D1059" s="30" t="n">
        <v>44044</v>
      </c>
      <c r="E1059" s="30" t="n">
        <v>44054</v>
      </c>
      <c r="F1059" s="31" t="n">
        <v>38500</v>
      </c>
      <c r="G1059" s="32" t="n">
        <f aca="false">F1059</f>
        <v>38500</v>
      </c>
      <c r="H1059" s="32" t="n">
        <v>0</v>
      </c>
      <c r="I1059" s="32" t="n">
        <v>0</v>
      </c>
    </row>
    <row r="1060" s="33" customFormat="true" ht="15" hidden="false" customHeight="false" outlineLevel="0" collapsed="false">
      <c r="A1060" s="28" t="n">
        <f aca="false">ROW(A1048)</f>
        <v>1048</v>
      </c>
      <c r="B1060" s="91" t="s">
        <v>116</v>
      </c>
      <c r="C1060" s="91" t="s">
        <v>1199</v>
      </c>
      <c r="D1060" s="30" t="n">
        <v>44044</v>
      </c>
      <c r="E1060" s="30" t="n">
        <v>44051</v>
      </c>
      <c r="F1060" s="31" t="n">
        <v>13300</v>
      </c>
      <c r="G1060" s="32" t="n">
        <f aca="false">F1060</f>
        <v>13300</v>
      </c>
      <c r="H1060" s="32" t="n">
        <v>0</v>
      </c>
      <c r="I1060" s="32" t="n">
        <v>0</v>
      </c>
    </row>
    <row r="1061" s="33" customFormat="true" ht="15" hidden="false" customHeight="false" outlineLevel="0" collapsed="false">
      <c r="A1061" s="28" t="n">
        <f aca="false">ROW(A1049)</f>
        <v>1049</v>
      </c>
      <c r="B1061" s="91" t="s">
        <v>219</v>
      </c>
      <c r="C1061" s="91" t="s">
        <v>1200</v>
      </c>
      <c r="D1061" s="30" t="n">
        <v>44044</v>
      </c>
      <c r="E1061" s="30" t="n">
        <v>44057</v>
      </c>
      <c r="F1061" s="31" t="n">
        <v>53690</v>
      </c>
      <c r="G1061" s="32" t="n">
        <f aca="false">F1061</f>
        <v>53690</v>
      </c>
      <c r="H1061" s="32" t="n">
        <v>0</v>
      </c>
      <c r="I1061" s="32" t="n">
        <v>0</v>
      </c>
    </row>
    <row r="1062" s="33" customFormat="true" ht="15" hidden="false" customHeight="false" outlineLevel="0" collapsed="false">
      <c r="A1062" s="28" t="n">
        <f aca="false">ROW(A1050)</f>
        <v>1050</v>
      </c>
      <c r="B1062" s="91" t="s">
        <v>53</v>
      </c>
      <c r="C1062" s="91" t="s">
        <v>1201</v>
      </c>
      <c r="D1062" s="30" t="n">
        <v>44044</v>
      </c>
      <c r="E1062" s="30" t="n">
        <v>44057</v>
      </c>
      <c r="F1062" s="31" t="n">
        <v>25381</v>
      </c>
      <c r="G1062" s="32" t="n">
        <f aca="false">F1062</f>
        <v>25381</v>
      </c>
      <c r="H1062" s="32" t="n">
        <v>0</v>
      </c>
      <c r="I1062" s="32" t="n">
        <v>0</v>
      </c>
    </row>
    <row r="1063" s="33" customFormat="true" ht="15" hidden="false" customHeight="false" outlineLevel="0" collapsed="false">
      <c r="A1063" s="28" t="n">
        <f aca="false">ROW(A1051)</f>
        <v>1051</v>
      </c>
      <c r="B1063" s="91" t="s">
        <v>42</v>
      </c>
      <c r="C1063" s="91" t="s">
        <v>1202</v>
      </c>
      <c r="D1063" s="30" t="n">
        <v>44044</v>
      </c>
      <c r="E1063" s="30" t="n">
        <v>44054</v>
      </c>
      <c r="F1063" s="31" t="n">
        <v>30800</v>
      </c>
      <c r="G1063" s="32" t="n">
        <f aca="false">F1063</f>
        <v>30800</v>
      </c>
      <c r="H1063" s="32" t="n">
        <v>0</v>
      </c>
      <c r="I1063" s="32" t="n">
        <v>0</v>
      </c>
    </row>
    <row r="1064" s="33" customFormat="true" ht="15" hidden="false" customHeight="false" outlineLevel="0" collapsed="false">
      <c r="A1064" s="28" t="n">
        <f aca="false">ROW(A1052)</f>
        <v>1052</v>
      </c>
      <c r="B1064" s="91" t="s">
        <v>189</v>
      </c>
      <c r="C1064" s="91" t="s">
        <v>1203</v>
      </c>
      <c r="D1064" s="30" t="n">
        <v>44044</v>
      </c>
      <c r="E1064" s="30" t="n">
        <v>44058</v>
      </c>
      <c r="F1064" s="31" t="n">
        <v>50708</v>
      </c>
      <c r="G1064" s="32" t="n">
        <f aca="false">F1064</f>
        <v>50708</v>
      </c>
      <c r="H1064" s="32" t="n">
        <v>0</v>
      </c>
      <c r="I1064" s="32" t="n">
        <v>0</v>
      </c>
    </row>
    <row r="1065" s="33" customFormat="true" ht="15" hidden="false" customHeight="false" outlineLevel="0" collapsed="false">
      <c r="A1065" s="28" t="n">
        <f aca="false">ROW(A1053)</f>
        <v>1053</v>
      </c>
      <c r="B1065" s="91" t="s">
        <v>189</v>
      </c>
      <c r="C1065" s="91" t="s">
        <v>1204</v>
      </c>
      <c r="D1065" s="30" t="n">
        <v>44044</v>
      </c>
      <c r="E1065" s="30" t="n">
        <v>44051</v>
      </c>
      <c r="F1065" s="31" t="n">
        <v>22498</v>
      </c>
      <c r="G1065" s="32" t="n">
        <f aca="false">F1065</f>
        <v>22498</v>
      </c>
      <c r="H1065" s="32" t="n">
        <v>0</v>
      </c>
      <c r="I1065" s="32" t="n">
        <v>0</v>
      </c>
    </row>
    <row r="1066" s="33" customFormat="true" ht="15" hidden="false" customHeight="false" outlineLevel="0" collapsed="false">
      <c r="A1066" s="28" t="n">
        <f aca="false">ROW(A1054)</f>
        <v>1054</v>
      </c>
      <c r="B1066" s="91" t="s">
        <v>394</v>
      </c>
      <c r="C1066" s="91" t="s">
        <v>1205</v>
      </c>
      <c r="D1066" s="30" t="n">
        <v>44044</v>
      </c>
      <c r="E1066" s="30" t="n">
        <v>44050</v>
      </c>
      <c r="F1066" s="31" t="n">
        <v>11340</v>
      </c>
      <c r="G1066" s="32" t="n">
        <f aca="false">F1066</f>
        <v>11340</v>
      </c>
      <c r="H1066" s="32" t="n">
        <v>0</v>
      </c>
      <c r="I1066" s="32" t="n">
        <v>0</v>
      </c>
    </row>
    <row r="1067" s="33" customFormat="true" ht="15" hidden="false" customHeight="false" outlineLevel="0" collapsed="false">
      <c r="A1067" s="28" t="n">
        <f aca="false">ROW(A1055)</f>
        <v>1055</v>
      </c>
      <c r="B1067" s="91" t="s">
        <v>392</v>
      </c>
      <c r="C1067" s="91" t="s">
        <v>1206</v>
      </c>
      <c r="D1067" s="30" t="n">
        <v>44044</v>
      </c>
      <c r="E1067" s="30" t="n">
        <v>44052</v>
      </c>
      <c r="F1067" s="31" t="n">
        <v>15120</v>
      </c>
      <c r="G1067" s="32" t="n">
        <f aca="false">F1067</f>
        <v>15120</v>
      </c>
      <c r="H1067" s="32" t="n">
        <v>0</v>
      </c>
      <c r="I1067" s="32" t="n">
        <v>0</v>
      </c>
    </row>
    <row r="1068" s="33" customFormat="true" ht="15" hidden="false" customHeight="false" outlineLevel="0" collapsed="false">
      <c r="A1068" s="28" t="n">
        <f aca="false">ROW(A1056)</f>
        <v>1056</v>
      </c>
      <c r="B1068" s="91" t="s">
        <v>394</v>
      </c>
      <c r="C1068" s="91" t="s">
        <v>1207</v>
      </c>
      <c r="D1068" s="30" t="n">
        <v>44044</v>
      </c>
      <c r="E1068" s="30" t="n">
        <v>44052</v>
      </c>
      <c r="F1068" s="31" t="n">
        <v>24440</v>
      </c>
      <c r="G1068" s="32" t="n">
        <f aca="false">F1068</f>
        <v>24440</v>
      </c>
      <c r="H1068" s="32" t="n">
        <v>0</v>
      </c>
      <c r="I1068" s="32" t="n">
        <v>0</v>
      </c>
    </row>
    <row r="1069" s="33" customFormat="true" ht="15" hidden="false" customHeight="false" outlineLevel="0" collapsed="false">
      <c r="A1069" s="28" t="n">
        <f aca="false">ROW(A1057)</f>
        <v>1057</v>
      </c>
      <c r="B1069" s="91" t="s">
        <v>677</v>
      </c>
      <c r="C1069" s="91" t="s">
        <v>1208</v>
      </c>
      <c r="D1069" s="30" t="n">
        <v>44044</v>
      </c>
      <c r="E1069" s="30" t="n">
        <v>44057</v>
      </c>
      <c r="F1069" s="31" t="n">
        <v>45760</v>
      </c>
      <c r="G1069" s="32" t="n">
        <f aca="false">F1069</f>
        <v>45760</v>
      </c>
      <c r="H1069" s="32" t="n">
        <v>0</v>
      </c>
      <c r="I1069" s="32" t="n">
        <v>0</v>
      </c>
    </row>
    <row r="1070" s="33" customFormat="true" ht="15" hidden="false" customHeight="false" outlineLevel="0" collapsed="false">
      <c r="A1070" s="28" t="n">
        <f aca="false">ROW(A1058)</f>
        <v>1058</v>
      </c>
      <c r="B1070" s="91" t="s">
        <v>219</v>
      </c>
      <c r="C1070" s="91" t="s">
        <v>1209</v>
      </c>
      <c r="D1070" s="30" t="n">
        <v>44044</v>
      </c>
      <c r="E1070" s="30" t="n">
        <v>44056</v>
      </c>
      <c r="F1070" s="31" t="n">
        <v>25080</v>
      </c>
      <c r="G1070" s="32" t="n">
        <f aca="false">F1070</f>
        <v>25080</v>
      </c>
      <c r="H1070" s="32" t="n">
        <v>0</v>
      </c>
      <c r="I1070" s="32" t="n">
        <v>0</v>
      </c>
    </row>
    <row r="1071" s="33" customFormat="true" ht="15" hidden="false" customHeight="false" outlineLevel="0" collapsed="false">
      <c r="A1071" s="28" t="n">
        <f aca="false">ROW(A1059)</f>
        <v>1059</v>
      </c>
      <c r="B1071" s="91" t="s">
        <v>53</v>
      </c>
      <c r="C1071" s="91" t="s">
        <v>1210</v>
      </c>
      <c r="D1071" s="30" t="n">
        <v>44044</v>
      </c>
      <c r="E1071" s="30" t="n">
        <v>44052</v>
      </c>
      <c r="F1071" s="31" t="n">
        <v>27776</v>
      </c>
      <c r="G1071" s="32" t="n">
        <f aca="false">F1071</f>
        <v>27776</v>
      </c>
      <c r="H1071" s="32" t="n">
        <v>0</v>
      </c>
      <c r="I1071" s="32" t="n">
        <v>0</v>
      </c>
    </row>
    <row r="1072" s="33" customFormat="true" ht="15" hidden="false" customHeight="false" outlineLevel="0" collapsed="false">
      <c r="A1072" s="28" t="n">
        <f aca="false">ROW(A1060)</f>
        <v>1060</v>
      </c>
      <c r="B1072" s="91" t="s">
        <v>189</v>
      </c>
      <c r="C1072" s="91" t="s">
        <v>1211</v>
      </c>
      <c r="D1072" s="30" t="n">
        <v>44044</v>
      </c>
      <c r="E1072" s="30" t="n">
        <v>44051</v>
      </c>
      <c r="F1072" s="31" t="n">
        <v>20244</v>
      </c>
      <c r="G1072" s="32" t="n">
        <f aca="false">F1072</f>
        <v>20244</v>
      </c>
      <c r="H1072" s="32" t="n">
        <v>0</v>
      </c>
      <c r="I1072" s="32" t="n">
        <v>0</v>
      </c>
    </row>
    <row r="1073" s="33" customFormat="true" ht="15" hidden="false" customHeight="false" outlineLevel="0" collapsed="false">
      <c r="A1073" s="28" t="n">
        <f aca="false">ROW(A1061)</f>
        <v>1061</v>
      </c>
      <c r="B1073" s="91" t="s">
        <v>659</v>
      </c>
      <c r="C1073" s="91" t="s">
        <v>1212</v>
      </c>
      <c r="D1073" s="30" t="n">
        <v>44044</v>
      </c>
      <c r="E1073" s="30" t="n">
        <v>44052</v>
      </c>
      <c r="F1073" s="31" t="n">
        <v>24960</v>
      </c>
      <c r="G1073" s="32" t="n">
        <f aca="false">F1073</f>
        <v>24960</v>
      </c>
      <c r="H1073" s="32" t="n">
        <v>0</v>
      </c>
      <c r="I1073" s="32" t="n">
        <v>0</v>
      </c>
    </row>
    <row r="1074" s="33" customFormat="true" ht="15" hidden="false" customHeight="false" outlineLevel="0" collapsed="false">
      <c r="A1074" s="28" t="n">
        <f aca="false">ROW(A1062)</f>
        <v>1062</v>
      </c>
      <c r="B1074" s="93" t="s">
        <v>659</v>
      </c>
      <c r="C1074" s="93" t="s">
        <v>1213</v>
      </c>
      <c r="D1074" s="94" t="n">
        <v>44044</v>
      </c>
      <c r="E1074" s="94" t="n">
        <v>44052</v>
      </c>
      <c r="F1074" s="98" t="n">
        <v>24960</v>
      </c>
      <c r="G1074" s="32" t="n">
        <f aca="false">F1074</f>
        <v>24960</v>
      </c>
      <c r="H1074" s="32" t="n">
        <v>0</v>
      </c>
      <c r="I1074" s="32" t="n">
        <v>0</v>
      </c>
    </row>
    <row r="1075" s="33" customFormat="true" ht="15" hidden="false" customHeight="false" outlineLevel="0" collapsed="false">
      <c r="A1075" s="28" t="n">
        <f aca="false">ROW(A1063)</f>
        <v>1063</v>
      </c>
      <c r="B1075" s="91" t="s">
        <v>53</v>
      </c>
      <c r="C1075" s="91" t="s">
        <v>1214</v>
      </c>
      <c r="D1075" s="30" t="n">
        <v>44044</v>
      </c>
      <c r="E1075" s="30" t="n">
        <v>44052</v>
      </c>
      <c r="F1075" s="31" t="n">
        <v>19776</v>
      </c>
      <c r="G1075" s="32" t="n">
        <f aca="false">F1075</f>
        <v>19776</v>
      </c>
      <c r="H1075" s="32" t="n">
        <v>0</v>
      </c>
      <c r="I1075" s="32" t="n">
        <v>0</v>
      </c>
    </row>
    <row r="1076" s="33" customFormat="true" ht="15" hidden="false" customHeight="false" outlineLevel="0" collapsed="false">
      <c r="A1076" s="28" t="n">
        <f aca="false">ROW(A1064)</f>
        <v>1064</v>
      </c>
      <c r="B1076" s="91" t="s">
        <v>522</v>
      </c>
      <c r="C1076" s="91" t="s">
        <v>1215</v>
      </c>
      <c r="D1076" s="30" t="n">
        <v>44044</v>
      </c>
      <c r="E1076" s="30" t="n">
        <v>44052</v>
      </c>
      <c r="F1076" s="31" t="n">
        <v>31840</v>
      </c>
      <c r="G1076" s="32" t="n">
        <f aca="false">F1076</f>
        <v>31840</v>
      </c>
      <c r="H1076" s="32" t="n">
        <v>0</v>
      </c>
      <c r="I1076" s="32" t="n">
        <v>0</v>
      </c>
    </row>
    <row r="1077" s="33" customFormat="true" ht="15" hidden="false" customHeight="false" outlineLevel="0" collapsed="false">
      <c r="A1077" s="28" t="n">
        <f aca="false">ROW(A1065)</f>
        <v>1065</v>
      </c>
      <c r="B1077" s="91" t="s">
        <v>457</v>
      </c>
      <c r="C1077" s="91" t="s">
        <v>1216</v>
      </c>
      <c r="D1077" s="30" t="n">
        <v>44044</v>
      </c>
      <c r="E1077" s="30" t="n">
        <v>44052</v>
      </c>
      <c r="F1077" s="31" t="n">
        <v>14560</v>
      </c>
      <c r="G1077" s="32" t="n">
        <f aca="false">F1077</f>
        <v>14560</v>
      </c>
      <c r="H1077" s="32" t="n">
        <v>0</v>
      </c>
      <c r="I1077" s="32" t="n">
        <v>0</v>
      </c>
    </row>
    <row r="1078" s="33" customFormat="true" ht="15" hidden="false" customHeight="false" outlineLevel="0" collapsed="false">
      <c r="A1078" s="28" t="n">
        <f aca="false">ROW(A1066)</f>
        <v>1066</v>
      </c>
      <c r="B1078" s="93" t="s">
        <v>457</v>
      </c>
      <c r="C1078" s="93" t="s">
        <v>1217</v>
      </c>
      <c r="D1078" s="94" t="n">
        <v>44044</v>
      </c>
      <c r="E1078" s="94" t="n">
        <v>44052</v>
      </c>
      <c r="F1078" s="98" t="n">
        <v>14560</v>
      </c>
      <c r="G1078" s="32" t="n">
        <f aca="false">F1078</f>
        <v>14560</v>
      </c>
      <c r="H1078" s="32" t="n">
        <v>0</v>
      </c>
      <c r="I1078" s="32" t="n">
        <v>0</v>
      </c>
    </row>
    <row r="1079" s="33" customFormat="true" ht="15" hidden="false" customHeight="false" outlineLevel="0" collapsed="false">
      <c r="A1079" s="28" t="n">
        <f aca="false">ROW(A1067)</f>
        <v>1067</v>
      </c>
      <c r="B1079" s="91" t="s">
        <v>659</v>
      </c>
      <c r="C1079" s="91" t="s">
        <v>1218</v>
      </c>
      <c r="D1079" s="30" t="n">
        <v>44044</v>
      </c>
      <c r="E1079" s="30" t="n">
        <v>44052</v>
      </c>
      <c r="F1079" s="31" t="n">
        <v>24960</v>
      </c>
      <c r="G1079" s="32" t="n">
        <f aca="false">F1079</f>
        <v>24960</v>
      </c>
      <c r="H1079" s="32" t="n">
        <v>0</v>
      </c>
      <c r="I1079" s="32" t="n">
        <v>0</v>
      </c>
    </row>
    <row r="1080" s="33" customFormat="true" ht="15" hidden="false" customHeight="false" outlineLevel="0" collapsed="false">
      <c r="A1080" s="28" t="n">
        <f aca="false">ROW(A1068)</f>
        <v>1068</v>
      </c>
      <c r="B1080" s="91" t="s">
        <v>394</v>
      </c>
      <c r="C1080" s="91" t="s">
        <v>1219</v>
      </c>
      <c r="D1080" s="30" t="n">
        <v>44044</v>
      </c>
      <c r="E1080" s="30" t="n">
        <v>44052</v>
      </c>
      <c r="F1080" s="31" t="n">
        <v>17400</v>
      </c>
      <c r="G1080" s="32" t="n">
        <f aca="false">F1080</f>
        <v>17400</v>
      </c>
      <c r="H1080" s="32" t="n">
        <v>0</v>
      </c>
      <c r="I1080" s="32" t="n">
        <v>0</v>
      </c>
    </row>
    <row r="1081" s="33" customFormat="true" ht="15" hidden="false" customHeight="false" outlineLevel="0" collapsed="false">
      <c r="A1081" s="28" t="n">
        <f aca="false">ROW(A1069)</f>
        <v>1069</v>
      </c>
      <c r="B1081" s="91" t="s">
        <v>1220</v>
      </c>
      <c r="C1081" s="91" t="s">
        <v>1221</v>
      </c>
      <c r="D1081" s="30" t="n">
        <v>44044</v>
      </c>
      <c r="E1081" s="30" t="n">
        <v>44052</v>
      </c>
      <c r="F1081" s="31" t="n">
        <v>19680</v>
      </c>
      <c r="G1081" s="32" t="n">
        <f aca="false">F1081</f>
        <v>19680</v>
      </c>
      <c r="H1081" s="32" t="n">
        <v>0</v>
      </c>
      <c r="I1081" s="32" t="n">
        <v>0</v>
      </c>
    </row>
    <row r="1082" s="33" customFormat="true" ht="15" hidden="false" customHeight="false" outlineLevel="0" collapsed="false">
      <c r="A1082" s="28" t="n">
        <f aca="false">ROW(A1070)</f>
        <v>1070</v>
      </c>
      <c r="B1082" s="91" t="s">
        <v>53</v>
      </c>
      <c r="C1082" s="91" t="s">
        <v>1222</v>
      </c>
      <c r="D1082" s="30" t="n">
        <v>44044</v>
      </c>
      <c r="E1082" s="30" t="n">
        <v>44051</v>
      </c>
      <c r="F1082" s="31" t="n">
        <v>13867</v>
      </c>
      <c r="G1082" s="32" t="n">
        <f aca="false">F1082</f>
        <v>13867</v>
      </c>
      <c r="H1082" s="32" t="n">
        <v>0</v>
      </c>
      <c r="I1082" s="32" t="n">
        <v>0</v>
      </c>
    </row>
    <row r="1083" s="33" customFormat="true" ht="15" hidden="false" customHeight="false" outlineLevel="0" collapsed="false">
      <c r="A1083" s="28" t="n">
        <f aca="false">ROW(A1071)</f>
        <v>1071</v>
      </c>
      <c r="B1083" s="91" t="s">
        <v>522</v>
      </c>
      <c r="C1083" s="91" t="s">
        <v>1223</v>
      </c>
      <c r="D1083" s="30" t="n">
        <v>44044</v>
      </c>
      <c r="E1083" s="30" t="n">
        <v>44054</v>
      </c>
      <c r="F1083" s="31" t="n">
        <v>38050</v>
      </c>
      <c r="G1083" s="32" t="n">
        <f aca="false">F1083</f>
        <v>38050</v>
      </c>
      <c r="H1083" s="32" t="n">
        <v>0</v>
      </c>
      <c r="I1083" s="32" t="n">
        <v>0</v>
      </c>
    </row>
    <row r="1084" s="33" customFormat="true" ht="15" hidden="false" customHeight="false" outlineLevel="0" collapsed="false">
      <c r="A1084" s="28" t="n">
        <f aca="false">ROW(A1072)</f>
        <v>1072</v>
      </c>
      <c r="B1084" s="91" t="s">
        <v>53</v>
      </c>
      <c r="C1084" s="91" t="s">
        <v>1224</v>
      </c>
      <c r="D1084" s="30" t="n">
        <v>44044</v>
      </c>
      <c r="E1084" s="30" t="n">
        <v>44051</v>
      </c>
      <c r="F1084" s="31" t="n">
        <v>24304</v>
      </c>
      <c r="G1084" s="32" t="n">
        <f aca="false">F1084</f>
        <v>24304</v>
      </c>
      <c r="H1084" s="32" t="n">
        <v>0</v>
      </c>
      <c r="I1084" s="32" t="n">
        <v>0</v>
      </c>
    </row>
    <row r="1085" s="33" customFormat="true" ht="15" hidden="false" customHeight="false" outlineLevel="0" collapsed="false">
      <c r="A1085" s="28" t="n">
        <f aca="false">ROW(A1073)</f>
        <v>1073</v>
      </c>
      <c r="B1085" s="93" t="s">
        <v>53</v>
      </c>
      <c r="C1085" s="93" t="s">
        <v>1225</v>
      </c>
      <c r="D1085" s="94" t="n">
        <v>44044</v>
      </c>
      <c r="E1085" s="94" t="n">
        <v>44051</v>
      </c>
      <c r="F1085" s="98" t="n">
        <v>24304</v>
      </c>
      <c r="G1085" s="32" t="n">
        <f aca="false">F1085</f>
        <v>24304</v>
      </c>
      <c r="H1085" s="32" t="n">
        <v>0</v>
      </c>
      <c r="I1085" s="32" t="n">
        <v>0</v>
      </c>
    </row>
    <row r="1086" s="33" customFormat="true" ht="15" hidden="false" customHeight="false" outlineLevel="0" collapsed="false">
      <c r="A1086" s="28" t="n">
        <f aca="false">ROW(A1074)</f>
        <v>1074</v>
      </c>
      <c r="B1086" s="91" t="s">
        <v>23</v>
      </c>
      <c r="C1086" s="91" t="s">
        <v>1226</v>
      </c>
      <c r="D1086" s="30" t="n">
        <v>44044</v>
      </c>
      <c r="E1086" s="30" t="n">
        <v>44047</v>
      </c>
      <c r="F1086" s="31" t="n">
        <v>24474</v>
      </c>
      <c r="G1086" s="32" t="n">
        <f aca="false">F1086</f>
        <v>24474</v>
      </c>
      <c r="H1086" s="32" t="n">
        <v>0</v>
      </c>
      <c r="I1086" s="32" t="n">
        <v>0</v>
      </c>
    </row>
    <row r="1087" s="33" customFormat="true" ht="15" hidden="false" customHeight="false" outlineLevel="0" collapsed="false">
      <c r="A1087" s="28" t="n">
        <f aca="false">ROW(A1075)</f>
        <v>1075</v>
      </c>
      <c r="B1087" s="93" t="s">
        <v>23</v>
      </c>
      <c r="C1087" s="93" t="s">
        <v>1227</v>
      </c>
      <c r="D1087" s="94" t="n">
        <v>44044</v>
      </c>
      <c r="E1087" s="94" t="n">
        <v>44047</v>
      </c>
      <c r="F1087" s="98" t="n">
        <v>24474</v>
      </c>
      <c r="G1087" s="32" t="n">
        <f aca="false">F1087</f>
        <v>24474</v>
      </c>
      <c r="H1087" s="32" t="n">
        <v>0</v>
      </c>
      <c r="I1087" s="32" t="n">
        <v>0</v>
      </c>
    </row>
    <row r="1088" s="33" customFormat="true" ht="15" hidden="false" customHeight="false" outlineLevel="0" collapsed="false">
      <c r="A1088" s="28" t="n">
        <f aca="false">ROW(A1076)</f>
        <v>1076</v>
      </c>
      <c r="B1088" s="91" t="s">
        <v>677</v>
      </c>
      <c r="C1088" s="91" t="s">
        <v>1228</v>
      </c>
      <c r="D1088" s="30" t="n">
        <v>44044</v>
      </c>
      <c r="E1088" s="30" t="n">
        <v>44052</v>
      </c>
      <c r="F1088" s="31" t="n">
        <v>19728</v>
      </c>
      <c r="G1088" s="32" t="n">
        <f aca="false">F1088</f>
        <v>19728</v>
      </c>
      <c r="H1088" s="32" t="n">
        <v>0</v>
      </c>
      <c r="I1088" s="32" t="n">
        <v>0</v>
      </c>
    </row>
    <row r="1089" s="33" customFormat="true" ht="15" hidden="false" customHeight="false" outlineLevel="0" collapsed="false">
      <c r="A1089" s="28" t="n">
        <f aca="false">ROW(A1077)</f>
        <v>1077</v>
      </c>
      <c r="B1089" s="91" t="s">
        <v>394</v>
      </c>
      <c r="C1089" s="91" t="s">
        <v>1229</v>
      </c>
      <c r="D1089" s="30" t="n">
        <v>44044</v>
      </c>
      <c r="E1089" s="30" t="n">
        <v>44054</v>
      </c>
      <c r="F1089" s="31" t="n">
        <v>5200</v>
      </c>
      <c r="G1089" s="32" t="n">
        <f aca="false">F1089</f>
        <v>5200</v>
      </c>
      <c r="H1089" s="32" t="n">
        <v>0</v>
      </c>
      <c r="I1089" s="32" t="n">
        <v>0</v>
      </c>
    </row>
    <row r="1090" s="33" customFormat="true" ht="15" hidden="false" customHeight="false" outlineLevel="0" collapsed="false">
      <c r="A1090" s="28" t="n">
        <f aca="false">ROW(A1078)</f>
        <v>1078</v>
      </c>
      <c r="B1090" s="91" t="s">
        <v>487</v>
      </c>
      <c r="C1090" s="91" t="s">
        <v>1230</v>
      </c>
      <c r="D1090" s="30" t="n">
        <v>44044</v>
      </c>
      <c r="E1090" s="30" t="n">
        <v>44050</v>
      </c>
      <c r="F1090" s="31" t="n">
        <v>27360</v>
      </c>
      <c r="G1090" s="32" t="n">
        <f aca="false">F1090</f>
        <v>27360</v>
      </c>
      <c r="H1090" s="32" t="n">
        <v>0</v>
      </c>
      <c r="I1090" s="32" t="n">
        <v>0</v>
      </c>
    </row>
    <row r="1091" s="33" customFormat="true" ht="15" hidden="false" customHeight="false" outlineLevel="0" collapsed="false">
      <c r="A1091" s="28" t="n">
        <f aca="false">ROW(A1079)</f>
        <v>1079</v>
      </c>
      <c r="B1091" s="91" t="s">
        <v>1220</v>
      </c>
      <c r="C1091" s="91" t="s">
        <v>1231</v>
      </c>
      <c r="D1091" s="30" t="n">
        <v>44044</v>
      </c>
      <c r="E1091" s="30" t="n">
        <v>44052</v>
      </c>
      <c r="F1091" s="31" t="n">
        <v>12000</v>
      </c>
      <c r="G1091" s="32" t="n">
        <f aca="false">F1091</f>
        <v>12000</v>
      </c>
      <c r="H1091" s="32" t="n">
        <v>0</v>
      </c>
      <c r="I1091" s="32" t="n">
        <v>0</v>
      </c>
    </row>
    <row r="1092" s="33" customFormat="true" ht="15" hidden="false" customHeight="false" outlineLevel="0" collapsed="false">
      <c r="A1092" s="28" t="n">
        <f aca="false">ROW(A1080)</f>
        <v>1080</v>
      </c>
      <c r="B1092" s="91" t="s">
        <v>53</v>
      </c>
      <c r="C1092" s="91" t="s">
        <v>1232</v>
      </c>
      <c r="D1092" s="30" t="n">
        <v>44044</v>
      </c>
      <c r="E1092" s="30" t="n">
        <v>44051</v>
      </c>
      <c r="F1092" s="31" t="n">
        <v>24304</v>
      </c>
      <c r="G1092" s="32" t="n">
        <f aca="false">F1092</f>
        <v>24304</v>
      </c>
      <c r="H1092" s="32" t="n">
        <v>0</v>
      </c>
      <c r="I1092" s="32" t="n">
        <v>0</v>
      </c>
    </row>
    <row r="1093" s="33" customFormat="true" ht="15" hidden="false" customHeight="false" outlineLevel="0" collapsed="false">
      <c r="A1093" s="28" t="n">
        <f aca="false">ROW(A1081)</f>
        <v>1081</v>
      </c>
      <c r="B1093" s="91" t="s">
        <v>53</v>
      </c>
      <c r="C1093" s="91" t="s">
        <v>1233</v>
      </c>
      <c r="D1093" s="30" t="n">
        <v>44044</v>
      </c>
      <c r="E1093" s="30" t="n">
        <v>44051</v>
      </c>
      <c r="F1093" s="31" t="n">
        <v>24304</v>
      </c>
      <c r="G1093" s="32" t="n">
        <f aca="false">F1093</f>
        <v>24304</v>
      </c>
      <c r="H1093" s="32" t="n">
        <v>0</v>
      </c>
      <c r="I1093" s="32" t="n">
        <v>0</v>
      </c>
    </row>
    <row r="1094" s="33" customFormat="true" ht="15" hidden="false" customHeight="false" outlineLevel="0" collapsed="false">
      <c r="A1094" s="28" t="n">
        <f aca="false">ROW(A1082)</f>
        <v>1082</v>
      </c>
      <c r="B1094" s="91" t="s">
        <v>81</v>
      </c>
      <c r="C1094" s="91" t="s">
        <v>1234</v>
      </c>
      <c r="D1094" s="30" t="n">
        <v>44044</v>
      </c>
      <c r="E1094" s="30" t="n">
        <v>44051</v>
      </c>
      <c r="F1094" s="31" t="n">
        <v>29743</v>
      </c>
      <c r="G1094" s="32" t="n">
        <f aca="false">F1094</f>
        <v>29743</v>
      </c>
      <c r="H1094" s="32" t="n">
        <v>0</v>
      </c>
      <c r="I1094" s="32" t="n">
        <v>0</v>
      </c>
    </row>
    <row r="1095" s="33" customFormat="true" ht="15" hidden="false" customHeight="false" outlineLevel="0" collapsed="false">
      <c r="A1095" s="28" t="n">
        <f aca="false">ROW(A1083)</f>
        <v>1083</v>
      </c>
      <c r="B1095" s="91" t="s">
        <v>123</v>
      </c>
      <c r="C1095" s="91" t="s">
        <v>1235</v>
      </c>
      <c r="D1095" s="30" t="n">
        <v>44044</v>
      </c>
      <c r="E1095" s="30" t="n">
        <v>44051</v>
      </c>
      <c r="F1095" s="31" t="n">
        <v>36785</v>
      </c>
      <c r="G1095" s="32" t="n">
        <f aca="false">F1095</f>
        <v>36785</v>
      </c>
      <c r="H1095" s="32" t="n">
        <v>0</v>
      </c>
      <c r="I1095" s="32" t="n">
        <v>0</v>
      </c>
    </row>
    <row r="1096" s="33" customFormat="true" ht="15" hidden="false" customHeight="false" outlineLevel="0" collapsed="false">
      <c r="A1096" s="28" t="n">
        <f aca="false">ROW(A1084)</f>
        <v>1084</v>
      </c>
      <c r="B1096" s="91" t="s">
        <v>290</v>
      </c>
      <c r="C1096" s="91" t="s">
        <v>1236</v>
      </c>
      <c r="D1096" s="30" t="n">
        <v>44044</v>
      </c>
      <c r="E1096" s="30" t="n">
        <v>44055</v>
      </c>
      <c r="F1096" s="31" t="n">
        <v>32791</v>
      </c>
      <c r="G1096" s="32" t="n">
        <f aca="false">F1096</f>
        <v>32791</v>
      </c>
      <c r="H1096" s="32" t="n">
        <v>0</v>
      </c>
      <c r="I1096" s="32" t="n">
        <v>0</v>
      </c>
    </row>
    <row r="1097" s="33" customFormat="true" ht="15" hidden="false" customHeight="false" outlineLevel="0" collapsed="false">
      <c r="A1097" s="28" t="n">
        <f aca="false">ROW(A1085)</f>
        <v>1085</v>
      </c>
      <c r="B1097" s="91" t="s">
        <v>457</v>
      </c>
      <c r="C1097" s="91" t="s">
        <v>1237</v>
      </c>
      <c r="D1097" s="30" t="n">
        <v>44044</v>
      </c>
      <c r="E1097" s="30" t="n">
        <v>44051</v>
      </c>
      <c r="F1097" s="31" t="n">
        <v>16380</v>
      </c>
      <c r="G1097" s="32" t="n">
        <f aca="false">F1097</f>
        <v>16380</v>
      </c>
      <c r="H1097" s="32" t="n">
        <v>0</v>
      </c>
      <c r="I1097" s="32" t="n">
        <v>0</v>
      </c>
    </row>
    <row r="1098" s="33" customFormat="true" ht="15" hidden="false" customHeight="false" outlineLevel="0" collapsed="false">
      <c r="A1098" s="28" t="n">
        <f aca="false">ROW(A1086)</f>
        <v>1086</v>
      </c>
      <c r="B1098" s="91" t="s">
        <v>102</v>
      </c>
      <c r="C1098" s="91" t="s">
        <v>1238</v>
      </c>
      <c r="D1098" s="30" t="n">
        <v>44044</v>
      </c>
      <c r="E1098" s="30" t="n">
        <v>44050</v>
      </c>
      <c r="F1098" s="31" t="n">
        <v>27300</v>
      </c>
      <c r="G1098" s="32" t="n">
        <f aca="false">F1098</f>
        <v>27300</v>
      </c>
      <c r="H1098" s="32" t="n">
        <v>0</v>
      </c>
      <c r="I1098" s="32" t="n">
        <v>0</v>
      </c>
    </row>
    <row r="1099" s="33" customFormat="true" ht="15" hidden="false" customHeight="false" outlineLevel="0" collapsed="false">
      <c r="A1099" s="28" t="n">
        <f aca="false">ROW(A1087)</f>
        <v>1087</v>
      </c>
      <c r="B1099" s="91" t="s">
        <v>522</v>
      </c>
      <c r="C1099" s="91" t="s">
        <v>1239</v>
      </c>
      <c r="D1099" s="30" t="n">
        <v>44044</v>
      </c>
      <c r="E1099" s="30" t="n">
        <v>44052</v>
      </c>
      <c r="F1099" s="31" t="n">
        <v>24800</v>
      </c>
      <c r="G1099" s="32" t="n">
        <f aca="false">F1099</f>
        <v>24800</v>
      </c>
      <c r="H1099" s="32" t="n">
        <v>0</v>
      </c>
      <c r="I1099" s="32" t="n">
        <v>0</v>
      </c>
    </row>
    <row r="1100" s="33" customFormat="true" ht="15" hidden="false" customHeight="false" outlineLevel="0" collapsed="false">
      <c r="A1100" s="28" t="n">
        <f aca="false">ROW(A1088)</f>
        <v>1088</v>
      </c>
      <c r="B1100" s="91" t="s">
        <v>189</v>
      </c>
      <c r="C1100" s="91" t="s">
        <v>1240</v>
      </c>
      <c r="D1100" s="30" t="n">
        <v>44044</v>
      </c>
      <c r="E1100" s="30" t="n">
        <v>44062</v>
      </c>
      <c r="F1100" s="31" t="n">
        <v>65412</v>
      </c>
      <c r="G1100" s="32" t="n">
        <f aca="false">F1100</f>
        <v>65412</v>
      </c>
      <c r="H1100" s="32" t="n">
        <v>0</v>
      </c>
      <c r="I1100" s="32" t="n">
        <v>0</v>
      </c>
    </row>
    <row r="1101" s="33" customFormat="true" ht="15" hidden="false" customHeight="false" outlineLevel="0" collapsed="false">
      <c r="A1101" s="28" t="n">
        <f aca="false">ROW(A1089)</f>
        <v>1089</v>
      </c>
      <c r="B1101" s="91" t="s">
        <v>116</v>
      </c>
      <c r="C1101" s="91" t="s">
        <v>1241</v>
      </c>
      <c r="D1101" s="30" t="n">
        <v>44044</v>
      </c>
      <c r="E1101" s="30" t="n">
        <v>44051</v>
      </c>
      <c r="F1101" s="31" t="n">
        <v>15400</v>
      </c>
      <c r="G1101" s="32" t="n">
        <f aca="false">F1101</f>
        <v>15400</v>
      </c>
      <c r="H1101" s="32" t="n">
        <v>0</v>
      </c>
      <c r="I1101" s="32" t="n">
        <v>0</v>
      </c>
    </row>
    <row r="1102" s="33" customFormat="true" ht="15" hidden="false" customHeight="false" outlineLevel="0" collapsed="false">
      <c r="A1102" s="28" t="n">
        <f aca="false">ROW(A1090)</f>
        <v>1090</v>
      </c>
      <c r="B1102" s="91" t="s">
        <v>42</v>
      </c>
      <c r="C1102" s="91" t="s">
        <v>1242</v>
      </c>
      <c r="D1102" s="30" t="n">
        <v>44044</v>
      </c>
      <c r="E1102" s="30" t="n">
        <v>44052</v>
      </c>
      <c r="F1102" s="31" t="n">
        <v>38400</v>
      </c>
      <c r="G1102" s="32" t="n">
        <f aca="false">F1102</f>
        <v>38400</v>
      </c>
      <c r="H1102" s="32" t="n">
        <v>0</v>
      </c>
      <c r="I1102" s="32" t="n">
        <v>0</v>
      </c>
    </row>
    <row r="1103" s="33" customFormat="true" ht="15" hidden="false" customHeight="false" outlineLevel="0" collapsed="false">
      <c r="A1103" s="28" t="n">
        <f aca="false">ROW(A1091)</f>
        <v>1091</v>
      </c>
      <c r="B1103" s="91" t="s">
        <v>119</v>
      </c>
      <c r="C1103" s="91" t="s">
        <v>1243</v>
      </c>
      <c r="D1103" s="30" t="n">
        <v>44044</v>
      </c>
      <c r="E1103" s="30" t="n">
        <v>44052</v>
      </c>
      <c r="F1103" s="31" t="n">
        <v>27440</v>
      </c>
      <c r="G1103" s="32" t="n">
        <f aca="false">F1103</f>
        <v>27440</v>
      </c>
      <c r="H1103" s="32" t="n">
        <v>0</v>
      </c>
      <c r="I1103" s="32" t="n">
        <v>0</v>
      </c>
    </row>
    <row r="1104" s="33" customFormat="true" ht="15" hidden="false" customHeight="false" outlineLevel="0" collapsed="false">
      <c r="A1104" s="28" t="n">
        <f aca="false">ROW(A1092)</f>
        <v>1092</v>
      </c>
      <c r="B1104" s="91" t="s">
        <v>189</v>
      </c>
      <c r="C1104" s="91" t="s">
        <v>1244</v>
      </c>
      <c r="D1104" s="30" t="n">
        <v>44044</v>
      </c>
      <c r="E1104" s="30" t="n">
        <v>44054</v>
      </c>
      <c r="F1104" s="31" t="n">
        <v>38320</v>
      </c>
      <c r="G1104" s="32" t="n">
        <f aca="false">F1104</f>
        <v>38320</v>
      </c>
      <c r="H1104" s="32" t="n">
        <v>0</v>
      </c>
      <c r="I1104" s="32" t="n">
        <v>0</v>
      </c>
    </row>
    <row r="1105" s="33" customFormat="true" ht="15" hidden="false" customHeight="false" outlineLevel="0" collapsed="false">
      <c r="A1105" s="28" t="n">
        <f aca="false">ROW(A1093)</f>
        <v>1093</v>
      </c>
      <c r="B1105" s="91" t="s">
        <v>446</v>
      </c>
      <c r="C1105" s="91" t="s">
        <v>1245</v>
      </c>
      <c r="D1105" s="30" t="n">
        <v>44044</v>
      </c>
      <c r="E1105" s="30" t="n">
        <v>44051</v>
      </c>
      <c r="F1105" s="31" t="n">
        <v>13524</v>
      </c>
      <c r="G1105" s="32" t="n">
        <f aca="false">F1105</f>
        <v>13524</v>
      </c>
      <c r="H1105" s="32" t="n">
        <v>0</v>
      </c>
      <c r="I1105" s="32" t="n">
        <v>0</v>
      </c>
    </row>
    <row r="1106" s="33" customFormat="true" ht="15" hidden="false" customHeight="false" outlineLevel="0" collapsed="false">
      <c r="A1106" s="28" t="n">
        <f aca="false">ROW(A1094)</f>
        <v>1094</v>
      </c>
      <c r="B1106" s="91" t="s">
        <v>446</v>
      </c>
      <c r="C1106" s="91" t="s">
        <v>1246</v>
      </c>
      <c r="D1106" s="30" t="n">
        <v>44044</v>
      </c>
      <c r="E1106" s="30" t="n">
        <v>44052</v>
      </c>
      <c r="F1106" s="31" t="n">
        <v>24112</v>
      </c>
      <c r="G1106" s="32" t="n">
        <f aca="false">F1106</f>
        <v>24112</v>
      </c>
      <c r="H1106" s="32" t="n">
        <v>0</v>
      </c>
      <c r="I1106" s="32" t="n">
        <v>0</v>
      </c>
    </row>
    <row r="1107" s="33" customFormat="true" ht="15" hidden="false" customHeight="false" outlineLevel="0" collapsed="false">
      <c r="A1107" s="28" t="n">
        <f aca="false">ROW(A1095)</f>
        <v>1095</v>
      </c>
      <c r="B1107" s="91" t="s">
        <v>102</v>
      </c>
      <c r="C1107" s="91" t="s">
        <v>1247</v>
      </c>
      <c r="D1107" s="30" t="n">
        <v>44044</v>
      </c>
      <c r="E1107" s="30" t="n">
        <v>44052</v>
      </c>
      <c r="F1107" s="31" t="n">
        <v>26880</v>
      </c>
      <c r="G1107" s="32" t="n">
        <f aca="false">F1107</f>
        <v>26880</v>
      </c>
      <c r="H1107" s="32" t="n">
        <v>0</v>
      </c>
      <c r="I1107" s="32" t="n">
        <v>0</v>
      </c>
    </row>
    <row r="1108" s="33" customFormat="true" ht="15" hidden="false" customHeight="false" outlineLevel="0" collapsed="false">
      <c r="A1108" s="28" t="n">
        <f aca="false">ROW(A1096)</f>
        <v>1096</v>
      </c>
      <c r="B1108" s="93" t="s">
        <v>102</v>
      </c>
      <c r="C1108" s="93" t="s">
        <v>1248</v>
      </c>
      <c r="D1108" s="94" t="n">
        <v>44044</v>
      </c>
      <c r="E1108" s="94" t="n">
        <v>44052</v>
      </c>
      <c r="F1108" s="98" t="n">
        <v>26880</v>
      </c>
      <c r="G1108" s="32" t="n">
        <f aca="false">F1108</f>
        <v>26880</v>
      </c>
      <c r="H1108" s="32" t="n">
        <v>0</v>
      </c>
      <c r="I1108" s="32" t="n">
        <v>0</v>
      </c>
    </row>
    <row r="1109" s="33" customFormat="true" ht="15" hidden="false" customHeight="false" outlineLevel="0" collapsed="false">
      <c r="A1109" s="28" t="n">
        <f aca="false">ROW(A1097)</f>
        <v>1097</v>
      </c>
      <c r="B1109" s="91" t="s">
        <v>114</v>
      </c>
      <c r="C1109" s="91" t="s">
        <v>1249</v>
      </c>
      <c r="D1109" s="30" t="n">
        <v>44044</v>
      </c>
      <c r="E1109" s="30" t="n">
        <v>44057</v>
      </c>
      <c r="F1109" s="31" t="n">
        <v>60762</v>
      </c>
      <c r="G1109" s="32" t="n">
        <f aca="false">F1109</f>
        <v>60762</v>
      </c>
      <c r="H1109" s="32" t="n">
        <v>0</v>
      </c>
      <c r="I1109" s="32" t="n">
        <v>0</v>
      </c>
    </row>
    <row r="1110" s="33" customFormat="true" ht="15" hidden="false" customHeight="false" outlineLevel="0" collapsed="false">
      <c r="A1110" s="28" t="n">
        <f aca="false">ROW(A1098)</f>
        <v>1098</v>
      </c>
      <c r="B1110" s="91" t="s">
        <v>116</v>
      </c>
      <c r="C1110" s="91" t="s">
        <v>1250</v>
      </c>
      <c r="D1110" s="30" t="n">
        <v>44044</v>
      </c>
      <c r="E1110" s="30" t="n">
        <v>44049</v>
      </c>
      <c r="F1110" s="31" t="n">
        <v>11000</v>
      </c>
      <c r="G1110" s="32" t="n">
        <f aca="false">F1110</f>
        <v>11000</v>
      </c>
      <c r="H1110" s="32" t="n">
        <v>0</v>
      </c>
      <c r="I1110" s="32" t="n">
        <v>0</v>
      </c>
    </row>
    <row r="1111" s="33" customFormat="true" ht="15" hidden="false" customHeight="false" outlineLevel="0" collapsed="false">
      <c r="A1111" s="28" t="n">
        <f aca="false">ROW(A1099)</f>
        <v>1099</v>
      </c>
      <c r="B1111" s="91" t="s">
        <v>27</v>
      </c>
      <c r="C1111" s="91" t="s">
        <v>1251</v>
      </c>
      <c r="D1111" s="30" t="n">
        <v>44044</v>
      </c>
      <c r="E1111" s="30" t="n">
        <v>44051</v>
      </c>
      <c r="F1111" s="31" t="n">
        <v>19880</v>
      </c>
      <c r="G1111" s="32" t="n">
        <f aca="false">F1111</f>
        <v>19880</v>
      </c>
      <c r="H1111" s="32" t="n">
        <v>0</v>
      </c>
      <c r="I1111" s="32" t="n">
        <v>0</v>
      </c>
    </row>
    <row r="1112" s="33" customFormat="true" ht="15" hidden="false" customHeight="false" outlineLevel="0" collapsed="false">
      <c r="A1112" s="28" t="n">
        <f aca="false">ROW(A1100)</f>
        <v>1100</v>
      </c>
      <c r="B1112" s="91" t="s">
        <v>446</v>
      </c>
      <c r="C1112" s="91" t="s">
        <v>1252</v>
      </c>
      <c r="D1112" s="30" t="n">
        <v>44044</v>
      </c>
      <c r="E1112" s="30" t="n">
        <v>44054</v>
      </c>
      <c r="F1112" s="31" t="n">
        <v>17220</v>
      </c>
      <c r="G1112" s="32" t="n">
        <f aca="false">F1112</f>
        <v>17220</v>
      </c>
      <c r="H1112" s="32" t="n">
        <v>0</v>
      </c>
      <c r="I1112" s="32" t="n">
        <v>0</v>
      </c>
    </row>
    <row r="1113" s="33" customFormat="true" ht="15" hidden="false" customHeight="false" outlineLevel="0" collapsed="false">
      <c r="A1113" s="28" t="n">
        <f aca="false">ROW(A1101)</f>
        <v>1101</v>
      </c>
      <c r="B1113" s="91" t="s">
        <v>256</v>
      </c>
      <c r="C1113" s="91" t="s">
        <v>1253</v>
      </c>
      <c r="D1113" s="30" t="n">
        <v>44044</v>
      </c>
      <c r="E1113" s="30" t="n">
        <v>44052</v>
      </c>
      <c r="F1113" s="31" t="n">
        <v>25600</v>
      </c>
      <c r="G1113" s="32" t="n">
        <f aca="false">F1113</f>
        <v>25600</v>
      </c>
      <c r="H1113" s="32" t="n">
        <v>0</v>
      </c>
      <c r="I1113" s="32" t="n">
        <v>0</v>
      </c>
    </row>
    <row r="1114" s="33" customFormat="true" ht="15" hidden="false" customHeight="false" outlineLevel="0" collapsed="false">
      <c r="A1114" s="28" t="n">
        <f aca="false">ROW(A1102)</f>
        <v>1102</v>
      </c>
      <c r="B1114" s="91" t="s">
        <v>446</v>
      </c>
      <c r="C1114" s="91" t="s">
        <v>1254</v>
      </c>
      <c r="D1114" s="30" t="n">
        <v>44044</v>
      </c>
      <c r="E1114" s="30" t="n">
        <v>44050</v>
      </c>
      <c r="F1114" s="31" t="n">
        <v>17136</v>
      </c>
      <c r="G1114" s="32" t="n">
        <f aca="false">F1114</f>
        <v>17136</v>
      </c>
      <c r="H1114" s="32" t="n">
        <v>0</v>
      </c>
      <c r="I1114" s="32" t="n">
        <v>0</v>
      </c>
    </row>
    <row r="1115" s="33" customFormat="true" ht="15" hidden="false" customHeight="false" outlineLevel="0" collapsed="false">
      <c r="A1115" s="28" t="n">
        <f aca="false">ROW(A1103)</f>
        <v>1103</v>
      </c>
      <c r="B1115" s="91" t="s">
        <v>446</v>
      </c>
      <c r="C1115" s="91" t="s">
        <v>1255</v>
      </c>
      <c r="D1115" s="30" t="n">
        <v>44044</v>
      </c>
      <c r="E1115" s="30" t="n">
        <v>44051</v>
      </c>
      <c r="F1115" s="31" t="n">
        <v>15582</v>
      </c>
      <c r="G1115" s="32" t="n">
        <f aca="false">F1115</f>
        <v>15582</v>
      </c>
      <c r="H1115" s="32" t="n">
        <v>0</v>
      </c>
      <c r="I1115" s="32" t="n">
        <v>0</v>
      </c>
    </row>
    <row r="1116" s="33" customFormat="true" ht="15" hidden="false" customHeight="false" outlineLevel="0" collapsed="false">
      <c r="A1116" s="28" t="n">
        <f aca="false">ROW(A1104)</f>
        <v>1104</v>
      </c>
      <c r="B1116" s="91" t="s">
        <v>446</v>
      </c>
      <c r="C1116" s="91" t="s">
        <v>1256</v>
      </c>
      <c r="D1116" s="30" t="n">
        <v>44044</v>
      </c>
      <c r="E1116" s="30" t="n">
        <v>44050</v>
      </c>
      <c r="F1116" s="31" t="n">
        <v>14616</v>
      </c>
      <c r="G1116" s="32" t="n">
        <f aca="false">F1116</f>
        <v>14616</v>
      </c>
      <c r="H1116" s="32" t="n">
        <v>0</v>
      </c>
      <c r="I1116" s="32" t="n">
        <v>0</v>
      </c>
    </row>
    <row r="1117" s="33" customFormat="true" ht="15" hidden="false" customHeight="false" outlineLevel="0" collapsed="false">
      <c r="A1117" s="28" t="n">
        <f aca="false">ROW(A1105)</f>
        <v>1105</v>
      </c>
      <c r="B1117" s="91" t="s">
        <v>119</v>
      </c>
      <c r="C1117" s="91" t="s">
        <v>1257</v>
      </c>
      <c r="D1117" s="30" t="n">
        <v>44044</v>
      </c>
      <c r="E1117" s="30" t="n">
        <v>44051</v>
      </c>
      <c r="F1117" s="31" t="n">
        <v>14700</v>
      </c>
      <c r="G1117" s="32" t="n">
        <f aca="false">F1117</f>
        <v>14700</v>
      </c>
      <c r="H1117" s="32" t="n">
        <v>0</v>
      </c>
      <c r="I1117" s="32" t="n">
        <v>0</v>
      </c>
    </row>
    <row r="1118" s="33" customFormat="true" ht="15" hidden="false" customHeight="false" outlineLevel="0" collapsed="false">
      <c r="A1118" s="28" t="n">
        <f aca="false">ROW(A1106)</f>
        <v>1106</v>
      </c>
      <c r="B1118" s="91" t="s">
        <v>243</v>
      </c>
      <c r="C1118" s="91" t="s">
        <v>1258</v>
      </c>
      <c r="D1118" s="30" t="n">
        <v>44044</v>
      </c>
      <c r="E1118" s="30" t="n">
        <v>44052</v>
      </c>
      <c r="F1118" s="31" t="n">
        <v>22480</v>
      </c>
      <c r="G1118" s="32" t="n">
        <f aca="false">F1118</f>
        <v>22480</v>
      </c>
      <c r="H1118" s="32" t="n">
        <v>0</v>
      </c>
      <c r="I1118" s="32" t="n">
        <v>0</v>
      </c>
    </row>
    <row r="1119" s="33" customFormat="true" ht="15" hidden="false" customHeight="false" outlineLevel="0" collapsed="false">
      <c r="A1119" s="28" t="n">
        <f aca="false">ROW(A1107)</f>
        <v>1107</v>
      </c>
      <c r="B1119" s="91" t="s">
        <v>422</v>
      </c>
      <c r="C1119" s="91" t="s">
        <v>1259</v>
      </c>
      <c r="D1119" s="30" t="n">
        <v>44044</v>
      </c>
      <c r="E1119" s="30" t="n">
        <v>44052</v>
      </c>
      <c r="F1119" s="31" t="n">
        <v>16400</v>
      </c>
      <c r="G1119" s="32" t="n">
        <f aca="false">F1119</f>
        <v>16400</v>
      </c>
      <c r="H1119" s="32" t="n">
        <v>0</v>
      </c>
      <c r="I1119" s="32" t="n">
        <v>0</v>
      </c>
    </row>
    <row r="1120" s="33" customFormat="true" ht="15" hidden="false" customHeight="false" outlineLevel="0" collapsed="false">
      <c r="A1120" s="28" t="n">
        <f aca="false">ROW(A1108)</f>
        <v>1108</v>
      </c>
      <c r="B1120" s="91" t="s">
        <v>256</v>
      </c>
      <c r="C1120" s="91" t="s">
        <v>1260</v>
      </c>
      <c r="D1120" s="30" t="n">
        <v>44044</v>
      </c>
      <c r="E1120" s="30" t="n">
        <v>44058</v>
      </c>
      <c r="F1120" s="31" t="n">
        <v>31780</v>
      </c>
      <c r="G1120" s="32" t="n">
        <f aca="false">F1120</f>
        <v>31780</v>
      </c>
      <c r="H1120" s="32" t="n">
        <v>0</v>
      </c>
      <c r="I1120" s="32" t="n">
        <v>0</v>
      </c>
    </row>
    <row r="1121" s="33" customFormat="true" ht="15" hidden="false" customHeight="false" outlineLevel="0" collapsed="false">
      <c r="A1121" s="28" t="n">
        <f aca="false">ROW(A1109)</f>
        <v>1109</v>
      </c>
      <c r="B1121" s="91" t="s">
        <v>119</v>
      </c>
      <c r="C1121" s="91" t="s">
        <v>1261</v>
      </c>
      <c r="D1121" s="30" t="n">
        <v>44044</v>
      </c>
      <c r="E1121" s="30" t="n">
        <v>44052</v>
      </c>
      <c r="F1121" s="31" t="n">
        <v>16800</v>
      </c>
      <c r="G1121" s="32" t="n">
        <f aca="false">F1121</f>
        <v>16800</v>
      </c>
      <c r="H1121" s="32" t="n">
        <v>0</v>
      </c>
      <c r="I1121" s="32" t="n">
        <v>0</v>
      </c>
    </row>
    <row r="1122" s="33" customFormat="true" ht="15" hidden="false" customHeight="false" outlineLevel="0" collapsed="false">
      <c r="A1122" s="28" t="n">
        <f aca="false">ROW(A1110)</f>
        <v>1110</v>
      </c>
      <c r="B1122" s="91" t="s">
        <v>114</v>
      </c>
      <c r="C1122" s="91" t="s">
        <v>1262</v>
      </c>
      <c r="D1122" s="30" t="n">
        <v>44044</v>
      </c>
      <c r="E1122" s="30" t="n">
        <v>44049</v>
      </c>
      <c r="F1122" s="31" t="n">
        <v>15660</v>
      </c>
      <c r="G1122" s="32" t="n">
        <f aca="false">F1122</f>
        <v>15660</v>
      </c>
      <c r="H1122" s="32" t="n">
        <v>0</v>
      </c>
      <c r="I1122" s="32" t="n">
        <v>0</v>
      </c>
    </row>
    <row r="1123" s="33" customFormat="true" ht="15" hidden="false" customHeight="false" outlineLevel="0" collapsed="false">
      <c r="A1123" s="28" t="n">
        <f aca="false">ROW(A1111)</f>
        <v>1111</v>
      </c>
      <c r="B1123" s="91" t="s">
        <v>141</v>
      </c>
      <c r="C1123" s="91" t="s">
        <v>1263</v>
      </c>
      <c r="D1123" s="30" t="n">
        <v>44044</v>
      </c>
      <c r="E1123" s="30" t="n">
        <v>44051</v>
      </c>
      <c r="F1123" s="31" t="n">
        <v>23520</v>
      </c>
      <c r="G1123" s="32" t="n">
        <f aca="false">F1123</f>
        <v>23520</v>
      </c>
      <c r="H1123" s="32" t="n">
        <v>0</v>
      </c>
      <c r="I1123" s="32" t="n">
        <v>0</v>
      </c>
    </row>
    <row r="1124" s="33" customFormat="true" ht="15" hidden="false" customHeight="false" outlineLevel="0" collapsed="false">
      <c r="A1124" s="28" t="n">
        <f aca="false">ROW(A1112)</f>
        <v>1112</v>
      </c>
      <c r="B1124" s="91" t="s">
        <v>141</v>
      </c>
      <c r="C1124" s="91" t="s">
        <v>1264</v>
      </c>
      <c r="D1124" s="30" t="n">
        <v>44044</v>
      </c>
      <c r="E1124" s="30" t="n">
        <v>44057</v>
      </c>
      <c r="F1124" s="31" t="n">
        <v>57850</v>
      </c>
      <c r="G1124" s="32" t="n">
        <f aca="false">F1124</f>
        <v>57850</v>
      </c>
      <c r="H1124" s="32" t="n">
        <v>0</v>
      </c>
      <c r="I1124" s="32" t="n">
        <v>0</v>
      </c>
    </row>
    <row r="1125" s="33" customFormat="true" ht="15" hidden="false" customHeight="false" outlineLevel="0" collapsed="false">
      <c r="A1125" s="28" t="n">
        <f aca="false">ROW(A1113)</f>
        <v>1113</v>
      </c>
      <c r="B1125" s="91" t="s">
        <v>102</v>
      </c>
      <c r="C1125" s="91" t="s">
        <v>1265</v>
      </c>
      <c r="D1125" s="30" t="n">
        <v>44044</v>
      </c>
      <c r="E1125" s="30" t="n">
        <v>44052</v>
      </c>
      <c r="F1125" s="31" t="n">
        <v>30480</v>
      </c>
      <c r="G1125" s="32" t="n">
        <f aca="false">F1125</f>
        <v>30480</v>
      </c>
      <c r="H1125" s="32" t="n">
        <v>0</v>
      </c>
      <c r="I1125" s="32" t="n">
        <v>0</v>
      </c>
    </row>
    <row r="1126" s="33" customFormat="true" ht="15" hidden="false" customHeight="false" outlineLevel="0" collapsed="false">
      <c r="A1126" s="28" t="n">
        <f aca="false">ROW(A1114)</f>
        <v>1114</v>
      </c>
      <c r="B1126" s="91" t="s">
        <v>194</v>
      </c>
      <c r="C1126" s="91" t="s">
        <v>1266</v>
      </c>
      <c r="D1126" s="30" t="n">
        <v>44044</v>
      </c>
      <c r="E1126" s="30" t="n">
        <v>44049</v>
      </c>
      <c r="F1126" s="31" t="n">
        <v>18575</v>
      </c>
      <c r="G1126" s="32" t="n">
        <f aca="false">F1126</f>
        <v>18575</v>
      </c>
      <c r="H1126" s="32" t="n">
        <v>0</v>
      </c>
      <c r="I1126" s="32" t="n">
        <v>0</v>
      </c>
    </row>
    <row r="1127" s="33" customFormat="true" ht="15" hidden="false" customHeight="false" outlineLevel="0" collapsed="false">
      <c r="A1127" s="28" t="n">
        <f aca="false">ROW(A1115)</f>
        <v>1115</v>
      </c>
      <c r="B1127" s="91" t="s">
        <v>457</v>
      </c>
      <c r="C1127" s="91" t="s">
        <v>1267</v>
      </c>
      <c r="D1127" s="30" t="n">
        <v>44044</v>
      </c>
      <c r="E1127" s="30" t="n">
        <v>44049</v>
      </c>
      <c r="F1127" s="31" t="n">
        <v>9500</v>
      </c>
      <c r="G1127" s="32" t="n">
        <f aca="false">F1127</f>
        <v>9500</v>
      </c>
      <c r="H1127" s="32" t="n">
        <v>0</v>
      </c>
      <c r="I1127" s="32" t="n">
        <v>0</v>
      </c>
    </row>
    <row r="1128" s="33" customFormat="true" ht="15" hidden="false" customHeight="false" outlineLevel="0" collapsed="false">
      <c r="A1128" s="28" t="n">
        <f aca="false">ROW(A1116)</f>
        <v>1116</v>
      </c>
      <c r="B1128" s="91" t="s">
        <v>243</v>
      </c>
      <c r="C1128" s="91" t="s">
        <v>1268</v>
      </c>
      <c r="D1128" s="30" t="n">
        <v>44044</v>
      </c>
      <c r="E1128" s="30" t="n">
        <v>44050</v>
      </c>
      <c r="F1128" s="31" t="n">
        <v>15600</v>
      </c>
      <c r="G1128" s="32" t="n">
        <f aca="false">F1128</f>
        <v>15600</v>
      </c>
      <c r="H1128" s="32" t="n">
        <v>0</v>
      </c>
      <c r="I1128" s="32" t="n">
        <v>0</v>
      </c>
    </row>
    <row r="1129" s="33" customFormat="true" ht="15" hidden="false" customHeight="false" outlineLevel="0" collapsed="false">
      <c r="A1129" s="28" t="n">
        <f aca="false">ROW(A1117)</f>
        <v>1117</v>
      </c>
      <c r="B1129" s="91" t="s">
        <v>141</v>
      </c>
      <c r="C1129" s="91" t="s">
        <v>1269</v>
      </c>
      <c r="D1129" s="30" t="n">
        <v>44044</v>
      </c>
      <c r="E1129" s="30" t="n">
        <v>44048</v>
      </c>
      <c r="F1129" s="31" t="n">
        <v>13840</v>
      </c>
      <c r="G1129" s="32" t="n">
        <f aca="false">F1129</f>
        <v>13840</v>
      </c>
      <c r="H1129" s="32" t="n">
        <v>0</v>
      </c>
      <c r="I1129" s="32" t="n">
        <v>0</v>
      </c>
    </row>
    <row r="1130" s="33" customFormat="true" ht="15" hidden="false" customHeight="false" outlineLevel="0" collapsed="false">
      <c r="A1130" s="28" t="n">
        <f aca="false">ROW(A1118)</f>
        <v>1118</v>
      </c>
      <c r="B1130" s="91" t="s">
        <v>102</v>
      </c>
      <c r="C1130" s="91" t="s">
        <v>1270</v>
      </c>
      <c r="D1130" s="30" t="n">
        <v>44044</v>
      </c>
      <c r="E1130" s="30" t="n">
        <v>44051</v>
      </c>
      <c r="F1130" s="31" t="n">
        <v>27650</v>
      </c>
      <c r="G1130" s="32" t="n">
        <f aca="false">F1130</f>
        <v>27650</v>
      </c>
      <c r="H1130" s="32" t="n">
        <v>0</v>
      </c>
      <c r="I1130" s="32" t="n">
        <v>0</v>
      </c>
    </row>
    <row r="1131" s="33" customFormat="true" ht="15" hidden="false" customHeight="false" outlineLevel="0" collapsed="false">
      <c r="A1131" s="28" t="n">
        <f aca="false">ROW(A1119)</f>
        <v>1119</v>
      </c>
      <c r="B1131" s="91" t="s">
        <v>102</v>
      </c>
      <c r="C1131" s="91" t="s">
        <v>1271</v>
      </c>
      <c r="D1131" s="30" t="n">
        <v>44044</v>
      </c>
      <c r="E1131" s="30" t="n">
        <v>44051</v>
      </c>
      <c r="F1131" s="31" t="n">
        <v>24500</v>
      </c>
      <c r="G1131" s="32" t="n">
        <f aca="false">F1131</f>
        <v>24500</v>
      </c>
      <c r="H1131" s="32" t="n">
        <v>0</v>
      </c>
      <c r="I1131" s="32" t="n">
        <v>0</v>
      </c>
    </row>
    <row r="1132" s="33" customFormat="true" ht="15" hidden="false" customHeight="false" outlineLevel="0" collapsed="false">
      <c r="A1132" s="28" t="n">
        <f aca="false">ROW(A1120)</f>
        <v>1120</v>
      </c>
      <c r="B1132" s="91" t="s">
        <v>102</v>
      </c>
      <c r="C1132" s="91" t="s">
        <v>1272</v>
      </c>
      <c r="D1132" s="30" t="n">
        <v>44044</v>
      </c>
      <c r="E1132" s="30" t="n">
        <v>44051</v>
      </c>
      <c r="F1132" s="31" t="n">
        <v>24500</v>
      </c>
      <c r="G1132" s="32" t="n">
        <f aca="false">F1132</f>
        <v>24500</v>
      </c>
      <c r="H1132" s="32" t="n">
        <v>0</v>
      </c>
      <c r="I1132" s="32" t="n">
        <v>0</v>
      </c>
    </row>
    <row r="1133" s="33" customFormat="true" ht="15" hidden="false" customHeight="false" outlineLevel="0" collapsed="false">
      <c r="A1133" s="28" t="n">
        <f aca="false">ROW(A1121)</f>
        <v>1121</v>
      </c>
      <c r="B1133" s="91" t="s">
        <v>446</v>
      </c>
      <c r="C1133" s="91" t="s">
        <v>1273</v>
      </c>
      <c r="D1133" s="30" t="n">
        <v>44044</v>
      </c>
      <c r="E1133" s="30" t="n">
        <v>44051</v>
      </c>
      <c r="F1133" s="31" t="n">
        <v>19264</v>
      </c>
      <c r="G1133" s="32" t="n">
        <f aca="false">F1133</f>
        <v>19264</v>
      </c>
      <c r="H1133" s="32" t="n">
        <v>0</v>
      </c>
      <c r="I1133" s="32" t="n">
        <v>0</v>
      </c>
    </row>
    <row r="1134" s="33" customFormat="true" ht="15" hidden="false" customHeight="false" outlineLevel="0" collapsed="false">
      <c r="A1134" s="28" t="n">
        <f aca="false">ROW(A1122)</f>
        <v>1122</v>
      </c>
      <c r="B1134" s="91" t="s">
        <v>243</v>
      </c>
      <c r="C1134" s="91" t="s">
        <v>1274</v>
      </c>
      <c r="D1134" s="30" t="n">
        <v>44044</v>
      </c>
      <c r="E1134" s="30" t="n">
        <v>44049</v>
      </c>
      <c r="F1134" s="31" t="n">
        <v>16150</v>
      </c>
      <c r="G1134" s="32" t="n">
        <f aca="false">F1134</f>
        <v>16150</v>
      </c>
      <c r="H1134" s="32" t="n">
        <v>0</v>
      </c>
      <c r="I1134" s="32" t="n">
        <v>0</v>
      </c>
    </row>
    <row r="1135" s="33" customFormat="true" ht="15" hidden="false" customHeight="false" outlineLevel="0" collapsed="false">
      <c r="A1135" s="28" t="n">
        <f aca="false">ROW(A1123)</f>
        <v>1123</v>
      </c>
      <c r="B1135" s="91" t="s">
        <v>194</v>
      </c>
      <c r="C1135" s="91" t="s">
        <v>1275</v>
      </c>
      <c r="D1135" s="30" t="n">
        <v>44044</v>
      </c>
      <c r="E1135" s="30" t="n">
        <v>44052</v>
      </c>
      <c r="F1135" s="31" t="n">
        <v>29720</v>
      </c>
      <c r="G1135" s="32" t="n">
        <f aca="false">F1135</f>
        <v>29720</v>
      </c>
      <c r="H1135" s="32" t="n">
        <v>0</v>
      </c>
      <c r="I1135" s="32" t="n">
        <v>0</v>
      </c>
    </row>
    <row r="1136" s="33" customFormat="true" ht="15" hidden="false" customHeight="false" outlineLevel="0" collapsed="false">
      <c r="A1136" s="28" t="n">
        <f aca="false">ROW(A1124)</f>
        <v>1124</v>
      </c>
      <c r="B1136" s="91" t="s">
        <v>102</v>
      </c>
      <c r="C1136" s="91" t="s">
        <v>1276</v>
      </c>
      <c r="D1136" s="30" t="n">
        <v>44044</v>
      </c>
      <c r="E1136" s="30" t="n">
        <v>44051</v>
      </c>
      <c r="F1136" s="31" t="n">
        <v>24500</v>
      </c>
      <c r="G1136" s="32" t="n">
        <f aca="false">F1136</f>
        <v>24500</v>
      </c>
      <c r="H1136" s="32" t="n">
        <v>0</v>
      </c>
      <c r="I1136" s="32" t="n">
        <v>0</v>
      </c>
    </row>
    <row r="1137" s="33" customFormat="true" ht="15" hidden="false" customHeight="false" outlineLevel="0" collapsed="false">
      <c r="A1137" s="28" t="n">
        <f aca="false">ROW(A1125)</f>
        <v>1125</v>
      </c>
      <c r="B1137" s="93" t="s">
        <v>102</v>
      </c>
      <c r="C1137" s="93" t="s">
        <v>1277</v>
      </c>
      <c r="D1137" s="94" t="n">
        <v>44044</v>
      </c>
      <c r="E1137" s="94" t="n">
        <v>44051</v>
      </c>
      <c r="F1137" s="98" t="n">
        <v>24500</v>
      </c>
      <c r="G1137" s="32" t="n">
        <f aca="false">F1137</f>
        <v>24500</v>
      </c>
      <c r="H1137" s="32" t="n">
        <v>0</v>
      </c>
      <c r="I1137" s="32" t="n">
        <v>0</v>
      </c>
    </row>
    <row r="1138" s="33" customFormat="true" ht="15" hidden="false" customHeight="false" outlineLevel="0" collapsed="false">
      <c r="A1138" s="28" t="n">
        <f aca="false">ROW(A1126)</f>
        <v>1126</v>
      </c>
      <c r="B1138" s="91" t="s">
        <v>36</v>
      </c>
      <c r="C1138" s="91" t="s">
        <v>1278</v>
      </c>
      <c r="D1138" s="30" t="n">
        <v>44044</v>
      </c>
      <c r="E1138" s="30" t="n">
        <v>44051</v>
      </c>
      <c r="F1138" s="31" t="n">
        <v>19614</v>
      </c>
      <c r="G1138" s="32" t="n">
        <f aca="false">F1138</f>
        <v>19614</v>
      </c>
      <c r="H1138" s="32" t="n">
        <v>0</v>
      </c>
      <c r="I1138" s="32" t="n">
        <v>0</v>
      </c>
    </row>
    <row r="1139" s="33" customFormat="true" ht="15" hidden="false" customHeight="false" outlineLevel="0" collapsed="false">
      <c r="A1139" s="28" t="n">
        <f aca="false">ROW(A1127)</f>
        <v>1127</v>
      </c>
      <c r="B1139" s="91" t="s">
        <v>46</v>
      </c>
      <c r="C1139" s="91" t="s">
        <v>1279</v>
      </c>
      <c r="D1139" s="30" t="n">
        <v>44045</v>
      </c>
      <c r="E1139" s="30" t="n">
        <v>44054</v>
      </c>
      <c r="F1139" s="31" t="n">
        <v>60192</v>
      </c>
      <c r="G1139" s="32" t="n">
        <f aca="false">F1139</f>
        <v>60192</v>
      </c>
      <c r="H1139" s="32" t="n">
        <v>0</v>
      </c>
      <c r="I1139" s="32" t="n">
        <v>0</v>
      </c>
    </row>
    <row r="1140" s="33" customFormat="true" ht="15" hidden="false" customHeight="false" outlineLevel="0" collapsed="false">
      <c r="A1140" s="28" t="n">
        <f aca="false">ROW(A1128)</f>
        <v>1128</v>
      </c>
      <c r="B1140" s="91" t="s">
        <v>23</v>
      </c>
      <c r="C1140" s="91" t="s">
        <v>1280</v>
      </c>
      <c r="D1140" s="30" t="n">
        <v>44045</v>
      </c>
      <c r="E1140" s="30" t="n">
        <v>44057</v>
      </c>
      <c r="F1140" s="31" t="n">
        <v>83160</v>
      </c>
      <c r="G1140" s="32" t="n">
        <f aca="false">F1140</f>
        <v>83160</v>
      </c>
      <c r="H1140" s="32" t="n">
        <v>0</v>
      </c>
      <c r="I1140" s="32" t="n">
        <v>0</v>
      </c>
    </row>
    <row r="1141" s="33" customFormat="true" ht="15" hidden="false" customHeight="false" outlineLevel="0" collapsed="false">
      <c r="A1141" s="28" t="n">
        <f aca="false">ROW(A1129)</f>
        <v>1129</v>
      </c>
      <c r="B1141" s="91" t="s">
        <v>131</v>
      </c>
      <c r="C1141" s="91" t="s">
        <v>1281</v>
      </c>
      <c r="D1141" s="30" t="n">
        <v>44045</v>
      </c>
      <c r="E1141" s="30" t="n">
        <v>44066</v>
      </c>
      <c r="F1141" s="31" t="n">
        <v>85129</v>
      </c>
      <c r="G1141" s="32" t="n">
        <f aca="false">F1141</f>
        <v>85129</v>
      </c>
      <c r="H1141" s="32" t="n">
        <v>0</v>
      </c>
      <c r="I1141" s="32" t="n">
        <v>0</v>
      </c>
    </row>
    <row r="1142" s="33" customFormat="true" ht="15" hidden="false" customHeight="false" outlineLevel="0" collapsed="false">
      <c r="A1142" s="28" t="n">
        <f aca="false">ROW(A1130)</f>
        <v>1130</v>
      </c>
      <c r="B1142" s="91" t="s">
        <v>1023</v>
      </c>
      <c r="C1142" s="91" t="s">
        <v>1282</v>
      </c>
      <c r="D1142" s="30" t="n">
        <v>44045</v>
      </c>
      <c r="E1142" s="30" t="n">
        <v>44056</v>
      </c>
      <c r="F1142" s="31" t="n">
        <v>37620</v>
      </c>
      <c r="G1142" s="32" t="n">
        <f aca="false">F1142</f>
        <v>37620</v>
      </c>
      <c r="H1142" s="32" t="n">
        <v>0</v>
      </c>
      <c r="I1142" s="32" t="n">
        <v>0</v>
      </c>
    </row>
    <row r="1143" s="33" customFormat="true" ht="15" hidden="false" customHeight="false" outlineLevel="0" collapsed="false">
      <c r="A1143" s="28" t="n">
        <f aca="false">ROW(A1131)</f>
        <v>1131</v>
      </c>
      <c r="B1143" s="91" t="s">
        <v>357</v>
      </c>
      <c r="C1143" s="91" t="s">
        <v>1283</v>
      </c>
      <c r="D1143" s="30" t="n">
        <v>44045</v>
      </c>
      <c r="E1143" s="30" t="n">
        <v>44065</v>
      </c>
      <c r="F1143" s="31" t="n">
        <v>97060</v>
      </c>
      <c r="G1143" s="32" t="n">
        <f aca="false">F1143</f>
        <v>97060</v>
      </c>
      <c r="H1143" s="32" t="n">
        <v>0</v>
      </c>
      <c r="I1143" s="32" t="n">
        <v>0</v>
      </c>
    </row>
    <row r="1144" s="33" customFormat="true" ht="15" hidden="false" customHeight="false" outlineLevel="0" collapsed="false">
      <c r="A1144" s="28" t="n">
        <f aca="false">ROW(A1132)</f>
        <v>1132</v>
      </c>
      <c r="B1144" s="91" t="s">
        <v>25</v>
      </c>
      <c r="C1144" s="91" t="s">
        <v>1284</v>
      </c>
      <c r="D1144" s="30" t="n">
        <v>44045</v>
      </c>
      <c r="E1144" s="30" t="n">
        <v>44054</v>
      </c>
      <c r="F1144" s="31" t="n">
        <v>33417</v>
      </c>
      <c r="G1144" s="32" t="n">
        <f aca="false">F1144</f>
        <v>33417</v>
      </c>
      <c r="H1144" s="32" t="n">
        <v>0</v>
      </c>
      <c r="I1144" s="32" t="n">
        <v>0</v>
      </c>
    </row>
    <row r="1145" s="33" customFormat="true" ht="15" hidden="false" customHeight="false" outlineLevel="0" collapsed="false">
      <c r="A1145" s="28" t="n">
        <f aca="false">ROW(A1133)</f>
        <v>1133</v>
      </c>
      <c r="B1145" s="91" t="s">
        <v>261</v>
      </c>
      <c r="C1145" s="91" t="s">
        <v>1285</v>
      </c>
      <c r="D1145" s="30" t="n">
        <v>44045</v>
      </c>
      <c r="E1145" s="30" t="n">
        <v>44056</v>
      </c>
      <c r="F1145" s="31" t="n">
        <v>53735</v>
      </c>
      <c r="G1145" s="32" t="n">
        <f aca="false">F1145</f>
        <v>53735</v>
      </c>
      <c r="H1145" s="32" t="n">
        <v>0</v>
      </c>
      <c r="I1145" s="32" t="n">
        <v>0</v>
      </c>
    </row>
    <row r="1146" s="33" customFormat="true" ht="15" hidden="false" customHeight="false" outlineLevel="0" collapsed="false">
      <c r="A1146" s="28" t="n">
        <f aca="false">ROW(A1134)</f>
        <v>1134</v>
      </c>
      <c r="B1146" s="93" t="s">
        <v>261</v>
      </c>
      <c r="C1146" s="93" t="s">
        <v>1286</v>
      </c>
      <c r="D1146" s="94" t="n">
        <v>44045</v>
      </c>
      <c r="E1146" s="94" t="n">
        <v>44056</v>
      </c>
      <c r="F1146" s="98" t="n">
        <v>53735</v>
      </c>
      <c r="G1146" s="32" t="n">
        <f aca="false">F1146</f>
        <v>53735</v>
      </c>
      <c r="H1146" s="32" t="n">
        <v>0</v>
      </c>
      <c r="I1146" s="32" t="n">
        <v>0</v>
      </c>
    </row>
    <row r="1147" s="33" customFormat="true" ht="15" hidden="false" customHeight="false" outlineLevel="0" collapsed="false">
      <c r="A1147" s="28" t="n">
        <f aca="false">ROW(A1135)</f>
        <v>1135</v>
      </c>
      <c r="B1147" s="91" t="s">
        <v>87</v>
      </c>
      <c r="C1147" s="91" t="s">
        <v>1287</v>
      </c>
      <c r="D1147" s="30" t="n">
        <v>44045</v>
      </c>
      <c r="E1147" s="30" t="n">
        <v>44055</v>
      </c>
      <c r="F1147" s="31" t="n">
        <v>41000</v>
      </c>
      <c r="G1147" s="32" t="n">
        <f aca="false">F1147</f>
        <v>41000</v>
      </c>
      <c r="H1147" s="32" t="n">
        <v>0</v>
      </c>
      <c r="I1147" s="32" t="n">
        <v>0</v>
      </c>
    </row>
    <row r="1148" s="33" customFormat="true" ht="15" hidden="false" customHeight="false" outlineLevel="0" collapsed="false">
      <c r="A1148" s="28" t="n">
        <f aca="false">ROW(A1136)</f>
        <v>1136</v>
      </c>
      <c r="B1148" s="91" t="s">
        <v>77</v>
      </c>
      <c r="C1148" s="91" t="s">
        <v>1288</v>
      </c>
      <c r="D1148" s="30" t="n">
        <v>44045</v>
      </c>
      <c r="E1148" s="30" t="n">
        <v>44059</v>
      </c>
      <c r="F1148" s="31" t="n">
        <v>51380</v>
      </c>
      <c r="G1148" s="32" t="n">
        <f aca="false">F1148</f>
        <v>51380</v>
      </c>
      <c r="H1148" s="32" t="n">
        <v>0</v>
      </c>
      <c r="I1148" s="32" t="n">
        <v>0</v>
      </c>
    </row>
    <row r="1149" s="33" customFormat="true" ht="15" hidden="false" customHeight="false" outlineLevel="0" collapsed="false">
      <c r="A1149" s="28" t="n">
        <f aca="false">ROW(A1137)</f>
        <v>1137</v>
      </c>
      <c r="B1149" s="91" t="s">
        <v>522</v>
      </c>
      <c r="C1149" s="91" t="s">
        <v>1289</v>
      </c>
      <c r="D1149" s="30" t="n">
        <v>44045</v>
      </c>
      <c r="E1149" s="30" t="n">
        <v>44058</v>
      </c>
      <c r="F1149" s="31" t="n">
        <v>49465</v>
      </c>
      <c r="G1149" s="32" t="n">
        <f aca="false">F1149</f>
        <v>49465</v>
      </c>
      <c r="H1149" s="32" t="n">
        <v>0</v>
      </c>
      <c r="I1149" s="32" t="n">
        <v>0</v>
      </c>
    </row>
    <row r="1150" s="33" customFormat="true" ht="15" hidden="false" customHeight="false" outlineLevel="0" collapsed="false">
      <c r="A1150" s="28" t="n">
        <f aca="false">ROW(A1138)</f>
        <v>1138</v>
      </c>
      <c r="B1150" s="93" t="s">
        <v>522</v>
      </c>
      <c r="C1150" s="93" t="s">
        <v>1290</v>
      </c>
      <c r="D1150" s="94" t="n">
        <v>44045</v>
      </c>
      <c r="E1150" s="94" t="n">
        <v>44058</v>
      </c>
      <c r="F1150" s="98" t="n">
        <v>40300</v>
      </c>
      <c r="G1150" s="32" t="n">
        <f aca="false">F1150</f>
        <v>40300</v>
      </c>
      <c r="H1150" s="32" t="n">
        <v>0</v>
      </c>
      <c r="I1150" s="32" t="n">
        <v>0</v>
      </c>
    </row>
    <row r="1151" s="33" customFormat="true" ht="15" hidden="false" customHeight="false" outlineLevel="0" collapsed="false">
      <c r="A1151" s="28" t="n">
        <f aca="false">ROW(A1139)</f>
        <v>1139</v>
      </c>
      <c r="B1151" s="91" t="s">
        <v>25</v>
      </c>
      <c r="C1151" s="91" t="s">
        <v>1291</v>
      </c>
      <c r="D1151" s="30" t="n">
        <v>44045</v>
      </c>
      <c r="E1151" s="30" t="n">
        <v>44054</v>
      </c>
      <c r="F1151" s="31" t="n">
        <v>39708</v>
      </c>
      <c r="G1151" s="32" t="n">
        <f aca="false">F1151</f>
        <v>39708</v>
      </c>
      <c r="H1151" s="32" t="n">
        <v>0</v>
      </c>
      <c r="I1151" s="32" t="n">
        <v>0</v>
      </c>
    </row>
    <row r="1152" s="33" customFormat="true" ht="15" hidden="false" customHeight="false" outlineLevel="0" collapsed="false">
      <c r="A1152" s="28" t="n">
        <f aca="false">ROW(A1140)</f>
        <v>1140</v>
      </c>
      <c r="B1152" s="91" t="s">
        <v>25</v>
      </c>
      <c r="C1152" s="91" t="s">
        <v>1292</v>
      </c>
      <c r="D1152" s="30" t="n">
        <v>44045</v>
      </c>
      <c r="E1152" s="30" t="n">
        <v>44051</v>
      </c>
      <c r="F1152" s="31" t="n">
        <f aca="false">G1152</f>
        <v>10026</v>
      </c>
      <c r="G1152" s="32" t="n">
        <v>10026</v>
      </c>
      <c r="H1152" s="32" t="n">
        <v>0</v>
      </c>
      <c r="I1152" s="32" t="n">
        <v>0</v>
      </c>
      <c r="K1152" s="33" t="s">
        <v>3778</v>
      </c>
    </row>
    <row r="1153" s="33" customFormat="true" ht="15" hidden="false" customHeight="false" outlineLevel="0" collapsed="false">
      <c r="A1153" s="28" t="n">
        <f aca="false">ROW(A1141)</f>
        <v>1141</v>
      </c>
      <c r="B1153" s="91" t="s">
        <v>1293</v>
      </c>
      <c r="C1153" s="91" t="s">
        <v>1294</v>
      </c>
      <c r="D1153" s="30" t="n">
        <v>44045</v>
      </c>
      <c r="E1153" s="30" t="n">
        <v>44055</v>
      </c>
      <c r="F1153" s="31" t="n">
        <v>33150</v>
      </c>
      <c r="G1153" s="32" t="n">
        <f aca="false">F1153</f>
        <v>33150</v>
      </c>
      <c r="H1153" s="32" t="n">
        <v>0</v>
      </c>
      <c r="I1153" s="32" t="n">
        <v>0</v>
      </c>
    </row>
    <row r="1154" s="33" customFormat="true" ht="15" hidden="false" customHeight="false" outlineLevel="0" collapsed="false">
      <c r="A1154" s="28" t="n">
        <f aca="false">ROW(A1142)</f>
        <v>1142</v>
      </c>
      <c r="B1154" s="91" t="s">
        <v>1293</v>
      </c>
      <c r="C1154" s="91" t="s">
        <v>1295</v>
      </c>
      <c r="D1154" s="30" t="n">
        <v>44045</v>
      </c>
      <c r="E1154" s="30" t="n">
        <v>44055</v>
      </c>
      <c r="F1154" s="31" t="n">
        <v>30950</v>
      </c>
      <c r="G1154" s="32" t="n">
        <f aca="false">F1154</f>
        <v>30950</v>
      </c>
      <c r="H1154" s="32" t="n">
        <v>0</v>
      </c>
      <c r="I1154" s="32" t="n">
        <v>0</v>
      </c>
    </row>
    <row r="1155" s="33" customFormat="true" ht="15" hidden="false" customHeight="false" outlineLevel="0" collapsed="false">
      <c r="A1155" s="28" t="n">
        <f aca="false">ROW(A1143)</f>
        <v>1143</v>
      </c>
      <c r="B1155" s="91" t="s">
        <v>357</v>
      </c>
      <c r="C1155" s="91" t="s">
        <v>1296</v>
      </c>
      <c r="D1155" s="30" t="n">
        <v>44045</v>
      </c>
      <c r="E1155" s="30" t="n">
        <v>44056</v>
      </c>
      <c r="F1155" s="31" t="n">
        <v>62337</v>
      </c>
      <c r="G1155" s="32" t="n">
        <f aca="false">F1155</f>
        <v>62337</v>
      </c>
      <c r="H1155" s="32" t="n">
        <v>0</v>
      </c>
      <c r="I1155" s="32" t="n">
        <v>0</v>
      </c>
    </row>
    <row r="1156" s="33" customFormat="true" ht="15" hidden="false" customHeight="false" outlineLevel="0" collapsed="false">
      <c r="A1156" s="28" t="n">
        <f aca="false">ROW(A1144)</f>
        <v>1144</v>
      </c>
      <c r="B1156" s="93" t="s">
        <v>357</v>
      </c>
      <c r="C1156" s="93" t="s">
        <v>1297</v>
      </c>
      <c r="D1156" s="94" t="n">
        <v>44045</v>
      </c>
      <c r="E1156" s="94" t="n">
        <v>44056</v>
      </c>
      <c r="F1156" s="98" t="n">
        <v>53383</v>
      </c>
      <c r="G1156" s="32" t="n">
        <f aca="false">F1156</f>
        <v>53383</v>
      </c>
      <c r="H1156" s="32" t="n">
        <v>0</v>
      </c>
      <c r="I1156" s="32" t="n">
        <v>0</v>
      </c>
    </row>
    <row r="1157" s="33" customFormat="true" ht="15" hidden="false" customHeight="false" outlineLevel="0" collapsed="false">
      <c r="A1157" s="28" t="n">
        <f aca="false">ROW(A1145)</f>
        <v>1145</v>
      </c>
      <c r="B1157" s="91" t="s">
        <v>38</v>
      </c>
      <c r="C1157" s="91" t="s">
        <v>1298</v>
      </c>
      <c r="D1157" s="30" t="n">
        <v>44045</v>
      </c>
      <c r="E1157" s="30" t="n">
        <v>44065</v>
      </c>
      <c r="F1157" s="31" t="n">
        <v>150600</v>
      </c>
      <c r="G1157" s="32" t="n">
        <f aca="false">F1157</f>
        <v>150600</v>
      </c>
      <c r="H1157" s="32" t="n">
        <v>0</v>
      </c>
      <c r="I1157" s="32" t="n">
        <v>0</v>
      </c>
    </row>
    <row r="1158" s="33" customFormat="true" ht="15" hidden="false" customHeight="false" outlineLevel="0" collapsed="false">
      <c r="A1158" s="28" t="n">
        <f aca="false">ROW(A1146)</f>
        <v>1146</v>
      </c>
      <c r="B1158" s="91" t="s">
        <v>175</v>
      </c>
      <c r="C1158" s="91" t="s">
        <v>1299</v>
      </c>
      <c r="D1158" s="30" t="n">
        <v>44045</v>
      </c>
      <c r="E1158" s="30" t="n">
        <v>44055</v>
      </c>
      <c r="F1158" s="31" t="n">
        <v>26650</v>
      </c>
      <c r="G1158" s="32" t="n">
        <f aca="false">F1158</f>
        <v>26650</v>
      </c>
      <c r="H1158" s="32" t="n">
        <v>0</v>
      </c>
      <c r="I1158" s="32" t="n">
        <v>0</v>
      </c>
    </row>
    <row r="1159" s="33" customFormat="true" ht="15" hidden="false" customHeight="false" outlineLevel="0" collapsed="false">
      <c r="A1159" s="28" t="n">
        <f aca="false">ROW(A1147)</f>
        <v>1147</v>
      </c>
      <c r="B1159" s="91" t="s">
        <v>145</v>
      </c>
      <c r="C1159" s="91" t="s">
        <v>1300</v>
      </c>
      <c r="D1159" s="30" t="n">
        <v>44045</v>
      </c>
      <c r="E1159" s="30" t="n">
        <v>44066</v>
      </c>
      <c r="F1159" s="31" t="n">
        <v>61740</v>
      </c>
      <c r="G1159" s="32" t="n">
        <f aca="false">F1159</f>
        <v>61740</v>
      </c>
      <c r="H1159" s="32" t="n">
        <v>0</v>
      </c>
      <c r="I1159" s="32" t="n">
        <v>0</v>
      </c>
    </row>
    <row r="1160" s="33" customFormat="true" ht="15" hidden="false" customHeight="false" outlineLevel="0" collapsed="false">
      <c r="A1160" s="28" t="n">
        <f aca="false">ROW(A1148)</f>
        <v>1148</v>
      </c>
      <c r="B1160" s="91" t="s">
        <v>145</v>
      </c>
      <c r="C1160" s="91" t="s">
        <v>1301</v>
      </c>
      <c r="D1160" s="30" t="n">
        <v>44045</v>
      </c>
      <c r="E1160" s="30" t="n">
        <v>44066</v>
      </c>
      <c r="F1160" s="31" t="n">
        <v>61740</v>
      </c>
      <c r="G1160" s="32" t="n">
        <f aca="false">F1160</f>
        <v>61740</v>
      </c>
      <c r="H1160" s="32" t="n">
        <v>0</v>
      </c>
      <c r="I1160" s="32" t="n">
        <v>0</v>
      </c>
    </row>
    <row r="1161" s="33" customFormat="true" ht="15" hidden="false" customHeight="false" outlineLevel="0" collapsed="false">
      <c r="A1161" s="28" t="n">
        <f aca="false">ROW(A1149)</f>
        <v>1149</v>
      </c>
      <c r="B1161" s="91" t="s">
        <v>40</v>
      </c>
      <c r="C1161" s="91" t="s">
        <v>1302</v>
      </c>
      <c r="D1161" s="30" t="n">
        <v>44045</v>
      </c>
      <c r="E1161" s="30" t="n">
        <v>44064</v>
      </c>
      <c r="F1161" s="31" t="n">
        <v>87134</v>
      </c>
      <c r="G1161" s="32" t="n">
        <f aca="false">F1161</f>
        <v>87134</v>
      </c>
      <c r="H1161" s="32" t="n">
        <v>0</v>
      </c>
      <c r="I1161" s="32" t="n">
        <v>0</v>
      </c>
    </row>
    <row r="1162" s="33" customFormat="true" ht="15" hidden="false" customHeight="false" outlineLevel="0" collapsed="false">
      <c r="A1162" s="28" t="n">
        <f aca="false">ROW(A1150)</f>
        <v>1150</v>
      </c>
      <c r="B1162" s="91" t="s">
        <v>58</v>
      </c>
      <c r="C1162" s="91" t="s">
        <v>1303</v>
      </c>
      <c r="D1162" s="30" t="n">
        <v>44045</v>
      </c>
      <c r="E1162" s="30" t="n">
        <v>44055</v>
      </c>
      <c r="F1162" s="31" t="n">
        <v>21800</v>
      </c>
      <c r="G1162" s="32" t="n">
        <f aca="false">F1162</f>
        <v>21800</v>
      </c>
      <c r="H1162" s="32" t="n">
        <v>0</v>
      </c>
      <c r="I1162" s="32" t="n">
        <v>0</v>
      </c>
    </row>
    <row r="1163" s="33" customFormat="true" ht="15" hidden="false" customHeight="false" outlineLevel="0" collapsed="false">
      <c r="A1163" s="28" t="n">
        <f aca="false">ROW(A1151)</f>
        <v>1151</v>
      </c>
      <c r="B1163" s="91" t="s">
        <v>25</v>
      </c>
      <c r="C1163" s="91" t="s">
        <v>1304</v>
      </c>
      <c r="D1163" s="30" t="n">
        <v>44045</v>
      </c>
      <c r="E1163" s="30" t="n">
        <v>44057</v>
      </c>
      <c r="F1163" s="31" t="n">
        <v>39516</v>
      </c>
      <c r="G1163" s="32" t="n">
        <f aca="false">F1163</f>
        <v>39516</v>
      </c>
      <c r="H1163" s="32" t="n">
        <v>0</v>
      </c>
      <c r="I1163" s="32" t="n">
        <v>0</v>
      </c>
    </row>
    <row r="1164" s="33" customFormat="true" ht="15" hidden="false" customHeight="false" outlineLevel="0" collapsed="false">
      <c r="A1164" s="28" t="n">
        <f aca="false">ROW(A1152)</f>
        <v>1152</v>
      </c>
      <c r="B1164" s="91" t="s">
        <v>21</v>
      </c>
      <c r="C1164" s="91" t="s">
        <v>1305</v>
      </c>
      <c r="D1164" s="30" t="n">
        <v>44045</v>
      </c>
      <c r="E1164" s="30" t="n">
        <v>44059</v>
      </c>
      <c r="F1164" s="31" t="n">
        <v>34300</v>
      </c>
      <c r="G1164" s="32" t="n">
        <f aca="false">F1164</f>
        <v>34300</v>
      </c>
      <c r="H1164" s="32" t="n">
        <v>0</v>
      </c>
      <c r="I1164" s="32" t="n">
        <v>0</v>
      </c>
    </row>
    <row r="1165" s="33" customFormat="true" ht="15" hidden="false" customHeight="false" outlineLevel="0" collapsed="false">
      <c r="A1165" s="28" t="n">
        <f aca="false">ROW(A1153)</f>
        <v>1153</v>
      </c>
      <c r="B1165" s="91" t="s">
        <v>148</v>
      </c>
      <c r="C1165" s="91" t="s">
        <v>1306</v>
      </c>
      <c r="D1165" s="30" t="n">
        <v>44045</v>
      </c>
      <c r="E1165" s="30" t="n">
        <v>44052</v>
      </c>
      <c r="F1165" s="31" t="n">
        <v>35290</v>
      </c>
      <c r="G1165" s="32" t="n">
        <f aca="false">F1165</f>
        <v>35290</v>
      </c>
      <c r="H1165" s="32" t="n">
        <v>0</v>
      </c>
      <c r="I1165" s="32" t="n">
        <v>0</v>
      </c>
    </row>
    <row r="1166" s="33" customFormat="true" ht="15" hidden="false" customHeight="false" outlineLevel="0" collapsed="false">
      <c r="A1166" s="28" t="n">
        <f aca="false">ROW(A1154)</f>
        <v>1154</v>
      </c>
      <c r="B1166" s="91" t="s">
        <v>506</v>
      </c>
      <c r="C1166" s="91" t="s">
        <v>1307</v>
      </c>
      <c r="D1166" s="30" t="n">
        <v>44045</v>
      </c>
      <c r="E1166" s="30" t="n">
        <v>44054</v>
      </c>
      <c r="F1166" s="31" t="n">
        <v>26478</v>
      </c>
      <c r="G1166" s="32" t="n">
        <f aca="false">F1166</f>
        <v>26478</v>
      </c>
      <c r="H1166" s="32" t="n">
        <v>0</v>
      </c>
      <c r="I1166" s="32" t="n">
        <v>0</v>
      </c>
    </row>
    <row r="1167" s="33" customFormat="true" ht="15" hidden="false" customHeight="false" outlineLevel="0" collapsed="false">
      <c r="A1167" s="28" t="n">
        <f aca="false">ROW(A1155)</f>
        <v>1155</v>
      </c>
      <c r="B1167" s="91" t="s">
        <v>506</v>
      </c>
      <c r="C1167" s="91" t="s">
        <v>1308</v>
      </c>
      <c r="D1167" s="30" t="n">
        <v>44045</v>
      </c>
      <c r="E1167" s="30" t="n">
        <v>44054</v>
      </c>
      <c r="F1167" s="31" t="n">
        <v>26478</v>
      </c>
      <c r="G1167" s="32" t="n">
        <f aca="false">F1167</f>
        <v>26478</v>
      </c>
      <c r="H1167" s="32" t="n">
        <v>0</v>
      </c>
      <c r="I1167" s="32" t="n">
        <v>0</v>
      </c>
    </row>
    <row r="1168" s="33" customFormat="true" ht="15" hidden="false" customHeight="false" outlineLevel="0" collapsed="false">
      <c r="A1168" s="28" t="n">
        <f aca="false">ROW(A1156)</f>
        <v>1156</v>
      </c>
      <c r="B1168" s="91" t="s">
        <v>89</v>
      </c>
      <c r="C1168" s="91" t="s">
        <v>1309</v>
      </c>
      <c r="D1168" s="30" t="n">
        <v>44045</v>
      </c>
      <c r="E1168" s="30" t="n">
        <v>44051</v>
      </c>
      <c r="F1168" s="31" t="n">
        <v>12600</v>
      </c>
      <c r="G1168" s="32" t="n">
        <f aca="false">F1168</f>
        <v>12600</v>
      </c>
      <c r="H1168" s="32" t="n">
        <v>0</v>
      </c>
      <c r="I1168" s="32" t="n">
        <v>0</v>
      </c>
    </row>
    <row r="1169" s="33" customFormat="true" ht="15" hidden="false" customHeight="false" outlineLevel="0" collapsed="false">
      <c r="A1169" s="28" t="n">
        <f aca="false">ROW(A1157)</f>
        <v>1157</v>
      </c>
      <c r="B1169" s="91" t="s">
        <v>34</v>
      </c>
      <c r="C1169" s="91" t="s">
        <v>1310</v>
      </c>
      <c r="D1169" s="30" t="n">
        <v>44045</v>
      </c>
      <c r="E1169" s="30" t="n">
        <v>44055</v>
      </c>
      <c r="F1169" s="31" t="n">
        <v>73560</v>
      </c>
      <c r="G1169" s="32" t="n">
        <f aca="false">F1169</f>
        <v>73560</v>
      </c>
      <c r="H1169" s="32" t="n">
        <v>0</v>
      </c>
      <c r="I1169" s="32" t="n">
        <v>0</v>
      </c>
    </row>
    <row r="1170" s="33" customFormat="true" ht="15" hidden="false" customHeight="false" outlineLevel="0" collapsed="false">
      <c r="A1170" s="28" t="n">
        <f aca="false">ROW(A1158)</f>
        <v>1158</v>
      </c>
      <c r="B1170" s="91" t="s">
        <v>89</v>
      </c>
      <c r="C1170" s="91" t="s">
        <v>1311</v>
      </c>
      <c r="D1170" s="30" t="n">
        <v>44045</v>
      </c>
      <c r="E1170" s="30" t="n">
        <v>44055</v>
      </c>
      <c r="F1170" s="31" t="n">
        <v>34150</v>
      </c>
      <c r="G1170" s="32" t="n">
        <f aca="false">F1170</f>
        <v>34150</v>
      </c>
      <c r="H1170" s="32" t="n">
        <v>0</v>
      </c>
      <c r="I1170" s="32" t="n">
        <v>0</v>
      </c>
    </row>
    <row r="1171" s="33" customFormat="true" ht="15" hidden="false" customHeight="false" outlineLevel="0" collapsed="false">
      <c r="A1171" s="28" t="n">
        <f aca="false">ROW(A1159)</f>
        <v>1159</v>
      </c>
      <c r="B1171" s="91" t="s">
        <v>175</v>
      </c>
      <c r="C1171" s="91" t="s">
        <v>1312</v>
      </c>
      <c r="D1171" s="30" t="n">
        <v>44045</v>
      </c>
      <c r="E1171" s="30" t="n">
        <v>44054</v>
      </c>
      <c r="F1171" s="31" t="n">
        <v>31838</v>
      </c>
      <c r="G1171" s="32" t="n">
        <f aca="false">F1171</f>
        <v>31838</v>
      </c>
      <c r="H1171" s="32" t="n">
        <v>0</v>
      </c>
      <c r="I1171" s="32" t="n">
        <v>0</v>
      </c>
    </row>
    <row r="1172" s="33" customFormat="true" ht="15" hidden="false" customHeight="false" outlineLevel="0" collapsed="false">
      <c r="A1172" s="28" t="n">
        <f aca="false">ROW(A1160)</f>
        <v>1160</v>
      </c>
      <c r="B1172" s="91" t="s">
        <v>381</v>
      </c>
      <c r="C1172" s="91" t="s">
        <v>1313</v>
      </c>
      <c r="D1172" s="30" t="n">
        <v>44045</v>
      </c>
      <c r="E1172" s="30" t="n">
        <v>44055</v>
      </c>
      <c r="F1172" s="31" t="n">
        <v>93450</v>
      </c>
      <c r="G1172" s="32" t="n">
        <f aca="false">F1172</f>
        <v>93450</v>
      </c>
      <c r="H1172" s="32" t="n">
        <v>0</v>
      </c>
      <c r="I1172" s="32" t="n">
        <v>0</v>
      </c>
    </row>
    <row r="1173" s="33" customFormat="true" ht="15" hidden="false" customHeight="false" outlineLevel="0" collapsed="false">
      <c r="A1173" s="28" t="n">
        <f aca="false">ROW(A1161)</f>
        <v>1161</v>
      </c>
      <c r="B1173" s="91" t="s">
        <v>558</v>
      </c>
      <c r="C1173" s="91" t="s">
        <v>1314</v>
      </c>
      <c r="D1173" s="30" t="n">
        <v>44045</v>
      </c>
      <c r="E1173" s="30" t="n">
        <v>44052</v>
      </c>
      <c r="F1173" s="31" t="n">
        <v>41407</v>
      </c>
      <c r="G1173" s="32" t="n">
        <f aca="false">F1173</f>
        <v>41407</v>
      </c>
      <c r="H1173" s="32" t="n">
        <v>0</v>
      </c>
      <c r="I1173" s="32" t="n">
        <v>0</v>
      </c>
    </row>
    <row r="1174" s="33" customFormat="true" ht="15" hidden="false" customHeight="false" outlineLevel="0" collapsed="false">
      <c r="A1174" s="28" t="n">
        <f aca="false">ROW(A1162)</f>
        <v>1162</v>
      </c>
      <c r="B1174" s="91" t="s">
        <v>194</v>
      </c>
      <c r="C1174" s="91" t="s">
        <v>1315</v>
      </c>
      <c r="D1174" s="30" t="n">
        <v>44045</v>
      </c>
      <c r="E1174" s="30" t="n">
        <v>44052</v>
      </c>
      <c r="F1174" s="31" t="n">
        <v>39655</v>
      </c>
      <c r="G1174" s="32" t="n">
        <f aca="false">F1174</f>
        <v>39655</v>
      </c>
      <c r="H1174" s="32" t="n">
        <v>0</v>
      </c>
      <c r="I1174" s="32" t="n">
        <v>0</v>
      </c>
    </row>
    <row r="1175" s="33" customFormat="true" ht="15" hidden="false" customHeight="false" outlineLevel="0" collapsed="false">
      <c r="A1175" s="28" t="n">
        <f aca="false">ROW(A1163)</f>
        <v>1163</v>
      </c>
      <c r="B1175" s="93" t="s">
        <v>194</v>
      </c>
      <c r="C1175" s="93" t="s">
        <v>1316</v>
      </c>
      <c r="D1175" s="94" t="n">
        <v>44045</v>
      </c>
      <c r="E1175" s="94" t="n">
        <v>44052</v>
      </c>
      <c r="F1175" s="98" t="n">
        <v>26005</v>
      </c>
      <c r="G1175" s="32" t="n">
        <f aca="false">F1175</f>
        <v>26005</v>
      </c>
      <c r="H1175" s="32" t="n">
        <v>0</v>
      </c>
      <c r="I1175" s="32" t="n">
        <v>0</v>
      </c>
    </row>
    <row r="1176" s="33" customFormat="true" ht="15" hidden="false" customHeight="false" outlineLevel="0" collapsed="false">
      <c r="A1176" s="28" t="n">
        <f aca="false">ROW(A1164)</f>
        <v>1164</v>
      </c>
      <c r="B1176" s="91" t="s">
        <v>168</v>
      </c>
      <c r="C1176" s="91" t="s">
        <v>1317</v>
      </c>
      <c r="D1176" s="30" t="n">
        <v>44045</v>
      </c>
      <c r="E1176" s="30" t="n">
        <v>44058</v>
      </c>
      <c r="F1176" s="31" t="n">
        <v>88855</v>
      </c>
      <c r="G1176" s="32" t="n">
        <f aca="false">F1176</f>
        <v>88855</v>
      </c>
      <c r="H1176" s="32" t="n">
        <v>0</v>
      </c>
      <c r="I1176" s="32" t="n">
        <v>0</v>
      </c>
    </row>
    <row r="1177" s="33" customFormat="true" ht="15" hidden="false" customHeight="false" outlineLevel="0" collapsed="false">
      <c r="A1177" s="28" t="n">
        <f aca="false">ROW(A1165)</f>
        <v>1165</v>
      </c>
      <c r="B1177" s="91" t="s">
        <v>330</v>
      </c>
      <c r="C1177" s="91" t="s">
        <v>1318</v>
      </c>
      <c r="D1177" s="30" t="n">
        <v>44045</v>
      </c>
      <c r="E1177" s="30" t="n">
        <v>44053</v>
      </c>
      <c r="F1177" s="31" t="n">
        <v>11600</v>
      </c>
      <c r="G1177" s="32" t="n">
        <f aca="false">F1177</f>
        <v>11600</v>
      </c>
      <c r="H1177" s="32" t="n">
        <v>0</v>
      </c>
      <c r="I1177" s="32" t="n">
        <v>0</v>
      </c>
    </row>
    <row r="1178" s="33" customFormat="true" ht="15" hidden="false" customHeight="false" outlineLevel="0" collapsed="false">
      <c r="A1178" s="28" t="n">
        <f aca="false">ROW(A1166)</f>
        <v>1166</v>
      </c>
      <c r="B1178" s="91" t="s">
        <v>1319</v>
      </c>
      <c r="C1178" s="91" t="s">
        <v>1320</v>
      </c>
      <c r="D1178" s="30" t="n">
        <v>44045</v>
      </c>
      <c r="E1178" s="30" t="n">
        <v>44054</v>
      </c>
      <c r="F1178" s="31" t="n">
        <v>43506</v>
      </c>
      <c r="G1178" s="32" t="n">
        <f aca="false">F1178</f>
        <v>43506</v>
      </c>
      <c r="H1178" s="32" t="n">
        <v>0</v>
      </c>
      <c r="I1178" s="32" t="n">
        <v>0</v>
      </c>
    </row>
    <row r="1179" s="33" customFormat="true" ht="15" hidden="false" customHeight="false" outlineLevel="0" collapsed="false">
      <c r="A1179" s="28" t="n">
        <f aca="false">ROW(A1167)</f>
        <v>1167</v>
      </c>
      <c r="B1179" s="91" t="s">
        <v>219</v>
      </c>
      <c r="C1179" s="91" t="s">
        <v>1321</v>
      </c>
      <c r="D1179" s="30" t="n">
        <v>44045</v>
      </c>
      <c r="E1179" s="30" t="n">
        <v>44055</v>
      </c>
      <c r="F1179" s="31" t="n">
        <v>24850</v>
      </c>
      <c r="G1179" s="32" t="n">
        <f aca="false">F1179</f>
        <v>24850</v>
      </c>
      <c r="H1179" s="32" t="n">
        <v>0</v>
      </c>
      <c r="I1179" s="32" t="n">
        <v>0</v>
      </c>
    </row>
    <row r="1180" s="33" customFormat="true" ht="15" hidden="false" customHeight="false" outlineLevel="0" collapsed="false">
      <c r="A1180" s="28" t="n">
        <f aca="false">ROW(A1168)</f>
        <v>1168</v>
      </c>
      <c r="B1180" s="91" t="s">
        <v>48</v>
      </c>
      <c r="C1180" s="91" t="s">
        <v>1322</v>
      </c>
      <c r="D1180" s="30" t="n">
        <v>44045</v>
      </c>
      <c r="E1180" s="30" t="n">
        <v>44053</v>
      </c>
      <c r="F1180" s="31" t="n">
        <v>29648</v>
      </c>
      <c r="G1180" s="32" t="n">
        <f aca="false">F1180</f>
        <v>29648</v>
      </c>
      <c r="H1180" s="32" t="n">
        <v>0</v>
      </c>
      <c r="I1180" s="32" t="n">
        <v>0</v>
      </c>
    </row>
    <row r="1181" s="33" customFormat="true" ht="15" hidden="false" customHeight="false" outlineLevel="0" collapsed="false">
      <c r="A1181" s="28" t="n">
        <f aca="false">ROW(A1169)</f>
        <v>1169</v>
      </c>
      <c r="B1181" s="91" t="s">
        <v>189</v>
      </c>
      <c r="C1181" s="91" t="s">
        <v>1323</v>
      </c>
      <c r="D1181" s="30" t="n">
        <v>44045</v>
      </c>
      <c r="E1181" s="30" t="n">
        <v>44055</v>
      </c>
      <c r="F1181" s="31" t="n">
        <v>28920</v>
      </c>
      <c r="G1181" s="32" t="n">
        <f aca="false">F1181</f>
        <v>28920</v>
      </c>
      <c r="H1181" s="32" t="n">
        <v>0</v>
      </c>
      <c r="I1181" s="32" t="n">
        <v>0</v>
      </c>
    </row>
    <row r="1182" s="33" customFormat="true" ht="15" hidden="false" customHeight="false" outlineLevel="0" collapsed="false">
      <c r="A1182" s="28" t="n">
        <f aca="false">ROW(A1170)</f>
        <v>1170</v>
      </c>
      <c r="B1182" s="91" t="s">
        <v>189</v>
      </c>
      <c r="C1182" s="91" t="s">
        <v>1324</v>
      </c>
      <c r="D1182" s="30" t="n">
        <v>44045</v>
      </c>
      <c r="E1182" s="30" t="n">
        <v>44052</v>
      </c>
      <c r="F1182" s="31" t="n">
        <v>24584</v>
      </c>
      <c r="G1182" s="32" t="n">
        <f aca="false">F1182</f>
        <v>24584</v>
      </c>
      <c r="H1182" s="32" t="n">
        <v>0</v>
      </c>
      <c r="I1182" s="32" t="n">
        <v>0</v>
      </c>
    </row>
    <row r="1183" s="33" customFormat="true" ht="15" hidden="false" customHeight="false" outlineLevel="0" collapsed="false">
      <c r="A1183" s="28" t="n">
        <f aca="false">ROW(A1171)</f>
        <v>1171</v>
      </c>
      <c r="B1183" s="91" t="s">
        <v>87</v>
      </c>
      <c r="C1183" s="91" t="s">
        <v>1325</v>
      </c>
      <c r="D1183" s="30" t="n">
        <v>44045</v>
      </c>
      <c r="E1183" s="30" t="n">
        <v>44051</v>
      </c>
      <c r="F1183" s="31" t="n">
        <v>25344</v>
      </c>
      <c r="G1183" s="32" t="n">
        <f aca="false">F1183</f>
        <v>25344</v>
      </c>
      <c r="H1183" s="32" t="n">
        <v>0</v>
      </c>
      <c r="I1183" s="32" t="n">
        <v>0</v>
      </c>
    </row>
    <row r="1184" s="33" customFormat="true" ht="15" hidden="false" customHeight="false" outlineLevel="0" collapsed="false">
      <c r="A1184" s="28" t="n">
        <f aca="false">ROW(A1172)</f>
        <v>1172</v>
      </c>
      <c r="B1184" s="91" t="s">
        <v>29</v>
      </c>
      <c r="C1184" s="91" t="s">
        <v>1326</v>
      </c>
      <c r="D1184" s="30" t="n">
        <v>44045</v>
      </c>
      <c r="E1184" s="30" t="n">
        <v>44054</v>
      </c>
      <c r="F1184" s="31" t="n">
        <v>28134</v>
      </c>
      <c r="G1184" s="32" t="n">
        <f aca="false">F1184</f>
        <v>28134</v>
      </c>
      <c r="H1184" s="32" t="n">
        <v>0</v>
      </c>
      <c r="I1184" s="32" t="n">
        <v>0</v>
      </c>
    </row>
    <row r="1185" s="33" customFormat="true" ht="15" hidden="false" customHeight="false" outlineLevel="0" collapsed="false">
      <c r="A1185" s="28" t="n">
        <f aca="false">ROW(A1173)</f>
        <v>1173</v>
      </c>
      <c r="B1185" s="91" t="s">
        <v>25</v>
      </c>
      <c r="C1185" s="91" t="s">
        <v>1327</v>
      </c>
      <c r="D1185" s="30" t="n">
        <v>44045</v>
      </c>
      <c r="E1185" s="30" t="n">
        <v>44056</v>
      </c>
      <c r="F1185" s="31" t="n">
        <v>50116</v>
      </c>
      <c r="G1185" s="32" t="n">
        <f aca="false">F1185</f>
        <v>50116</v>
      </c>
      <c r="H1185" s="32" t="n">
        <v>0</v>
      </c>
      <c r="I1185" s="32" t="n">
        <v>0</v>
      </c>
    </row>
    <row r="1186" s="33" customFormat="true" ht="15" hidden="false" customHeight="false" outlineLevel="0" collapsed="false">
      <c r="A1186" s="28" t="n">
        <f aca="false">ROW(A1174)</f>
        <v>1174</v>
      </c>
      <c r="B1186" s="91" t="s">
        <v>79</v>
      </c>
      <c r="C1186" s="91" t="s">
        <v>1328</v>
      </c>
      <c r="D1186" s="30" t="n">
        <v>44045</v>
      </c>
      <c r="E1186" s="30" t="n">
        <v>44052</v>
      </c>
      <c r="F1186" s="31" t="n">
        <v>33775</v>
      </c>
      <c r="G1186" s="32" t="n">
        <f aca="false">F1186</f>
        <v>33775</v>
      </c>
      <c r="H1186" s="32" t="n">
        <v>0</v>
      </c>
      <c r="I1186" s="32" t="n">
        <v>0</v>
      </c>
    </row>
    <row r="1187" s="33" customFormat="true" ht="15" hidden="false" customHeight="false" outlineLevel="0" collapsed="false">
      <c r="A1187" s="28" t="n">
        <f aca="false">ROW(A1175)</f>
        <v>1175</v>
      </c>
      <c r="B1187" s="91" t="s">
        <v>148</v>
      </c>
      <c r="C1187" s="91" t="s">
        <v>1329</v>
      </c>
      <c r="D1187" s="30" t="n">
        <v>44045</v>
      </c>
      <c r="E1187" s="30" t="n">
        <v>44051</v>
      </c>
      <c r="F1187" s="31" t="n">
        <v>24000</v>
      </c>
      <c r="G1187" s="32" t="n">
        <f aca="false">F1187</f>
        <v>24000</v>
      </c>
      <c r="H1187" s="32" t="n">
        <v>0</v>
      </c>
      <c r="I1187" s="32" t="n">
        <v>0</v>
      </c>
    </row>
    <row r="1188" s="33" customFormat="true" ht="15" hidden="false" customHeight="false" outlineLevel="0" collapsed="false">
      <c r="A1188" s="28" t="n">
        <f aca="false">ROW(A1176)</f>
        <v>1176</v>
      </c>
      <c r="B1188" s="91" t="s">
        <v>148</v>
      </c>
      <c r="C1188" s="91" t="s">
        <v>1330</v>
      </c>
      <c r="D1188" s="30" t="n">
        <v>44045</v>
      </c>
      <c r="E1188" s="30" t="n">
        <v>44057</v>
      </c>
      <c r="F1188" s="31" t="n">
        <v>67200</v>
      </c>
      <c r="G1188" s="32" t="n">
        <f aca="false">F1188</f>
        <v>67200</v>
      </c>
      <c r="H1188" s="32" t="n">
        <v>0</v>
      </c>
      <c r="I1188" s="32" t="n">
        <v>0</v>
      </c>
    </row>
    <row r="1189" s="33" customFormat="true" ht="15" hidden="false" customHeight="false" outlineLevel="0" collapsed="false">
      <c r="A1189" s="28" t="n">
        <f aca="false">ROW(A1177)</f>
        <v>1177</v>
      </c>
      <c r="B1189" s="91" t="s">
        <v>77</v>
      </c>
      <c r="C1189" s="91" t="s">
        <v>1331</v>
      </c>
      <c r="D1189" s="30" t="n">
        <v>44045</v>
      </c>
      <c r="E1189" s="30" t="n">
        <v>44058</v>
      </c>
      <c r="F1189" s="31" t="n">
        <v>67340</v>
      </c>
      <c r="G1189" s="32" t="n">
        <f aca="false">F1189</f>
        <v>67340</v>
      </c>
      <c r="H1189" s="32" t="n">
        <v>0</v>
      </c>
      <c r="I1189" s="32" t="n">
        <v>0</v>
      </c>
    </row>
    <row r="1190" s="33" customFormat="true" ht="15" hidden="false" customHeight="false" outlineLevel="0" collapsed="false">
      <c r="A1190" s="28" t="n">
        <f aca="false">ROW(A1178)</f>
        <v>1178</v>
      </c>
      <c r="B1190" s="91" t="s">
        <v>93</v>
      </c>
      <c r="C1190" s="91" t="s">
        <v>1332</v>
      </c>
      <c r="D1190" s="30" t="n">
        <v>44045</v>
      </c>
      <c r="E1190" s="30" t="n">
        <v>44058</v>
      </c>
      <c r="F1190" s="31" t="n">
        <v>58500</v>
      </c>
      <c r="G1190" s="32" t="n">
        <f aca="false">F1190</f>
        <v>58500</v>
      </c>
      <c r="H1190" s="32" t="n">
        <v>0</v>
      </c>
      <c r="I1190" s="32" t="n">
        <v>0</v>
      </c>
    </row>
    <row r="1191" s="33" customFormat="true" ht="15" hidden="false" customHeight="false" outlineLevel="0" collapsed="false">
      <c r="A1191" s="28" t="n">
        <f aca="false">ROW(A1179)</f>
        <v>1179</v>
      </c>
      <c r="B1191" s="91" t="s">
        <v>98</v>
      </c>
      <c r="C1191" s="91" t="s">
        <v>1333</v>
      </c>
      <c r="D1191" s="30" t="n">
        <v>44045</v>
      </c>
      <c r="E1191" s="30" t="n">
        <v>44057</v>
      </c>
      <c r="F1191" s="31" t="n">
        <v>37020</v>
      </c>
      <c r="G1191" s="32" t="n">
        <f aca="false">F1191</f>
        <v>37020</v>
      </c>
      <c r="H1191" s="32" t="n">
        <v>0</v>
      </c>
      <c r="I1191" s="32" t="n">
        <v>0</v>
      </c>
    </row>
    <row r="1192" s="33" customFormat="true" ht="15" hidden="false" customHeight="false" outlineLevel="0" collapsed="false">
      <c r="A1192" s="28" t="n">
        <f aca="false">ROW(A1180)</f>
        <v>1180</v>
      </c>
      <c r="B1192" s="91" t="s">
        <v>105</v>
      </c>
      <c r="C1192" s="91" t="s">
        <v>1334</v>
      </c>
      <c r="D1192" s="30" t="n">
        <v>44045</v>
      </c>
      <c r="E1192" s="30" t="n">
        <v>44052</v>
      </c>
      <c r="F1192" s="31" t="n">
        <v>19810</v>
      </c>
      <c r="G1192" s="32" t="n">
        <f aca="false">F1192</f>
        <v>19810</v>
      </c>
      <c r="H1192" s="32" t="n">
        <v>0</v>
      </c>
      <c r="I1192" s="32" t="n">
        <v>0</v>
      </c>
    </row>
    <row r="1193" s="33" customFormat="true" ht="15" hidden="false" customHeight="false" outlineLevel="0" collapsed="false">
      <c r="A1193" s="28" t="n">
        <f aca="false">ROW(A1181)</f>
        <v>1181</v>
      </c>
      <c r="B1193" s="91" t="s">
        <v>221</v>
      </c>
      <c r="C1193" s="91" t="s">
        <v>1335</v>
      </c>
      <c r="D1193" s="30" t="n">
        <v>44045</v>
      </c>
      <c r="E1193" s="30" t="n">
        <v>44065</v>
      </c>
      <c r="F1193" s="31" t="n">
        <v>66200</v>
      </c>
      <c r="G1193" s="32" t="n">
        <f aca="false">F1193</f>
        <v>66200</v>
      </c>
      <c r="H1193" s="32" t="n">
        <v>0</v>
      </c>
      <c r="I1193" s="32" t="n">
        <v>0</v>
      </c>
    </row>
    <row r="1194" s="33" customFormat="true" ht="15" hidden="false" customHeight="false" outlineLevel="0" collapsed="false">
      <c r="A1194" s="28" t="n">
        <f aca="false">ROW(A1182)</f>
        <v>1182</v>
      </c>
      <c r="B1194" s="91" t="s">
        <v>154</v>
      </c>
      <c r="C1194" s="91" t="s">
        <v>1336</v>
      </c>
      <c r="D1194" s="30" t="n">
        <v>44045</v>
      </c>
      <c r="E1194" s="30" t="n">
        <v>44054</v>
      </c>
      <c r="F1194" s="31" t="n">
        <v>20079</v>
      </c>
      <c r="G1194" s="32" t="n">
        <f aca="false">F1194</f>
        <v>20079</v>
      </c>
      <c r="H1194" s="32" t="n">
        <v>0</v>
      </c>
      <c r="I1194" s="32" t="n">
        <v>0</v>
      </c>
    </row>
    <row r="1195" s="33" customFormat="true" ht="15" hidden="false" customHeight="false" outlineLevel="0" collapsed="false">
      <c r="A1195" s="28" t="n">
        <f aca="false">ROW(A1183)</f>
        <v>1183</v>
      </c>
      <c r="B1195" s="91" t="s">
        <v>171</v>
      </c>
      <c r="C1195" s="91" t="s">
        <v>1337</v>
      </c>
      <c r="D1195" s="30" t="n">
        <v>44045</v>
      </c>
      <c r="E1195" s="30" t="n">
        <v>44052</v>
      </c>
      <c r="F1195" s="31" t="n">
        <v>27398</v>
      </c>
      <c r="G1195" s="32" t="n">
        <f aca="false">F1195</f>
        <v>27398</v>
      </c>
      <c r="H1195" s="32" t="n">
        <v>0</v>
      </c>
      <c r="I1195" s="32" t="n">
        <v>0</v>
      </c>
    </row>
    <row r="1196" s="33" customFormat="true" ht="15" hidden="false" customHeight="false" outlineLevel="0" collapsed="false">
      <c r="A1196" s="28" t="n">
        <f aca="false">ROW(A1184)</f>
        <v>1184</v>
      </c>
      <c r="B1196" s="91" t="s">
        <v>221</v>
      </c>
      <c r="C1196" s="91" t="s">
        <v>1338</v>
      </c>
      <c r="D1196" s="30" t="n">
        <v>44045</v>
      </c>
      <c r="E1196" s="30" t="n">
        <v>44055</v>
      </c>
      <c r="F1196" s="31" t="n">
        <v>24150</v>
      </c>
      <c r="G1196" s="32" t="n">
        <f aca="false">F1196</f>
        <v>24150</v>
      </c>
      <c r="H1196" s="32" t="n">
        <v>0</v>
      </c>
      <c r="I1196" s="32" t="n">
        <v>0</v>
      </c>
    </row>
    <row r="1197" s="33" customFormat="true" ht="15" hidden="false" customHeight="false" outlineLevel="0" collapsed="false">
      <c r="A1197" s="28" t="n">
        <f aca="false">ROW(A1185)</f>
        <v>1185</v>
      </c>
      <c r="B1197" s="91" t="s">
        <v>381</v>
      </c>
      <c r="C1197" s="91" t="s">
        <v>1339</v>
      </c>
      <c r="D1197" s="30" t="n">
        <v>44045</v>
      </c>
      <c r="E1197" s="30" t="n">
        <v>44054</v>
      </c>
      <c r="F1197" s="31" t="n">
        <v>91170</v>
      </c>
      <c r="G1197" s="32" t="n">
        <f aca="false">F1197</f>
        <v>91170</v>
      </c>
      <c r="H1197" s="32" t="n">
        <v>0</v>
      </c>
      <c r="I1197" s="32" t="n">
        <v>0</v>
      </c>
    </row>
    <row r="1198" s="33" customFormat="true" ht="15" hidden="false" customHeight="false" outlineLevel="0" collapsed="false">
      <c r="A1198" s="28" t="n">
        <f aca="false">ROW(A1186)</f>
        <v>1186</v>
      </c>
      <c r="B1198" s="91" t="s">
        <v>361</v>
      </c>
      <c r="C1198" s="91" t="s">
        <v>1340</v>
      </c>
      <c r="D1198" s="30" t="n">
        <v>44045</v>
      </c>
      <c r="E1198" s="30" t="n">
        <v>44055</v>
      </c>
      <c r="F1198" s="31" t="n">
        <v>27000</v>
      </c>
      <c r="G1198" s="32" t="n">
        <f aca="false">F1198</f>
        <v>27000</v>
      </c>
      <c r="H1198" s="32" t="n">
        <v>0</v>
      </c>
      <c r="I1198" s="32" t="n">
        <v>0</v>
      </c>
    </row>
    <row r="1199" s="33" customFormat="true" ht="15" hidden="false" customHeight="false" outlineLevel="0" collapsed="false">
      <c r="A1199" s="28" t="n">
        <f aca="false">ROW(A1187)</f>
        <v>1187</v>
      </c>
      <c r="B1199" s="91" t="s">
        <v>189</v>
      </c>
      <c r="C1199" s="91" t="s">
        <v>1341</v>
      </c>
      <c r="D1199" s="30" t="n">
        <v>44045</v>
      </c>
      <c r="E1199" s="30" t="n">
        <v>44054</v>
      </c>
      <c r="F1199" s="31" t="n">
        <v>22248</v>
      </c>
      <c r="G1199" s="32" t="n">
        <f aca="false">F1199</f>
        <v>22248</v>
      </c>
      <c r="H1199" s="32" t="n">
        <v>0</v>
      </c>
      <c r="I1199" s="32" t="n">
        <v>0</v>
      </c>
    </row>
    <row r="1200" s="33" customFormat="true" ht="15" hidden="false" customHeight="false" outlineLevel="0" collapsed="false">
      <c r="A1200" s="28" t="n">
        <f aca="false">ROW(A1188)</f>
        <v>1188</v>
      </c>
      <c r="B1200" s="91" t="s">
        <v>189</v>
      </c>
      <c r="C1200" s="91" t="s">
        <v>1342</v>
      </c>
      <c r="D1200" s="30" t="n">
        <v>44045</v>
      </c>
      <c r="E1200" s="30" t="n">
        <v>44052</v>
      </c>
      <c r="F1200" s="31" t="n">
        <v>29694</v>
      </c>
      <c r="G1200" s="32" t="n">
        <f aca="false">F1200</f>
        <v>29694</v>
      </c>
      <c r="H1200" s="32" t="n">
        <v>0</v>
      </c>
      <c r="I1200" s="32" t="n">
        <v>0</v>
      </c>
    </row>
    <row r="1201" s="33" customFormat="true" ht="15" hidden="false" customHeight="false" outlineLevel="0" collapsed="false">
      <c r="A1201" s="28" t="n">
        <f aca="false">ROW(A1189)</f>
        <v>1189</v>
      </c>
      <c r="B1201" s="91" t="s">
        <v>851</v>
      </c>
      <c r="C1201" s="91" t="s">
        <v>1343</v>
      </c>
      <c r="D1201" s="30" t="n">
        <v>44045</v>
      </c>
      <c r="E1201" s="30" t="n">
        <v>44055</v>
      </c>
      <c r="F1201" s="31" t="n">
        <v>67600</v>
      </c>
      <c r="G1201" s="32" t="n">
        <f aca="false">F1201</f>
        <v>67600</v>
      </c>
      <c r="H1201" s="32" t="n">
        <v>0</v>
      </c>
      <c r="I1201" s="32" t="n">
        <v>0</v>
      </c>
    </row>
    <row r="1202" s="33" customFormat="true" ht="15" hidden="false" customHeight="false" outlineLevel="0" collapsed="false">
      <c r="A1202" s="28" t="n">
        <f aca="false">ROW(A1190)</f>
        <v>1190</v>
      </c>
      <c r="B1202" s="93" t="s">
        <v>851</v>
      </c>
      <c r="C1202" s="93" t="s">
        <v>1344</v>
      </c>
      <c r="D1202" s="94" t="n">
        <v>44045</v>
      </c>
      <c r="E1202" s="94" t="n">
        <v>44055</v>
      </c>
      <c r="F1202" s="98" t="n">
        <v>67600</v>
      </c>
      <c r="G1202" s="32" t="n">
        <f aca="false">F1202</f>
        <v>67600</v>
      </c>
      <c r="H1202" s="32" t="n">
        <v>0</v>
      </c>
      <c r="I1202" s="32" t="n">
        <v>0</v>
      </c>
    </row>
    <row r="1203" s="33" customFormat="true" ht="15" hidden="false" customHeight="false" outlineLevel="0" collapsed="false">
      <c r="A1203" s="28" t="n">
        <f aca="false">ROW(A1191)</f>
        <v>1191</v>
      </c>
      <c r="B1203" s="91" t="s">
        <v>46</v>
      </c>
      <c r="C1203" s="91" t="s">
        <v>1345</v>
      </c>
      <c r="D1203" s="30" t="n">
        <v>44045</v>
      </c>
      <c r="E1203" s="30" t="n">
        <v>44062</v>
      </c>
      <c r="F1203" s="31" t="n">
        <v>141440</v>
      </c>
      <c r="G1203" s="32" t="n">
        <f aca="false">F1203</f>
        <v>141440</v>
      </c>
      <c r="H1203" s="32" t="n">
        <v>0</v>
      </c>
      <c r="I1203" s="32" t="n">
        <v>0</v>
      </c>
    </row>
    <row r="1204" s="33" customFormat="true" ht="15" hidden="false" customHeight="false" outlineLevel="0" collapsed="false">
      <c r="A1204" s="28" t="n">
        <f aca="false">ROW(A1192)</f>
        <v>1192</v>
      </c>
      <c r="B1204" s="91" t="s">
        <v>53</v>
      </c>
      <c r="C1204" s="91" t="s">
        <v>1346</v>
      </c>
      <c r="D1204" s="30" t="n">
        <v>44045</v>
      </c>
      <c r="E1204" s="30" t="n">
        <v>44055</v>
      </c>
      <c r="F1204" s="31" t="n">
        <v>19686</v>
      </c>
      <c r="G1204" s="32" t="n">
        <f aca="false">F1204</f>
        <v>19686</v>
      </c>
      <c r="H1204" s="32" t="n">
        <v>0</v>
      </c>
      <c r="I1204" s="32" t="n">
        <v>0</v>
      </c>
    </row>
    <row r="1205" s="33" customFormat="true" ht="15" hidden="false" customHeight="false" outlineLevel="0" collapsed="false">
      <c r="A1205" s="28" t="n">
        <f aca="false">ROW(A1193)</f>
        <v>1193</v>
      </c>
      <c r="B1205" s="91" t="s">
        <v>66</v>
      </c>
      <c r="C1205" s="91" t="s">
        <v>1347</v>
      </c>
      <c r="D1205" s="30" t="n">
        <v>44045</v>
      </c>
      <c r="E1205" s="30" t="n">
        <v>44055</v>
      </c>
      <c r="F1205" s="31" t="n">
        <v>25880</v>
      </c>
      <c r="G1205" s="32" t="n">
        <f aca="false">F1205</f>
        <v>25880</v>
      </c>
      <c r="H1205" s="32" t="n">
        <v>0</v>
      </c>
      <c r="I1205" s="32" t="n">
        <v>0</v>
      </c>
    </row>
    <row r="1206" s="33" customFormat="true" ht="15" hidden="false" customHeight="false" outlineLevel="0" collapsed="false">
      <c r="A1206" s="28" t="n">
        <f aca="false">ROW(A1194)</f>
        <v>1194</v>
      </c>
      <c r="B1206" s="91" t="s">
        <v>40</v>
      </c>
      <c r="C1206" s="91" t="s">
        <v>1348</v>
      </c>
      <c r="D1206" s="30" t="n">
        <v>44045</v>
      </c>
      <c r="E1206" s="30" t="n">
        <v>44053</v>
      </c>
      <c r="F1206" s="31" t="n">
        <v>37040</v>
      </c>
      <c r="G1206" s="32" t="n">
        <f aca="false">F1206</f>
        <v>37040</v>
      </c>
      <c r="H1206" s="32" t="n">
        <v>0</v>
      </c>
      <c r="I1206" s="32" t="n">
        <v>0</v>
      </c>
    </row>
    <row r="1207" s="33" customFormat="true" ht="15" hidden="false" customHeight="false" outlineLevel="0" collapsed="false">
      <c r="A1207" s="28" t="n">
        <f aca="false">ROW(A1195)</f>
        <v>1195</v>
      </c>
      <c r="B1207" s="91" t="s">
        <v>123</v>
      </c>
      <c r="C1207" s="91" t="s">
        <v>1349</v>
      </c>
      <c r="D1207" s="30" t="n">
        <v>44045</v>
      </c>
      <c r="E1207" s="30" t="n">
        <v>44058</v>
      </c>
      <c r="F1207" s="31" t="n">
        <v>45760</v>
      </c>
      <c r="G1207" s="32" t="n">
        <f aca="false">F1207</f>
        <v>45760</v>
      </c>
      <c r="H1207" s="32" t="n">
        <v>0</v>
      </c>
      <c r="I1207" s="32" t="n">
        <v>0</v>
      </c>
    </row>
    <row r="1208" s="33" customFormat="true" ht="15" hidden="false" customHeight="false" outlineLevel="0" collapsed="false">
      <c r="A1208" s="28" t="n">
        <f aca="false">ROW(A1196)</f>
        <v>1196</v>
      </c>
      <c r="B1208" s="91" t="s">
        <v>145</v>
      </c>
      <c r="C1208" s="91" t="s">
        <v>1350</v>
      </c>
      <c r="D1208" s="30" t="n">
        <v>44045</v>
      </c>
      <c r="E1208" s="30" t="n">
        <v>44052</v>
      </c>
      <c r="F1208" s="31" t="n">
        <v>33530</v>
      </c>
      <c r="G1208" s="32" t="n">
        <f aca="false">F1208</f>
        <v>33530</v>
      </c>
      <c r="H1208" s="32" t="n">
        <v>0</v>
      </c>
      <c r="I1208" s="32" t="n">
        <v>0</v>
      </c>
    </row>
    <row r="1209" s="33" customFormat="true" ht="15" hidden="false" customHeight="false" outlineLevel="0" collapsed="false">
      <c r="A1209" s="28" t="n">
        <f aca="false">ROW(A1197)</f>
        <v>1197</v>
      </c>
      <c r="B1209" s="91" t="s">
        <v>36</v>
      </c>
      <c r="C1209" s="91" t="s">
        <v>1351</v>
      </c>
      <c r="D1209" s="30" t="n">
        <v>44045</v>
      </c>
      <c r="E1209" s="30" t="n">
        <v>44051</v>
      </c>
      <c r="F1209" s="31" t="n">
        <v>22746</v>
      </c>
      <c r="G1209" s="32" t="n">
        <f aca="false">F1209</f>
        <v>22746</v>
      </c>
      <c r="H1209" s="32" t="n">
        <v>0</v>
      </c>
      <c r="I1209" s="32" t="n">
        <v>0</v>
      </c>
    </row>
    <row r="1210" s="33" customFormat="true" ht="15" hidden="false" customHeight="false" outlineLevel="0" collapsed="false">
      <c r="A1210" s="28" t="n">
        <f aca="false">ROW(A1198)</f>
        <v>1198</v>
      </c>
      <c r="B1210" s="91" t="s">
        <v>189</v>
      </c>
      <c r="C1210" s="91" t="s">
        <v>1352</v>
      </c>
      <c r="D1210" s="30" t="n">
        <v>44045</v>
      </c>
      <c r="E1210" s="30" t="n">
        <v>44051</v>
      </c>
      <c r="F1210" s="31" t="n">
        <v>17952</v>
      </c>
      <c r="G1210" s="32" t="n">
        <f aca="false">F1210</f>
        <v>17952</v>
      </c>
      <c r="H1210" s="32" t="n">
        <v>0</v>
      </c>
      <c r="I1210" s="32" t="n">
        <v>0</v>
      </c>
    </row>
    <row r="1211" s="33" customFormat="true" ht="15" hidden="false" customHeight="false" outlineLevel="0" collapsed="false">
      <c r="A1211" s="28" t="n">
        <f aca="false">ROW(A1199)</f>
        <v>1199</v>
      </c>
      <c r="B1211" s="91" t="s">
        <v>219</v>
      </c>
      <c r="C1211" s="91" t="s">
        <v>1353</v>
      </c>
      <c r="D1211" s="30" t="n">
        <v>44045</v>
      </c>
      <c r="E1211" s="30" t="n">
        <v>44052</v>
      </c>
      <c r="F1211" s="31" t="n">
        <v>10850</v>
      </c>
      <c r="G1211" s="32" t="n">
        <f aca="false">F1211</f>
        <v>10850</v>
      </c>
      <c r="H1211" s="32" t="n">
        <v>0</v>
      </c>
      <c r="I1211" s="32" t="n">
        <v>0</v>
      </c>
    </row>
    <row r="1212" s="33" customFormat="true" ht="15" hidden="false" customHeight="false" outlineLevel="0" collapsed="false">
      <c r="A1212" s="28" t="n">
        <f aca="false">ROW(A1200)</f>
        <v>1200</v>
      </c>
      <c r="B1212" s="91" t="s">
        <v>29</v>
      </c>
      <c r="C1212" s="91" t="s">
        <v>1354</v>
      </c>
      <c r="D1212" s="30" t="n">
        <v>44045</v>
      </c>
      <c r="E1212" s="30" t="n">
        <v>44051</v>
      </c>
      <c r="F1212" s="31" t="n">
        <v>29064</v>
      </c>
      <c r="G1212" s="32" t="n">
        <f aca="false">F1212</f>
        <v>29064</v>
      </c>
      <c r="H1212" s="32" t="n">
        <v>0</v>
      </c>
      <c r="I1212" s="32" t="n">
        <v>0</v>
      </c>
    </row>
    <row r="1213" s="33" customFormat="true" ht="15" hidden="false" customHeight="false" outlineLevel="0" collapsed="false">
      <c r="A1213" s="28" t="n">
        <f aca="false">ROW(A1201)</f>
        <v>1201</v>
      </c>
      <c r="B1213" s="91" t="s">
        <v>230</v>
      </c>
      <c r="C1213" s="91" t="s">
        <v>1355</v>
      </c>
      <c r="D1213" s="30" t="n">
        <v>44045</v>
      </c>
      <c r="E1213" s="30" t="n">
        <v>44057</v>
      </c>
      <c r="F1213" s="31" t="n">
        <v>25680</v>
      </c>
      <c r="G1213" s="32" t="n">
        <f aca="false">F1213</f>
        <v>25680</v>
      </c>
      <c r="H1213" s="32" t="n">
        <v>0</v>
      </c>
      <c r="I1213" s="32" t="n">
        <v>0</v>
      </c>
    </row>
    <row r="1214" s="33" customFormat="true" ht="15" hidden="false" customHeight="false" outlineLevel="0" collapsed="false">
      <c r="A1214" s="28" t="n">
        <f aca="false">ROW(A1202)</f>
        <v>1202</v>
      </c>
      <c r="B1214" s="91" t="s">
        <v>79</v>
      </c>
      <c r="C1214" s="91" t="s">
        <v>1356</v>
      </c>
      <c r="D1214" s="30" t="n">
        <v>44045</v>
      </c>
      <c r="E1214" s="30" t="n">
        <v>44052</v>
      </c>
      <c r="F1214" s="31" t="n">
        <v>20440</v>
      </c>
      <c r="G1214" s="32" t="n">
        <f aca="false">F1214</f>
        <v>20440</v>
      </c>
      <c r="H1214" s="32" t="n">
        <v>0</v>
      </c>
      <c r="I1214" s="32" t="n">
        <v>0</v>
      </c>
    </row>
    <row r="1215" s="33" customFormat="true" ht="15" hidden="false" customHeight="false" outlineLevel="0" collapsed="false">
      <c r="A1215" s="28" t="n">
        <f aca="false">ROW(A1203)</f>
        <v>1203</v>
      </c>
      <c r="B1215" s="93" t="s">
        <v>79</v>
      </c>
      <c r="C1215" s="93" t="s">
        <v>1357</v>
      </c>
      <c r="D1215" s="94" t="n">
        <v>44045</v>
      </c>
      <c r="E1215" s="94" t="n">
        <v>44052</v>
      </c>
      <c r="F1215" s="98" t="n">
        <v>24500</v>
      </c>
      <c r="G1215" s="32" t="n">
        <f aca="false">F1215</f>
        <v>24500</v>
      </c>
      <c r="H1215" s="32" t="n">
        <v>0</v>
      </c>
      <c r="I1215" s="32" t="n">
        <v>0</v>
      </c>
    </row>
    <row r="1216" s="33" customFormat="true" ht="15" hidden="false" customHeight="false" outlineLevel="0" collapsed="false">
      <c r="A1216" s="28" t="n">
        <f aca="false">ROW(A1204)</f>
        <v>1204</v>
      </c>
      <c r="B1216" s="91" t="s">
        <v>29</v>
      </c>
      <c r="C1216" s="91" t="s">
        <v>1358</v>
      </c>
      <c r="D1216" s="30" t="n">
        <v>44045</v>
      </c>
      <c r="E1216" s="30" t="n">
        <v>44052</v>
      </c>
      <c r="F1216" s="31" t="n">
        <v>33908</v>
      </c>
      <c r="G1216" s="32" t="n">
        <f aca="false">F1216</f>
        <v>33908</v>
      </c>
      <c r="H1216" s="32" t="n">
        <v>0</v>
      </c>
      <c r="I1216" s="32" t="n">
        <v>0</v>
      </c>
    </row>
    <row r="1217" s="33" customFormat="true" ht="15" hidden="false" customHeight="false" outlineLevel="0" collapsed="false">
      <c r="A1217" s="28" t="n">
        <f aca="false">ROW(A1205)</f>
        <v>1205</v>
      </c>
      <c r="B1217" s="91" t="s">
        <v>245</v>
      </c>
      <c r="C1217" s="91" t="s">
        <v>1359</v>
      </c>
      <c r="D1217" s="30" t="n">
        <v>44045</v>
      </c>
      <c r="E1217" s="30" t="n">
        <v>44055</v>
      </c>
      <c r="F1217" s="31" t="n">
        <v>148360</v>
      </c>
      <c r="G1217" s="32" t="n">
        <f aca="false">F1217</f>
        <v>148360</v>
      </c>
      <c r="H1217" s="32" t="n">
        <v>0</v>
      </c>
      <c r="I1217" s="32" t="n">
        <v>0</v>
      </c>
    </row>
    <row r="1218" s="33" customFormat="true" ht="15" hidden="false" customHeight="false" outlineLevel="0" collapsed="false">
      <c r="A1218" s="28" t="n">
        <f aca="false">ROW(A1206)</f>
        <v>1206</v>
      </c>
      <c r="B1218" s="93" t="s">
        <v>245</v>
      </c>
      <c r="C1218" s="93" t="s">
        <v>1360</v>
      </c>
      <c r="D1218" s="94" t="n">
        <v>44045</v>
      </c>
      <c r="E1218" s="94" t="n">
        <v>44055</v>
      </c>
      <c r="F1218" s="98" t="n">
        <v>138360</v>
      </c>
      <c r="G1218" s="32" t="n">
        <f aca="false">F1218</f>
        <v>138360</v>
      </c>
      <c r="H1218" s="32" t="n">
        <v>0</v>
      </c>
      <c r="I1218" s="32" t="n">
        <v>0</v>
      </c>
    </row>
    <row r="1219" s="33" customFormat="true" ht="15" hidden="false" customHeight="false" outlineLevel="0" collapsed="false">
      <c r="A1219" s="28" t="n">
        <f aca="false">ROW(A1207)</f>
        <v>1207</v>
      </c>
      <c r="B1219" s="91" t="s">
        <v>394</v>
      </c>
      <c r="C1219" s="91" t="s">
        <v>1361</v>
      </c>
      <c r="D1219" s="30" t="n">
        <v>44045</v>
      </c>
      <c r="E1219" s="30" t="n">
        <v>44053</v>
      </c>
      <c r="F1219" s="31" t="n">
        <v>11600</v>
      </c>
      <c r="G1219" s="32" t="n">
        <f aca="false">F1219</f>
        <v>11600</v>
      </c>
      <c r="H1219" s="32" t="n">
        <v>0</v>
      </c>
      <c r="I1219" s="32" t="n">
        <v>0</v>
      </c>
    </row>
    <row r="1220" s="33" customFormat="true" ht="15" hidden="false" customHeight="false" outlineLevel="0" collapsed="false">
      <c r="A1220" s="28" t="n">
        <f aca="false">ROW(A1208)</f>
        <v>1208</v>
      </c>
      <c r="B1220" s="91" t="s">
        <v>53</v>
      </c>
      <c r="C1220" s="91" t="s">
        <v>1362</v>
      </c>
      <c r="D1220" s="30" t="n">
        <v>44045</v>
      </c>
      <c r="E1220" s="30" t="n">
        <v>44054</v>
      </c>
      <c r="F1220" s="31" t="n">
        <v>17829</v>
      </c>
      <c r="G1220" s="32" t="n">
        <f aca="false">F1220</f>
        <v>17829</v>
      </c>
      <c r="H1220" s="32" t="n">
        <v>0</v>
      </c>
      <c r="I1220" s="32" t="n">
        <v>0</v>
      </c>
    </row>
    <row r="1221" s="33" customFormat="true" ht="15" hidden="false" customHeight="false" outlineLevel="0" collapsed="false">
      <c r="A1221" s="28" t="n">
        <f aca="false">ROW(A1209)</f>
        <v>1209</v>
      </c>
      <c r="B1221" s="91" t="s">
        <v>264</v>
      </c>
      <c r="C1221" s="91" t="s">
        <v>1363</v>
      </c>
      <c r="D1221" s="30" t="n">
        <v>44045</v>
      </c>
      <c r="E1221" s="30" t="n">
        <v>44052</v>
      </c>
      <c r="F1221" s="31" t="n">
        <v>6860</v>
      </c>
      <c r="G1221" s="32" t="n">
        <f aca="false">F1221</f>
        <v>6860</v>
      </c>
      <c r="H1221" s="32" t="n">
        <v>0</v>
      </c>
      <c r="I1221" s="32" t="n">
        <v>0</v>
      </c>
    </row>
    <row r="1222" s="33" customFormat="true" ht="15" hidden="false" customHeight="false" outlineLevel="0" collapsed="false">
      <c r="A1222" s="28" t="n">
        <f aca="false">ROW(A1210)</f>
        <v>1210</v>
      </c>
      <c r="B1222" s="91" t="s">
        <v>38</v>
      </c>
      <c r="C1222" s="91" t="s">
        <v>1364</v>
      </c>
      <c r="D1222" s="30" t="n">
        <v>44045</v>
      </c>
      <c r="E1222" s="30" t="n">
        <v>44058</v>
      </c>
      <c r="F1222" s="31" t="n">
        <v>97890</v>
      </c>
      <c r="G1222" s="32" t="n">
        <f aca="false">F1222</f>
        <v>97890</v>
      </c>
      <c r="H1222" s="32" t="n">
        <v>0</v>
      </c>
      <c r="I1222" s="32" t="n">
        <v>0</v>
      </c>
    </row>
    <row r="1223" s="33" customFormat="true" ht="15" hidden="false" customHeight="false" outlineLevel="0" collapsed="false">
      <c r="A1223" s="28" t="n">
        <f aca="false">ROW(A1211)</f>
        <v>1211</v>
      </c>
      <c r="B1223" s="91" t="s">
        <v>53</v>
      </c>
      <c r="C1223" s="91" t="s">
        <v>1365</v>
      </c>
      <c r="D1223" s="30" t="n">
        <v>44045</v>
      </c>
      <c r="E1223" s="30" t="n">
        <v>44057</v>
      </c>
      <c r="F1223" s="31" t="n">
        <v>23400</v>
      </c>
      <c r="G1223" s="32" t="n">
        <f aca="false">F1223</f>
        <v>23400</v>
      </c>
      <c r="H1223" s="32" t="n">
        <v>0</v>
      </c>
      <c r="I1223" s="32" t="n">
        <v>0</v>
      </c>
    </row>
    <row r="1224" s="33" customFormat="true" ht="15" hidden="false" customHeight="false" outlineLevel="0" collapsed="false">
      <c r="A1224" s="28" t="n">
        <f aca="false">ROW(A1212)</f>
        <v>1212</v>
      </c>
      <c r="B1224" s="91" t="s">
        <v>53</v>
      </c>
      <c r="C1224" s="91" t="s">
        <v>1366</v>
      </c>
      <c r="D1224" s="30" t="n">
        <v>44045</v>
      </c>
      <c r="E1224" s="30" t="n">
        <v>44057</v>
      </c>
      <c r="F1224" s="31" t="n">
        <v>23400</v>
      </c>
      <c r="G1224" s="32" t="n">
        <f aca="false">F1224</f>
        <v>23400</v>
      </c>
      <c r="H1224" s="32" t="n">
        <v>0</v>
      </c>
      <c r="I1224" s="32" t="n">
        <v>0</v>
      </c>
    </row>
    <row r="1225" s="33" customFormat="true" ht="15" hidden="false" customHeight="false" outlineLevel="0" collapsed="false">
      <c r="A1225" s="28" t="n">
        <f aca="false">ROW(A1213)</f>
        <v>1213</v>
      </c>
      <c r="B1225" s="91" t="s">
        <v>243</v>
      </c>
      <c r="C1225" s="91" t="s">
        <v>1367</v>
      </c>
      <c r="D1225" s="30" t="n">
        <v>44045</v>
      </c>
      <c r="E1225" s="30" t="n">
        <v>44051</v>
      </c>
      <c r="F1225" s="31" t="n">
        <v>15120</v>
      </c>
      <c r="G1225" s="32" t="n">
        <f aca="false">F1225</f>
        <v>15120</v>
      </c>
      <c r="H1225" s="32" t="n">
        <v>0</v>
      </c>
      <c r="I1225" s="32" t="n">
        <v>0</v>
      </c>
    </row>
    <row r="1226" s="33" customFormat="true" ht="15" hidden="false" customHeight="false" outlineLevel="0" collapsed="false">
      <c r="A1226" s="28" t="n">
        <f aca="false">ROW(A1214)</f>
        <v>1214</v>
      </c>
      <c r="B1226" s="91" t="s">
        <v>394</v>
      </c>
      <c r="C1226" s="91" t="s">
        <v>1368</v>
      </c>
      <c r="D1226" s="30" t="n">
        <v>44045</v>
      </c>
      <c r="E1226" s="30" t="n">
        <v>44058</v>
      </c>
      <c r="F1226" s="31" t="n">
        <v>18850</v>
      </c>
      <c r="G1226" s="32" t="n">
        <f aca="false">F1226</f>
        <v>18850</v>
      </c>
      <c r="H1226" s="32" t="n">
        <v>0</v>
      </c>
      <c r="I1226" s="32" t="n">
        <v>0</v>
      </c>
    </row>
    <row r="1227" s="33" customFormat="true" ht="15" hidden="false" customHeight="false" outlineLevel="0" collapsed="false">
      <c r="A1227" s="28" t="n">
        <f aca="false">ROW(A1215)</f>
        <v>1215</v>
      </c>
      <c r="B1227" s="91" t="s">
        <v>36</v>
      </c>
      <c r="C1227" s="91" t="s">
        <v>1369</v>
      </c>
      <c r="D1227" s="30" t="n">
        <v>44045</v>
      </c>
      <c r="E1227" s="30" t="n">
        <v>44051</v>
      </c>
      <c r="F1227" s="31" t="n">
        <v>17802</v>
      </c>
      <c r="G1227" s="32" t="n">
        <f aca="false">F1227</f>
        <v>17802</v>
      </c>
      <c r="H1227" s="32" t="n">
        <v>0</v>
      </c>
      <c r="I1227" s="32" t="n">
        <v>0</v>
      </c>
    </row>
    <row r="1228" s="33" customFormat="true" ht="15" hidden="false" customHeight="false" outlineLevel="0" collapsed="false">
      <c r="A1228" s="28" t="n">
        <f aca="false">ROW(A1216)</f>
        <v>1216</v>
      </c>
      <c r="B1228" s="91" t="s">
        <v>392</v>
      </c>
      <c r="C1228" s="91" t="s">
        <v>1370</v>
      </c>
      <c r="D1228" s="30" t="n">
        <v>44045</v>
      </c>
      <c r="E1228" s="30" t="n">
        <v>44052</v>
      </c>
      <c r="F1228" s="31" t="n">
        <v>13230</v>
      </c>
      <c r="G1228" s="32" t="n">
        <f aca="false">F1228</f>
        <v>13230</v>
      </c>
      <c r="H1228" s="32" t="n">
        <v>0</v>
      </c>
      <c r="I1228" s="32" t="n">
        <v>0</v>
      </c>
    </row>
    <row r="1229" s="33" customFormat="true" ht="15" hidden="false" customHeight="false" outlineLevel="0" collapsed="false">
      <c r="A1229" s="28" t="n">
        <f aca="false">ROW(A1217)</f>
        <v>1217</v>
      </c>
      <c r="B1229" s="91" t="s">
        <v>53</v>
      </c>
      <c r="C1229" s="91" t="s">
        <v>1371</v>
      </c>
      <c r="D1229" s="30" t="n">
        <v>44045</v>
      </c>
      <c r="E1229" s="30" t="n">
        <v>44051</v>
      </c>
      <c r="F1229" s="31" t="n">
        <v>20832</v>
      </c>
      <c r="G1229" s="32" t="n">
        <f aca="false">F1229</f>
        <v>20832</v>
      </c>
      <c r="H1229" s="32" t="n">
        <v>0</v>
      </c>
      <c r="I1229" s="32" t="n">
        <v>0</v>
      </c>
    </row>
    <row r="1230" s="33" customFormat="true" ht="15" hidden="false" customHeight="false" outlineLevel="0" collapsed="false">
      <c r="A1230" s="28" t="n">
        <f aca="false">ROW(A1218)</f>
        <v>1218</v>
      </c>
      <c r="B1230" s="91" t="s">
        <v>55</v>
      </c>
      <c r="C1230" s="91" t="s">
        <v>1372</v>
      </c>
      <c r="D1230" s="30" t="n">
        <v>44045</v>
      </c>
      <c r="E1230" s="30" t="n">
        <v>44051</v>
      </c>
      <c r="F1230" s="31" t="n">
        <v>11400</v>
      </c>
      <c r="G1230" s="32" t="n">
        <f aca="false">F1230</f>
        <v>11400</v>
      </c>
      <c r="H1230" s="32" t="n">
        <v>0</v>
      </c>
      <c r="I1230" s="32" t="n">
        <v>0</v>
      </c>
    </row>
    <row r="1231" s="33" customFormat="true" ht="15" hidden="false" customHeight="false" outlineLevel="0" collapsed="false">
      <c r="A1231" s="28" t="n">
        <f aca="false">ROW(A1219)</f>
        <v>1219</v>
      </c>
      <c r="B1231" s="91" t="s">
        <v>191</v>
      </c>
      <c r="C1231" s="91" t="s">
        <v>1373</v>
      </c>
      <c r="D1231" s="30" t="n">
        <v>44045</v>
      </c>
      <c r="E1231" s="30" t="n">
        <v>44052</v>
      </c>
      <c r="F1231" s="31" t="n">
        <v>27300</v>
      </c>
      <c r="G1231" s="32" t="n">
        <f aca="false">F1231</f>
        <v>27300</v>
      </c>
      <c r="H1231" s="32" t="n">
        <v>0</v>
      </c>
      <c r="I1231" s="32" t="n">
        <v>0</v>
      </c>
    </row>
    <row r="1232" s="33" customFormat="true" ht="15" hidden="false" customHeight="false" outlineLevel="0" collapsed="false">
      <c r="A1232" s="28" t="n">
        <f aca="false">ROW(A1220)</f>
        <v>1220</v>
      </c>
      <c r="B1232" s="91" t="s">
        <v>446</v>
      </c>
      <c r="C1232" s="91" t="s">
        <v>1374</v>
      </c>
      <c r="D1232" s="30" t="n">
        <v>44045</v>
      </c>
      <c r="E1232" s="30" t="n">
        <v>44052</v>
      </c>
      <c r="F1232" s="31" t="n">
        <v>12054</v>
      </c>
      <c r="G1232" s="32" t="n">
        <f aca="false">F1232</f>
        <v>12054</v>
      </c>
      <c r="H1232" s="32" t="n">
        <v>0</v>
      </c>
      <c r="I1232" s="32" t="n">
        <v>0</v>
      </c>
    </row>
    <row r="1233" s="33" customFormat="true" ht="15" hidden="false" customHeight="false" outlineLevel="0" collapsed="false">
      <c r="A1233" s="28" t="n">
        <f aca="false">ROW(A1221)</f>
        <v>1221</v>
      </c>
      <c r="B1233" s="91" t="s">
        <v>53</v>
      </c>
      <c r="C1233" s="91" t="s">
        <v>1375</v>
      </c>
      <c r="D1233" s="30" t="n">
        <v>44045</v>
      </c>
      <c r="E1233" s="30" t="n">
        <v>44055</v>
      </c>
      <c r="F1233" s="31" t="n">
        <v>19686</v>
      </c>
      <c r="G1233" s="32" t="n">
        <f aca="false">F1233</f>
        <v>19686</v>
      </c>
      <c r="H1233" s="32" t="n">
        <v>0</v>
      </c>
      <c r="I1233" s="32" t="n">
        <v>0</v>
      </c>
    </row>
    <row r="1234" s="33" customFormat="true" ht="15" hidden="false" customHeight="false" outlineLevel="0" collapsed="false">
      <c r="A1234" s="28" t="n">
        <f aca="false">ROW(A1222)</f>
        <v>1222</v>
      </c>
      <c r="B1234" s="91" t="s">
        <v>55</v>
      </c>
      <c r="C1234" s="91" t="s">
        <v>1376</v>
      </c>
      <c r="D1234" s="30" t="n">
        <v>44045</v>
      </c>
      <c r="E1234" s="30" t="n">
        <v>44052</v>
      </c>
      <c r="F1234" s="31" t="n">
        <v>13300</v>
      </c>
      <c r="G1234" s="32" t="n">
        <f aca="false">F1234</f>
        <v>13300</v>
      </c>
      <c r="H1234" s="32" t="n">
        <v>0</v>
      </c>
      <c r="I1234" s="32" t="n">
        <v>0</v>
      </c>
    </row>
    <row r="1235" s="33" customFormat="true" ht="15" hidden="false" customHeight="false" outlineLevel="0" collapsed="false">
      <c r="A1235" s="28" t="n">
        <f aca="false">ROW(A1223)</f>
        <v>1223</v>
      </c>
      <c r="B1235" s="91" t="s">
        <v>254</v>
      </c>
      <c r="C1235" s="91" t="s">
        <v>1377</v>
      </c>
      <c r="D1235" s="30" t="n">
        <v>44045</v>
      </c>
      <c r="E1235" s="30" t="n">
        <v>44052</v>
      </c>
      <c r="F1235" s="31" t="n">
        <v>28938</v>
      </c>
      <c r="G1235" s="32" t="n">
        <f aca="false">F1235</f>
        <v>28938</v>
      </c>
      <c r="H1235" s="32" t="n">
        <v>0</v>
      </c>
      <c r="I1235" s="32" t="n">
        <v>0</v>
      </c>
    </row>
    <row r="1236" s="33" customFormat="true" ht="15" hidden="false" customHeight="false" outlineLevel="0" collapsed="false">
      <c r="A1236" s="28" t="n">
        <f aca="false">ROW(A1224)</f>
        <v>1224</v>
      </c>
      <c r="B1236" s="91" t="s">
        <v>522</v>
      </c>
      <c r="C1236" s="91" t="s">
        <v>1378</v>
      </c>
      <c r="D1236" s="30" t="n">
        <v>44045</v>
      </c>
      <c r="E1236" s="30" t="n">
        <v>44052</v>
      </c>
      <c r="F1236" s="31" t="n">
        <v>30940</v>
      </c>
      <c r="G1236" s="32" t="n">
        <f aca="false">F1236</f>
        <v>30940</v>
      </c>
      <c r="H1236" s="32" t="n">
        <v>0</v>
      </c>
      <c r="I1236" s="32" t="n">
        <v>0</v>
      </c>
    </row>
    <row r="1237" s="33" customFormat="true" ht="15" hidden="false" customHeight="false" outlineLevel="0" collapsed="false">
      <c r="A1237" s="28" t="n">
        <f aca="false">ROW(A1225)</f>
        <v>1225</v>
      </c>
      <c r="B1237" s="91" t="s">
        <v>53</v>
      </c>
      <c r="C1237" s="91" t="s">
        <v>1379</v>
      </c>
      <c r="D1237" s="30" t="n">
        <v>44045</v>
      </c>
      <c r="E1237" s="30" t="n">
        <v>44052</v>
      </c>
      <c r="F1237" s="31" t="n">
        <v>42168</v>
      </c>
      <c r="G1237" s="32" t="n">
        <f aca="false">F1237</f>
        <v>42168</v>
      </c>
      <c r="H1237" s="32" t="n">
        <v>0</v>
      </c>
      <c r="I1237" s="32" t="n">
        <v>0</v>
      </c>
    </row>
    <row r="1238" s="33" customFormat="true" ht="15" hidden="false" customHeight="false" outlineLevel="0" collapsed="false">
      <c r="A1238" s="28" t="n">
        <f aca="false">ROW(A1226)</f>
        <v>1226</v>
      </c>
      <c r="B1238" s="91" t="s">
        <v>102</v>
      </c>
      <c r="C1238" s="91" t="s">
        <v>1380</v>
      </c>
      <c r="D1238" s="30" t="n">
        <v>44045</v>
      </c>
      <c r="E1238" s="30" t="n">
        <v>44058</v>
      </c>
      <c r="F1238" s="31" t="n">
        <v>38350</v>
      </c>
      <c r="G1238" s="32" t="n">
        <f aca="false">F1238</f>
        <v>38350</v>
      </c>
      <c r="H1238" s="32" t="n">
        <v>0</v>
      </c>
      <c r="I1238" s="32" t="n">
        <v>0</v>
      </c>
    </row>
    <row r="1239" s="33" customFormat="true" ht="15" hidden="false" customHeight="false" outlineLevel="0" collapsed="false">
      <c r="A1239" s="28" t="n">
        <f aca="false">ROW(A1227)</f>
        <v>1227</v>
      </c>
      <c r="B1239" s="91" t="s">
        <v>70</v>
      </c>
      <c r="C1239" s="91" t="s">
        <v>1381</v>
      </c>
      <c r="D1239" s="30" t="n">
        <v>44045</v>
      </c>
      <c r="E1239" s="30" t="n">
        <v>44052</v>
      </c>
      <c r="F1239" s="31" t="n">
        <v>15400</v>
      </c>
      <c r="G1239" s="32" t="n">
        <f aca="false">F1239</f>
        <v>15400</v>
      </c>
      <c r="H1239" s="32" t="n">
        <v>0</v>
      </c>
      <c r="I1239" s="32" t="n">
        <v>0</v>
      </c>
    </row>
    <row r="1240" s="33" customFormat="true" ht="15" hidden="false" customHeight="false" outlineLevel="0" collapsed="false">
      <c r="A1240" s="28" t="n">
        <f aca="false">ROW(A1228)</f>
        <v>1228</v>
      </c>
      <c r="B1240" s="91" t="s">
        <v>36</v>
      </c>
      <c r="C1240" s="91" t="s">
        <v>1382</v>
      </c>
      <c r="D1240" s="30" t="n">
        <v>44045</v>
      </c>
      <c r="E1240" s="30" t="n">
        <v>44051</v>
      </c>
      <c r="F1240" s="31" t="n">
        <v>32634</v>
      </c>
      <c r="G1240" s="32" t="n">
        <f aca="false">F1240</f>
        <v>32634</v>
      </c>
      <c r="H1240" s="32" t="n">
        <v>0</v>
      </c>
      <c r="I1240" s="32" t="n">
        <v>0</v>
      </c>
    </row>
    <row r="1241" s="33" customFormat="true" ht="15" hidden="false" customHeight="false" outlineLevel="0" collapsed="false">
      <c r="A1241" s="28" t="n">
        <f aca="false">ROW(A1229)</f>
        <v>1229</v>
      </c>
      <c r="B1241" s="91" t="s">
        <v>36</v>
      </c>
      <c r="C1241" s="91" t="s">
        <v>1383</v>
      </c>
      <c r="D1241" s="30" t="n">
        <v>44045</v>
      </c>
      <c r="E1241" s="30" t="n">
        <v>44051</v>
      </c>
      <c r="F1241" s="31" t="n">
        <v>32634</v>
      </c>
      <c r="G1241" s="32" t="n">
        <f aca="false">F1241</f>
        <v>32634</v>
      </c>
      <c r="H1241" s="32" t="n">
        <v>0</v>
      </c>
      <c r="I1241" s="32" t="n">
        <v>0</v>
      </c>
    </row>
    <row r="1242" s="33" customFormat="true" ht="15" hidden="false" customHeight="false" outlineLevel="0" collapsed="false">
      <c r="A1242" s="28" t="n">
        <f aca="false">ROW(A1230)</f>
        <v>1230</v>
      </c>
      <c r="B1242" s="91" t="s">
        <v>53</v>
      </c>
      <c r="C1242" s="91" t="s">
        <v>1384</v>
      </c>
      <c r="D1242" s="30" t="n">
        <v>44045</v>
      </c>
      <c r="E1242" s="30" t="n">
        <v>44052</v>
      </c>
      <c r="F1242" s="31" t="n">
        <v>17304</v>
      </c>
      <c r="G1242" s="32" t="n">
        <f aca="false">F1242</f>
        <v>17304</v>
      </c>
      <c r="H1242" s="32" t="n">
        <v>0</v>
      </c>
      <c r="I1242" s="32" t="n">
        <v>0</v>
      </c>
    </row>
    <row r="1243" s="33" customFormat="true" ht="15" hidden="false" customHeight="false" outlineLevel="0" collapsed="false">
      <c r="A1243" s="28" t="n">
        <f aca="false">ROW(A1231)</f>
        <v>1231</v>
      </c>
      <c r="B1243" s="93" t="s">
        <v>53</v>
      </c>
      <c r="C1243" s="93" t="s">
        <v>1385</v>
      </c>
      <c r="D1243" s="94" t="n">
        <v>44045</v>
      </c>
      <c r="E1243" s="94" t="n">
        <v>44052</v>
      </c>
      <c r="F1243" s="98" t="n">
        <v>17304</v>
      </c>
      <c r="G1243" s="32" t="n">
        <f aca="false">F1243</f>
        <v>17304</v>
      </c>
      <c r="H1243" s="32" t="n">
        <v>0</v>
      </c>
      <c r="I1243" s="32" t="n">
        <v>0</v>
      </c>
    </row>
    <row r="1244" s="33" customFormat="true" ht="15" hidden="false" customHeight="false" outlineLevel="0" collapsed="false">
      <c r="A1244" s="28" t="n">
        <f aca="false">ROW(A1232)</f>
        <v>1232</v>
      </c>
      <c r="B1244" s="91" t="s">
        <v>72</v>
      </c>
      <c r="C1244" s="91" t="s">
        <v>1386</v>
      </c>
      <c r="D1244" s="30" t="n">
        <v>44045</v>
      </c>
      <c r="E1244" s="30" t="n">
        <v>44050</v>
      </c>
      <c r="F1244" s="31" t="n">
        <v>17600</v>
      </c>
      <c r="G1244" s="32" t="n">
        <f aca="false">F1244</f>
        <v>17600</v>
      </c>
      <c r="H1244" s="32" t="n">
        <v>0</v>
      </c>
      <c r="I1244" s="32" t="n">
        <v>0</v>
      </c>
    </row>
    <row r="1245" s="33" customFormat="true" ht="15" hidden="false" customHeight="false" outlineLevel="0" collapsed="false">
      <c r="A1245" s="28" t="n">
        <f aca="false">ROW(A1233)</f>
        <v>1233</v>
      </c>
      <c r="B1245" s="91" t="s">
        <v>79</v>
      </c>
      <c r="C1245" s="91" t="s">
        <v>1387</v>
      </c>
      <c r="D1245" s="30" t="n">
        <v>44045</v>
      </c>
      <c r="E1245" s="30" t="n">
        <v>44049</v>
      </c>
      <c r="F1245" s="31" t="n">
        <v>14240</v>
      </c>
      <c r="G1245" s="32" t="n">
        <f aca="false">F1245</f>
        <v>14240</v>
      </c>
      <c r="H1245" s="32" t="n">
        <v>0</v>
      </c>
      <c r="I1245" s="32" t="n">
        <v>0</v>
      </c>
    </row>
    <row r="1246" s="33" customFormat="true" ht="15" hidden="false" customHeight="false" outlineLevel="0" collapsed="false">
      <c r="A1246" s="28" t="n">
        <f aca="false">ROW(A1234)</f>
        <v>1234</v>
      </c>
      <c r="B1246" s="91" t="s">
        <v>440</v>
      </c>
      <c r="C1246" s="91" t="s">
        <v>1388</v>
      </c>
      <c r="D1246" s="30" t="n">
        <v>44045</v>
      </c>
      <c r="E1246" s="30" t="n">
        <v>44050</v>
      </c>
      <c r="F1246" s="31" t="n">
        <v>14500</v>
      </c>
      <c r="G1246" s="32" t="n">
        <f aca="false">F1246</f>
        <v>14500</v>
      </c>
      <c r="H1246" s="32" t="n">
        <v>0</v>
      </c>
      <c r="I1246" s="32" t="n">
        <v>0</v>
      </c>
    </row>
    <row r="1247" s="33" customFormat="true" ht="15" hidden="false" customHeight="false" outlineLevel="0" collapsed="false">
      <c r="A1247" s="28" t="n">
        <f aca="false">ROW(A1235)</f>
        <v>1235</v>
      </c>
      <c r="B1247" s="91" t="s">
        <v>522</v>
      </c>
      <c r="C1247" s="91" t="s">
        <v>1389</v>
      </c>
      <c r="D1247" s="30" t="n">
        <v>44045</v>
      </c>
      <c r="E1247" s="30" t="n">
        <v>44052</v>
      </c>
      <c r="F1247" s="31" t="n">
        <v>21700</v>
      </c>
      <c r="G1247" s="32" t="n">
        <f aca="false">F1247</f>
        <v>21700</v>
      </c>
      <c r="H1247" s="32" t="n">
        <v>0</v>
      </c>
      <c r="I1247" s="32" t="n">
        <v>0</v>
      </c>
    </row>
    <row r="1248" s="33" customFormat="true" ht="15" hidden="false" customHeight="false" outlineLevel="0" collapsed="false">
      <c r="A1248" s="28" t="n">
        <f aca="false">ROW(A1236)</f>
        <v>1236</v>
      </c>
      <c r="B1248" s="91" t="s">
        <v>240</v>
      </c>
      <c r="C1248" s="91" t="s">
        <v>1390</v>
      </c>
      <c r="D1248" s="30" t="n">
        <v>44045</v>
      </c>
      <c r="E1248" s="30" t="n">
        <v>44052</v>
      </c>
      <c r="F1248" s="31" t="n">
        <v>34160</v>
      </c>
      <c r="G1248" s="32" t="n">
        <f aca="false">F1248</f>
        <v>34160</v>
      </c>
      <c r="H1248" s="32" t="n">
        <v>0</v>
      </c>
      <c r="I1248" s="32" t="n">
        <v>0</v>
      </c>
    </row>
    <row r="1249" s="33" customFormat="true" ht="15" hidden="false" customHeight="false" outlineLevel="0" collapsed="false">
      <c r="A1249" s="28" t="n">
        <f aca="false">ROW(A1237)</f>
        <v>1237</v>
      </c>
      <c r="B1249" s="91" t="s">
        <v>522</v>
      </c>
      <c r="C1249" s="91" t="s">
        <v>1391</v>
      </c>
      <c r="D1249" s="30" t="n">
        <v>44045</v>
      </c>
      <c r="E1249" s="30" t="n">
        <v>44052</v>
      </c>
      <c r="F1249" s="31" t="n">
        <v>21700</v>
      </c>
      <c r="G1249" s="32" t="n">
        <f aca="false">F1249</f>
        <v>21700</v>
      </c>
      <c r="H1249" s="32" t="n">
        <v>0</v>
      </c>
      <c r="I1249" s="32" t="n">
        <v>0</v>
      </c>
    </row>
    <row r="1250" s="33" customFormat="true" ht="15" hidden="false" customHeight="false" outlineLevel="0" collapsed="false">
      <c r="A1250" s="28" t="n">
        <f aca="false">ROW(A1238)</f>
        <v>1238</v>
      </c>
      <c r="B1250" s="93" t="s">
        <v>522</v>
      </c>
      <c r="C1250" s="93" t="s">
        <v>1392</v>
      </c>
      <c r="D1250" s="94" t="n">
        <v>44045</v>
      </c>
      <c r="E1250" s="94" t="n">
        <v>44052</v>
      </c>
      <c r="F1250" s="98" t="n">
        <v>21700</v>
      </c>
      <c r="G1250" s="32" t="n">
        <f aca="false">F1250</f>
        <v>21700</v>
      </c>
      <c r="H1250" s="32" t="n">
        <v>0</v>
      </c>
      <c r="I1250" s="32" t="n">
        <v>0</v>
      </c>
    </row>
    <row r="1251" s="33" customFormat="true" ht="15" hidden="false" customHeight="false" outlineLevel="0" collapsed="false">
      <c r="A1251" s="28" t="n">
        <f aca="false">ROW(A1239)</f>
        <v>1239</v>
      </c>
      <c r="B1251" s="91" t="s">
        <v>70</v>
      </c>
      <c r="C1251" s="91" t="s">
        <v>1393</v>
      </c>
      <c r="D1251" s="30" t="n">
        <v>44045</v>
      </c>
      <c r="E1251" s="30" t="n">
        <v>44058</v>
      </c>
      <c r="F1251" s="31" t="n">
        <v>25060</v>
      </c>
      <c r="G1251" s="32" t="n">
        <f aca="false">F1251</f>
        <v>25060</v>
      </c>
      <c r="H1251" s="32" t="n">
        <v>0</v>
      </c>
      <c r="I1251" s="32" t="n">
        <v>0</v>
      </c>
    </row>
    <row r="1252" s="33" customFormat="true" ht="15" hidden="false" customHeight="false" outlineLevel="0" collapsed="false">
      <c r="A1252" s="28" t="n">
        <f aca="false">ROW(A1240)</f>
        <v>1240</v>
      </c>
      <c r="B1252" s="91" t="s">
        <v>243</v>
      </c>
      <c r="C1252" s="91" t="s">
        <v>1394</v>
      </c>
      <c r="D1252" s="30" t="n">
        <v>44045</v>
      </c>
      <c r="E1252" s="30" t="n">
        <v>44052</v>
      </c>
      <c r="F1252" s="31" t="n">
        <v>22050</v>
      </c>
      <c r="G1252" s="32" t="n">
        <f aca="false">F1252</f>
        <v>22050</v>
      </c>
      <c r="H1252" s="32" t="n">
        <v>0</v>
      </c>
      <c r="I1252" s="32" t="n">
        <v>0</v>
      </c>
    </row>
    <row r="1253" s="33" customFormat="true" ht="15" hidden="false" customHeight="false" outlineLevel="0" collapsed="false">
      <c r="A1253" s="28" t="n">
        <f aca="false">ROW(A1241)</f>
        <v>1241</v>
      </c>
      <c r="B1253" s="91" t="s">
        <v>55</v>
      </c>
      <c r="C1253" s="91" t="s">
        <v>1395</v>
      </c>
      <c r="D1253" s="30" t="n">
        <v>44045</v>
      </c>
      <c r="E1253" s="30" t="n">
        <v>44051</v>
      </c>
      <c r="F1253" s="31" t="n">
        <v>14400</v>
      </c>
      <c r="G1253" s="32" t="n">
        <f aca="false">F1253</f>
        <v>14400</v>
      </c>
      <c r="H1253" s="32" t="n">
        <v>0</v>
      </c>
      <c r="I1253" s="32" t="n">
        <v>0</v>
      </c>
    </row>
    <row r="1254" s="33" customFormat="true" ht="15" hidden="false" customHeight="false" outlineLevel="0" collapsed="false">
      <c r="A1254" s="28" t="n">
        <f aca="false">ROW(A1242)</f>
        <v>1242</v>
      </c>
      <c r="B1254" s="91" t="s">
        <v>36</v>
      </c>
      <c r="C1254" s="91" t="s">
        <v>1396</v>
      </c>
      <c r="D1254" s="30" t="n">
        <v>44045</v>
      </c>
      <c r="E1254" s="30" t="n">
        <v>44052</v>
      </c>
      <c r="F1254" s="31" t="n">
        <v>25382</v>
      </c>
      <c r="G1254" s="32" t="n">
        <f aca="false">F1254</f>
        <v>25382</v>
      </c>
      <c r="H1254" s="32" t="n">
        <v>0</v>
      </c>
      <c r="I1254" s="32" t="n">
        <v>0</v>
      </c>
    </row>
    <row r="1255" s="33" customFormat="true" ht="15" hidden="false" customHeight="false" outlineLevel="0" collapsed="false">
      <c r="A1255" s="28" t="n">
        <f aca="false">ROW(A1243)</f>
        <v>1243</v>
      </c>
      <c r="B1255" s="91" t="s">
        <v>440</v>
      </c>
      <c r="C1255" s="91" t="s">
        <v>1397</v>
      </c>
      <c r="D1255" s="30" t="n">
        <v>44045</v>
      </c>
      <c r="E1255" s="30" t="n">
        <v>44050</v>
      </c>
      <c r="F1255" s="31" t="n">
        <v>18100</v>
      </c>
      <c r="G1255" s="32" t="n">
        <f aca="false">F1255</f>
        <v>18100</v>
      </c>
      <c r="H1255" s="32" t="n">
        <v>0</v>
      </c>
      <c r="I1255" s="32" t="n">
        <v>0</v>
      </c>
    </row>
    <row r="1256" s="33" customFormat="true" ht="15" hidden="false" customHeight="false" outlineLevel="0" collapsed="false">
      <c r="A1256" s="28" t="n">
        <f aca="false">ROW(A1244)</f>
        <v>1244</v>
      </c>
      <c r="B1256" s="91" t="s">
        <v>254</v>
      </c>
      <c r="C1256" s="91" t="s">
        <v>1398</v>
      </c>
      <c r="D1256" s="30" t="n">
        <v>44045</v>
      </c>
      <c r="E1256" s="30" t="n">
        <v>44056</v>
      </c>
      <c r="F1256" s="31" t="n">
        <v>45474</v>
      </c>
      <c r="G1256" s="32" t="n">
        <f aca="false">F1256</f>
        <v>45474</v>
      </c>
      <c r="H1256" s="32" t="n">
        <v>0</v>
      </c>
      <c r="I1256" s="32" t="n">
        <v>0</v>
      </c>
    </row>
    <row r="1257" s="33" customFormat="true" ht="15" hidden="false" customHeight="false" outlineLevel="0" collapsed="false">
      <c r="A1257" s="28" t="n">
        <f aca="false">ROW(A1245)</f>
        <v>1245</v>
      </c>
      <c r="B1257" s="91" t="s">
        <v>432</v>
      </c>
      <c r="C1257" s="91" t="s">
        <v>1399</v>
      </c>
      <c r="D1257" s="30" t="n">
        <v>44045</v>
      </c>
      <c r="E1257" s="30" t="n">
        <v>44052</v>
      </c>
      <c r="F1257" s="31" t="n">
        <v>25200</v>
      </c>
      <c r="G1257" s="32" t="n">
        <f aca="false">F1257</f>
        <v>25200</v>
      </c>
      <c r="H1257" s="32" t="n">
        <v>0</v>
      </c>
      <c r="I1257" s="32" t="n">
        <v>0</v>
      </c>
    </row>
    <row r="1258" s="33" customFormat="true" ht="15" hidden="false" customHeight="false" outlineLevel="0" collapsed="false">
      <c r="A1258" s="28" t="n">
        <f aca="false">ROW(A1246)</f>
        <v>1246</v>
      </c>
      <c r="B1258" s="91" t="s">
        <v>440</v>
      </c>
      <c r="C1258" s="91" t="s">
        <v>1400</v>
      </c>
      <c r="D1258" s="30" t="n">
        <v>44045</v>
      </c>
      <c r="E1258" s="30" t="n">
        <v>44058</v>
      </c>
      <c r="F1258" s="31" t="n">
        <v>40040</v>
      </c>
      <c r="G1258" s="32" t="n">
        <f aca="false">F1258</f>
        <v>40040</v>
      </c>
      <c r="H1258" s="32" t="n">
        <v>0</v>
      </c>
      <c r="I1258" s="32" t="n">
        <v>0</v>
      </c>
    </row>
    <row r="1259" s="33" customFormat="true" ht="15" hidden="false" customHeight="false" outlineLevel="0" collapsed="false">
      <c r="A1259" s="28" t="n">
        <f aca="false">ROW(A1247)</f>
        <v>1247</v>
      </c>
      <c r="B1259" s="91" t="s">
        <v>240</v>
      </c>
      <c r="C1259" s="91" t="s">
        <v>1401</v>
      </c>
      <c r="D1259" s="30" t="n">
        <v>44045</v>
      </c>
      <c r="E1259" s="30" t="n">
        <v>44050</v>
      </c>
      <c r="F1259" s="31" t="n">
        <v>36150</v>
      </c>
      <c r="G1259" s="32" t="n">
        <f aca="false">F1259</f>
        <v>36150</v>
      </c>
      <c r="H1259" s="32" t="n">
        <v>0</v>
      </c>
      <c r="I1259" s="32" t="n">
        <v>0</v>
      </c>
    </row>
    <row r="1260" s="33" customFormat="true" ht="15" hidden="false" customHeight="false" outlineLevel="0" collapsed="false">
      <c r="A1260" s="28" t="n">
        <f aca="false">ROW(A1248)</f>
        <v>1248</v>
      </c>
      <c r="B1260" s="91" t="s">
        <v>394</v>
      </c>
      <c r="C1260" s="91" t="s">
        <v>1402</v>
      </c>
      <c r="D1260" s="30" t="n">
        <v>44045</v>
      </c>
      <c r="E1260" s="30" t="n">
        <v>44051</v>
      </c>
      <c r="F1260" s="31" t="n">
        <v>8700</v>
      </c>
      <c r="G1260" s="32" t="n">
        <f aca="false">F1260</f>
        <v>8700</v>
      </c>
      <c r="H1260" s="32" t="n">
        <v>0</v>
      </c>
      <c r="I1260" s="32" t="n">
        <v>0</v>
      </c>
    </row>
    <row r="1261" s="33" customFormat="true" ht="15" hidden="false" customHeight="false" outlineLevel="0" collapsed="false">
      <c r="A1261" s="28" t="n">
        <f aca="false">ROW(A1249)</f>
        <v>1249</v>
      </c>
      <c r="B1261" s="93" t="s">
        <v>394</v>
      </c>
      <c r="C1261" s="93" t="s">
        <v>1403</v>
      </c>
      <c r="D1261" s="94" t="n">
        <v>44045</v>
      </c>
      <c r="E1261" s="94" t="n">
        <v>44051</v>
      </c>
      <c r="F1261" s="98" t="n">
        <v>8700</v>
      </c>
      <c r="G1261" s="32" t="n">
        <f aca="false">F1261</f>
        <v>8700</v>
      </c>
      <c r="H1261" s="32" t="n">
        <v>0</v>
      </c>
      <c r="I1261" s="32" t="n">
        <v>0</v>
      </c>
    </row>
    <row r="1262" s="33" customFormat="true" ht="15" hidden="false" customHeight="false" outlineLevel="0" collapsed="false">
      <c r="A1262" s="28" t="n">
        <f aca="false">ROW(A1250)</f>
        <v>1250</v>
      </c>
      <c r="B1262" s="91" t="s">
        <v>394</v>
      </c>
      <c r="C1262" s="91" t="s">
        <v>1404</v>
      </c>
      <c r="D1262" s="30" t="n">
        <v>44045</v>
      </c>
      <c r="E1262" s="30" t="n">
        <v>44053</v>
      </c>
      <c r="F1262" s="31" t="n">
        <v>14960</v>
      </c>
      <c r="G1262" s="32" t="n">
        <f aca="false">F1262</f>
        <v>14960</v>
      </c>
      <c r="H1262" s="32" t="n">
        <v>0</v>
      </c>
      <c r="I1262" s="32" t="n">
        <v>0</v>
      </c>
    </row>
    <row r="1263" s="33" customFormat="true" ht="15" hidden="false" customHeight="false" outlineLevel="0" collapsed="false">
      <c r="A1263" s="28" t="n">
        <f aca="false">ROW(A1251)</f>
        <v>1251</v>
      </c>
      <c r="B1263" s="91" t="s">
        <v>446</v>
      </c>
      <c r="C1263" s="91" t="s">
        <v>1405</v>
      </c>
      <c r="D1263" s="30" t="n">
        <v>44045</v>
      </c>
      <c r="E1263" s="30" t="n">
        <v>44046</v>
      </c>
      <c r="F1263" s="31" t="n">
        <v>3024</v>
      </c>
      <c r="G1263" s="32" t="n">
        <f aca="false">F1263</f>
        <v>3024</v>
      </c>
      <c r="H1263" s="32" t="n">
        <v>0</v>
      </c>
      <c r="I1263" s="32" t="n">
        <v>0</v>
      </c>
    </row>
    <row r="1264" s="33" customFormat="true" ht="15" hidden="false" customHeight="false" outlineLevel="0" collapsed="false">
      <c r="A1264" s="28" t="n">
        <f aca="false">ROW(A1252)</f>
        <v>1252</v>
      </c>
      <c r="B1264" s="91" t="s">
        <v>392</v>
      </c>
      <c r="C1264" s="91" t="s">
        <v>1406</v>
      </c>
      <c r="D1264" s="30" t="n">
        <v>44045</v>
      </c>
      <c r="E1264" s="30" t="n">
        <v>44051</v>
      </c>
      <c r="F1264" s="31" t="n">
        <v>17010</v>
      </c>
      <c r="G1264" s="32" t="n">
        <f aca="false">F1264</f>
        <v>17010</v>
      </c>
      <c r="H1264" s="32" t="n">
        <v>0</v>
      </c>
      <c r="I1264" s="32" t="n">
        <v>0</v>
      </c>
    </row>
    <row r="1265" s="33" customFormat="true" ht="15" hidden="false" customHeight="false" outlineLevel="0" collapsed="false">
      <c r="A1265" s="28" t="n">
        <f aca="false">ROW(A1253)</f>
        <v>1253</v>
      </c>
      <c r="B1265" s="91" t="s">
        <v>394</v>
      </c>
      <c r="C1265" s="91" t="s">
        <v>1407</v>
      </c>
      <c r="D1265" s="30" t="n">
        <v>44045</v>
      </c>
      <c r="E1265" s="30" t="n">
        <v>44052</v>
      </c>
      <c r="F1265" s="31" t="n">
        <v>10150</v>
      </c>
      <c r="G1265" s="32" t="n">
        <f aca="false">F1265</f>
        <v>10150</v>
      </c>
      <c r="H1265" s="32" t="n">
        <v>0</v>
      </c>
      <c r="I1265" s="32" t="n">
        <v>0</v>
      </c>
    </row>
    <row r="1266" s="33" customFormat="true" ht="15" hidden="false" customHeight="false" outlineLevel="0" collapsed="false">
      <c r="A1266" s="28" t="n">
        <f aca="false">ROW(A1254)</f>
        <v>1254</v>
      </c>
      <c r="B1266" s="91" t="s">
        <v>245</v>
      </c>
      <c r="C1266" s="91" t="s">
        <v>1408</v>
      </c>
      <c r="D1266" s="30" t="n">
        <v>44045</v>
      </c>
      <c r="E1266" s="30" t="n">
        <v>44052</v>
      </c>
      <c r="F1266" s="31" t="n">
        <v>90720</v>
      </c>
      <c r="G1266" s="32" t="n">
        <f aca="false">F1266</f>
        <v>90720</v>
      </c>
      <c r="H1266" s="32" t="n">
        <v>0</v>
      </c>
      <c r="I1266" s="32" t="n">
        <v>0</v>
      </c>
    </row>
    <row r="1267" s="33" customFormat="true" ht="15" hidden="false" customHeight="false" outlineLevel="0" collapsed="false">
      <c r="A1267" s="28" t="n">
        <f aca="false">ROW(A1255)</f>
        <v>1255</v>
      </c>
      <c r="B1267" s="91" t="s">
        <v>446</v>
      </c>
      <c r="C1267" s="91" t="s">
        <v>1409</v>
      </c>
      <c r="D1267" s="30" t="n">
        <v>44045</v>
      </c>
      <c r="E1267" s="30" t="n">
        <v>44051</v>
      </c>
      <c r="F1267" s="31" t="n">
        <v>13356</v>
      </c>
      <c r="G1267" s="32" t="n">
        <f aca="false">F1267</f>
        <v>13356</v>
      </c>
      <c r="H1267" s="32" t="n">
        <v>0</v>
      </c>
      <c r="I1267" s="32" t="n">
        <v>0</v>
      </c>
    </row>
    <row r="1268" s="33" customFormat="true" ht="15" hidden="false" customHeight="false" outlineLevel="0" collapsed="false">
      <c r="A1268" s="28" t="n">
        <f aca="false">ROW(A1256)</f>
        <v>1256</v>
      </c>
      <c r="B1268" s="91" t="s">
        <v>446</v>
      </c>
      <c r="C1268" s="91" t="s">
        <v>1410</v>
      </c>
      <c r="D1268" s="30" t="n">
        <v>44045</v>
      </c>
      <c r="E1268" s="30" t="n">
        <v>44053</v>
      </c>
      <c r="F1268" s="31" t="n">
        <v>15456</v>
      </c>
      <c r="G1268" s="32" t="n">
        <f aca="false">F1268</f>
        <v>15456</v>
      </c>
      <c r="H1268" s="32" t="n">
        <v>0</v>
      </c>
      <c r="I1268" s="32" t="n">
        <v>0</v>
      </c>
    </row>
    <row r="1269" s="33" customFormat="true" ht="15" hidden="false" customHeight="false" outlineLevel="0" collapsed="false">
      <c r="A1269" s="28" t="n">
        <f aca="false">ROW(A1257)</f>
        <v>1257</v>
      </c>
      <c r="B1269" s="91" t="s">
        <v>446</v>
      </c>
      <c r="C1269" s="91" t="s">
        <v>1411</v>
      </c>
      <c r="D1269" s="30" t="n">
        <v>44045</v>
      </c>
      <c r="E1269" s="30" t="n">
        <v>44051</v>
      </c>
      <c r="F1269" s="31" t="n">
        <v>14616</v>
      </c>
      <c r="G1269" s="32" t="n">
        <f aca="false">F1269</f>
        <v>14616</v>
      </c>
      <c r="H1269" s="32" t="n">
        <v>0</v>
      </c>
      <c r="I1269" s="32" t="n">
        <v>0</v>
      </c>
    </row>
    <row r="1270" s="33" customFormat="true" ht="15" hidden="false" customHeight="false" outlineLevel="0" collapsed="false">
      <c r="A1270" s="28" t="n">
        <f aca="false">ROW(A1258)</f>
        <v>1258</v>
      </c>
      <c r="B1270" s="91" t="s">
        <v>119</v>
      </c>
      <c r="C1270" s="91" t="s">
        <v>1412</v>
      </c>
      <c r="D1270" s="30" t="n">
        <v>44045</v>
      </c>
      <c r="E1270" s="30" t="n">
        <v>44051</v>
      </c>
      <c r="F1270" s="31" t="n">
        <v>14580</v>
      </c>
      <c r="G1270" s="32" t="n">
        <f aca="false">F1270</f>
        <v>14580</v>
      </c>
      <c r="H1270" s="32" t="n">
        <v>0</v>
      </c>
      <c r="I1270" s="32" t="n">
        <v>0</v>
      </c>
    </row>
    <row r="1271" s="33" customFormat="true" ht="15" hidden="false" customHeight="false" outlineLevel="0" collapsed="false">
      <c r="A1271" s="28" t="n">
        <f aca="false">ROW(A1259)</f>
        <v>1259</v>
      </c>
      <c r="B1271" s="91" t="s">
        <v>422</v>
      </c>
      <c r="C1271" s="91" t="s">
        <v>1413</v>
      </c>
      <c r="D1271" s="30" t="n">
        <v>44045</v>
      </c>
      <c r="E1271" s="30" t="n">
        <v>44051</v>
      </c>
      <c r="F1271" s="31" t="n">
        <v>11400</v>
      </c>
      <c r="G1271" s="32" t="n">
        <f aca="false">F1271</f>
        <v>11400</v>
      </c>
      <c r="H1271" s="32" t="n">
        <v>0</v>
      </c>
      <c r="I1271" s="32" t="n">
        <v>0</v>
      </c>
    </row>
    <row r="1272" s="33" customFormat="true" ht="15" hidden="false" customHeight="false" outlineLevel="0" collapsed="false">
      <c r="A1272" s="28" t="n">
        <f aca="false">ROW(A1260)</f>
        <v>1260</v>
      </c>
      <c r="B1272" s="91" t="s">
        <v>394</v>
      </c>
      <c r="C1272" s="91" t="s">
        <v>1414</v>
      </c>
      <c r="D1272" s="30" t="n">
        <v>44045</v>
      </c>
      <c r="E1272" s="30" t="n">
        <v>44050</v>
      </c>
      <c r="F1272" s="31" t="n">
        <v>5200</v>
      </c>
      <c r="G1272" s="32" t="n">
        <f aca="false">F1272</f>
        <v>5200</v>
      </c>
      <c r="H1272" s="32" t="n">
        <v>0</v>
      </c>
      <c r="I1272" s="32" t="n">
        <v>0</v>
      </c>
    </row>
    <row r="1273" s="33" customFormat="true" ht="15" hidden="false" customHeight="false" outlineLevel="0" collapsed="false">
      <c r="A1273" s="28" t="n">
        <f aca="false">ROW(A1261)</f>
        <v>1261</v>
      </c>
      <c r="B1273" s="91" t="s">
        <v>119</v>
      </c>
      <c r="C1273" s="91" t="s">
        <v>1415</v>
      </c>
      <c r="D1273" s="30" t="n">
        <v>44045</v>
      </c>
      <c r="E1273" s="30" t="n">
        <v>44051</v>
      </c>
      <c r="F1273" s="31" t="n">
        <v>12600</v>
      </c>
      <c r="G1273" s="32" t="n">
        <f aca="false">F1273</f>
        <v>12600</v>
      </c>
      <c r="H1273" s="32" t="n">
        <v>0</v>
      </c>
      <c r="I1273" s="32" t="n">
        <v>0</v>
      </c>
    </row>
    <row r="1274" s="33" customFormat="true" ht="15" hidden="false" customHeight="false" outlineLevel="0" collapsed="false">
      <c r="A1274" s="28" t="n">
        <f aca="false">ROW(A1262)</f>
        <v>1262</v>
      </c>
      <c r="B1274" s="91" t="s">
        <v>102</v>
      </c>
      <c r="C1274" s="91" t="s">
        <v>1416</v>
      </c>
      <c r="D1274" s="30" t="n">
        <v>44045</v>
      </c>
      <c r="E1274" s="30" t="n">
        <v>44051</v>
      </c>
      <c r="F1274" s="31" t="n">
        <v>20160</v>
      </c>
      <c r="G1274" s="32" t="n">
        <f aca="false">F1274</f>
        <v>20160</v>
      </c>
      <c r="H1274" s="32" t="n">
        <v>0</v>
      </c>
      <c r="I1274" s="32" t="n">
        <v>0</v>
      </c>
    </row>
    <row r="1275" s="33" customFormat="true" ht="15" hidden="false" customHeight="false" outlineLevel="0" collapsed="false">
      <c r="A1275" s="28" t="n">
        <f aca="false">ROW(A1263)</f>
        <v>1263</v>
      </c>
      <c r="B1275" s="91" t="s">
        <v>452</v>
      </c>
      <c r="C1275" s="91" t="s">
        <v>1417</v>
      </c>
      <c r="D1275" s="30" t="n">
        <v>44045</v>
      </c>
      <c r="E1275" s="30" t="n">
        <v>44051</v>
      </c>
      <c r="F1275" s="31" t="n">
        <v>21600</v>
      </c>
      <c r="G1275" s="32" t="n">
        <f aca="false">F1275</f>
        <v>21600</v>
      </c>
      <c r="H1275" s="32" t="n">
        <v>0</v>
      </c>
      <c r="I1275" s="32" t="n">
        <v>0</v>
      </c>
    </row>
    <row r="1276" s="33" customFormat="true" ht="15" hidden="false" customHeight="false" outlineLevel="0" collapsed="false">
      <c r="A1276" s="28" t="n">
        <f aca="false">ROW(A1264)</f>
        <v>1264</v>
      </c>
      <c r="B1276" s="91" t="s">
        <v>114</v>
      </c>
      <c r="C1276" s="91" t="s">
        <v>1418</v>
      </c>
      <c r="D1276" s="30" t="n">
        <v>44045</v>
      </c>
      <c r="E1276" s="30" t="n">
        <v>44052</v>
      </c>
      <c r="F1276" s="31" t="n">
        <v>21924</v>
      </c>
      <c r="G1276" s="32" t="n">
        <f aca="false">F1276</f>
        <v>21924</v>
      </c>
      <c r="H1276" s="32" t="n">
        <v>0</v>
      </c>
      <c r="I1276" s="32" t="n">
        <v>0</v>
      </c>
    </row>
    <row r="1277" s="33" customFormat="true" ht="15" hidden="false" customHeight="false" outlineLevel="0" collapsed="false">
      <c r="A1277" s="28" t="n">
        <f aca="false">ROW(A1265)</f>
        <v>1265</v>
      </c>
      <c r="B1277" s="91" t="s">
        <v>72</v>
      </c>
      <c r="C1277" s="91" t="s">
        <v>1419</v>
      </c>
      <c r="D1277" s="30" t="n">
        <v>44045</v>
      </c>
      <c r="E1277" s="30" t="n">
        <v>44050</v>
      </c>
      <c r="F1277" s="31" t="n">
        <v>11000</v>
      </c>
      <c r="G1277" s="32" t="n">
        <f aca="false">F1277</f>
        <v>11000</v>
      </c>
      <c r="H1277" s="32" t="n">
        <v>0</v>
      </c>
      <c r="I1277" s="32" t="n">
        <v>0</v>
      </c>
    </row>
    <row r="1278" s="33" customFormat="true" ht="15" hidden="false" customHeight="false" outlineLevel="0" collapsed="false">
      <c r="A1278" s="28" t="n">
        <f aca="false">ROW(A1266)</f>
        <v>1266</v>
      </c>
      <c r="B1278" s="91" t="s">
        <v>194</v>
      </c>
      <c r="C1278" s="91" t="s">
        <v>1420</v>
      </c>
      <c r="D1278" s="30" t="n">
        <v>44045</v>
      </c>
      <c r="E1278" s="30" t="n">
        <v>44052</v>
      </c>
      <c r="F1278" s="31" t="n">
        <v>26005</v>
      </c>
      <c r="G1278" s="32" t="n">
        <f aca="false">F1278</f>
        <v>26005</v>
      </c>
      <c r="H1278" s="32" t="n">
        <v>0</v>
      </c>
      <c r="I1278" s="32" t="n">
        <v>0</v>
      </c>
    </row>
    <row r="1279" s="33" customFormat="true" ht="15" hidden="false" customHeight="false" outlineLevel="0" collapsed="false">
      <c r="A1279" s="28" t="n">
        <f aca="false">ROW(A1267)</f>
        <v>1267</v>
      </c>
      <c r="B1279" s="91" t="s">
        <v>150</v>
      </c>
      <c r="C1279" s="91" t="s">
        <v>1421</v>
      </c>
      <c r="D1279" s="30" t="n">
        <v>44045</v>
      </c>
      <c r="E1279" s="30" t="n">
        <v>44055</v>
      </c>
      <c r="F1279" s="31" t="n">
        <v>50000</v>
      </c>
      <c r="G1279" s="32" t="n">
        <f aca="false">F1279</f>
        <v>50000</v>
      </c>
      <c r="H1279" s="32" t="n">
        <v>0</v>
      </c>
      <c r="I1279" s="32" t="n">
        <v>0</v>
      </c>
    </row>
    <row r="1280" s="33" customFormat="true" ht="15" hidden="false" customHeight="false" outlineLevel="0" collapsed="false">
      <c r="A1280" s="28" t="n">
        <f aca="false">ROW(A1268)</f>
        <v>1268</v>
      </c>
      <c r="B1280" s="91" t="s">
        <v>452</v>
      </c>
      <c r="C1280" s="91" t="s">
        <v>1422</v>
      </c>
      <c r="D1280" s="30" t="n">
        <v>44045</v>
      </c>
      <c r="E1280" s="30" t="n">
        <v>44051</v>
      </c>
      <c r="F1280" s="31" t="n">
        <v>25800</v>
      </c>
      <c r="G1280" s="32" t="n">
        <f aca="false">F1280</f>
        <v>25800</v>
      </c>
      <c r="H1280" s="32" t="n">
        <v>0</v>
      </c>
      <c r="I1280" s="32" t="n">
        <v>0</v>
      </c>
    </row>
    <row r="1281" s="33" customFormat="true" ht="15" hidden="false" customHeight="false" outlineLevel="0" collapsed="false">
      <c r="A1281" s="28" t="n">
        <f aca="false">ROW(A1269)</f>
        <v>1269</v>
      </c>
      <c r="B1281" s="91" t="s">
        <v>102</v>
      </c>
      <c r="C1281" s="91" t="s">
        <v>1423</v>
      </c>
      <c r="D1281" s="30" t="n">
        <v>44045</v>
      </c>
      <c r="E1281" s="30" t="n">
        <v>44049</v>
      </c>
      <c r="F1281" s="31" t="n">
        <v>11800</v>
      </c>
      <c r="G1281" s="32" t="n">
        <f aca="false">F1281</f>
        <v>11800</v>
      </c>
      <c r="H1281" s="32" t="n">
        <v>0</v>
      </c>
      <c r="I1281" s="32" t="n">
        <v>0</v>
      </c>
    </row>
    <row r="1282" s="33" customFormat="true" ht="15" hidden="false" customHeight="false" outlineLevel="0" collapsed="false">
      <c r="A1282" s="28" t="n">
        <f aca="false">ROW(A1270)</f>
        <v>1270</v>
      </c>
      <c r="B1282" s="91" t="s">
        <v>243</v>
      </c>
      <c r="C1282" s="91" t="s">
        <v>1424</v>
      </c>
      <c r="D1282" s="30" t="n">
        <v>44045</v>
      </c>
      <c r="E1282" s="30" t="n">
        <v>44055</v>
      </c>
      <c r="F1282" s="31" t="n">
        <v>26000</v>
      </c>
      <c r="G1282" s="32" t="n">
        <f aca="false">F1282</f>
        <v>26000</v>
      </c>
      <c r="H1282" s="32" t="n">
        <v>0</v>
      </c>
      <c r="I1282" s="32" t="n">
        <v>0</v>
      </c>
    </row>
    <row r="1283" s="33" customFormat="true" ht="15" hidden="false" customHeight="false" outlineLevel="0" collapsed="false">
      <c r="A1283" s="28" t="n">
        <f aca="false">ROW(A1271)</f>
        <v>1271</v>
      </c>
      <c r="B1283" s="91" t="s">
        <v>102</v>
      </c>
      <c r="C1283" s="91" t="s">
        <v>1425</v>
      </c>
      <c r="D1283" s="30" t="n">
        <v>44045</v>
      </c>
      <c r="E1283" s="30" t="n">
        <v>44053</v>
      </c>
      <c r="F1283" s="31" t="n">
        <v>24800</v>
      </c>
      <c r="G1283" s="32" t="n">
        <f aca="false">F1283</f>
        <v>24800</v>
      </c>
      <c r="H1283" s="32" t="n">
        <v>0</v>
      </c>
      <c r="I1283" s="32" t="n">
        <v>0</v>
      </c>
    </row>
    <row r="1284" s="33" customFormat="true" ht="15" hidden="false" customHeight="false" outlineLevel="0" collapsed="false">
      <c r="A1284" s="28" t="n">
        <f aca="false">ROW(A1272)</f>
        <v>1272</v>
      </c>
      <c r="B1284" s="91" t="s">
        <v>194</v>
      </c>
      <c r="C1284" s="91" t="s">
        <v>1426</v>
      </c>
      <c r="D1284" s="30" t="n">
        <v>44045</v>
      </c>
      <c r="E1284" s="30" t="n">
        <v>44051</v>
      </c>
      <c r="F1284" s="31" t="n">
        <v>22290</v>
      </c>
      <c r="G1284" s="32" t="n">
        <f aca="false">F1284</f>
        <v>22290</v>
      </c>
      <c r="H1284" s="32" t="n">
        <v>0</v>
      </c>
      <c r="I1284" s="32" t="n">
        <v>0</v>
      </c>
    </row>
    <row r="1285" s="33" customFormat="true" ht="15" hidden="false" customHeight="false" outlineLevel="0" collapsed="false">
      <c r="A1285" s="28" t="n">
        <f aca="false">ROW(A1273)</f>
        <v>1273</v>
      </c>
      <c r="B1285" s="91" t="s">
        <v>102</v>
      </c>
      <c r="C1285" s="91" t="s">
        <v>1427</v>
      </c>
      <c r="D1285" s="30" t="n">
        <v>44045</v>
      </c>
      <c r="E1285" s="30" t="n">
        <v>44052</v>
      </c>
      <c r="F1285" s="31" t="n">
        <v>21700</v>
      </c>
      <c r="G1285" s="32" t="n">
        <f aca="false">F1285</f>
        <v>21700</v>
      </c>
      <c r="H1285" s="32" t="n">
        <v>0</v>
      </c>
      <c r="I1285" s="32" t="n">
        <v>0</v>
      </c>
    </row>
    <row r="1286" s="33" customFormat="true" ht="15" hidden="false" customHeight="false" outlineLevel="0" collapsed="false">
      <c r="A1286" s="28" t="n">
        <f aca="false">ROW(A1274)</f>
        <v>1274</v>
      </c>
      <c r="B1286" s="91" t="s">
        <v>27</v>
      </c>
      <c r="C1286" s="91" t="s">
        <v>1428</v>
      </c>
      <c r="D1286" s="30" t="n">
        <v>44045</v>
      </c>
      <c r="E1286" s="30" t="n">
        <v>44050</v>
      </c>
      <c r="F1286" s="31" t="n">
        <v>14500</v>
      </c>
      <c r="G1286" s="32" t="n">
        <f aca="false">F1286</f>
        <v>14500</v>
      </c>
      <c r="H1286" s="32" t="n">
        <v>0</v>
      </c>
      <c r="I1286" s="32" t="n">
        <v>0</v>
      </c>
    </row>
    <row r="1287" s="33" customFormat="true" ht="15" hidden="false" customHeight="false" outlineLevel="0" collapsed="false">
      <c r="A1287" s="28" t="n">
        <f aca="false">ROW(A1275)</f>
        <v>1275</v>
      </c>
      <c r="B1287" s="93" t="s">
        <v>27</v>
      </c>
      <c r="C1287" s="93" t="s">
        <v>1429</v>
      </c>
      <c r="D1287" s="94" t="n">
        <v>44045</v>
      </c>
      <c r="E1287" s="94" t="n">
        <v>44050</v>
      </c>
      <c r="F1287" s="98" t="n">
        <v>14500</v>
      </c>
      <c r="G1287" s="32" t="n">
        <f aca="false">F1287</f>
        <v>14500</v>
      </c>
      <c r="H1287" s="32" t="n">
        <v>0</v>
      </c>
      <c r="I1287" s="32" t="n">
        <v>0</v>
      </c>
    </row>
    <row r="1288" s="33" customFormat="true" ht="15" hidden="false" customHeight="false" outlineLevel="0" collapsed="false">
      <c r="A1288" s="28" t="n">
        <f aca="false">ROW(A1276)</f>
        <v>1276</v>
      </c>
      <c r="B1288" s="91" t="s">
        <v>283</v>
      </c>
      <c r="C1288" s="91" t="s">
        <v>1430</v>
      </c>
      <c r="D1288" s="30" t="n">
        <v>44045</v>
      </c>
      <c r="E1288" s="30" t="n">
        <v>44051</v>
      </c>
      <c r="F1288" s="31" t="n">
        <v>22320</v>
      </c>
      <c r="G1288" s="32" t="n">
        <f aca="false">F1288</f>
        <v>22320</v>
      </c>
      <c r="H1288" s="32" t="n">
        <v>0</v>
      </c>
      <c r="I1288" s="32" t="n">
        <v>0</v>
      </c>
    </row>
    <row r="1289" s="33" customFormat="true" ht="15" hidden="false" customHeight="false" outlineLevel="0" collapsed="false">
      <c r="A1289" s="28" t="n">
        <f aca="false">ROW(A1277)</f>
        <v>1277</v>
      </c>
      <c r="B1289" s="91" t="s">
        <v>394</v>
      </c>
      <c r="C1289" s="91" t="s">
        <v>1431</v>
      </c>
      <c r="D1289" s="30" t="n">
        <v>44045</v>
      </c>
      <c r="E1289" s="30" t="n">
        <v>44051</v>
      </c>
      <c r="F1289" s="31" t="n">
        <v>11010</v>
      </c>
      <c r="G1289" s="32" t="n">
        <f aca="false">F1289</f>
        <v>11010</v>
      </c>
      <c r="H1289" s="32" t="n">
        <v>0</v>
      </c>
      <c r="I1289" s="32" t="n">
        <v>0</v>
      </c>
    </row>
    <row r="1290" s="33" customFormat="true" ht="15" hidden="false" customHeight="false" outlineLevel="0" collapsed="false">
      <c r="A1290" s="28" t="n">
        <f aca="false">ROW(A1278)</f>
        <v>1278</v>
      </c>
      <c r="B1290" s="91" t="s">
        <v>145</v>
      </c>
      <c r="C1290" s="91" t="s">
        <v>1432</v>
      </c>
      <c r="D1290" s="30" t="n">
        <v>44045</v>
      </c>
      <c r="E1290" s="30" t="n">
        <v>44050</v>
      </c>
      <c r="F1290" s="31" t="n">
        <v>12850</v>
      </c>
      <c r="G1290" s="32" t="n">
        <f aca="false">F1290</f>
        <v>12850</v>
      </c>
      <c r="H1290" s="32" t="n">
        <v>0</v>
      </c>
      <c r="I1290" s="32" t="n">
        <v>0</v>
      </c>
    </row>
    <row r="1291" s="33" customFormat="true" ht="15" hidden="false" customHeight="false" outlineLevel="0" collapsed="false">
      <c r="A1291" s="28" t="n">
        <f aca="false">ROW(A1279)</f>
        <v>1279</v>
      </c>
      <c r="B1291" s="91" t="s">
        <v>446</v>
      </c>
      <c r="C1291" s="91" t="s">
        <v>1433</v>
      </c>
      <c r="D1291" s="30" t="n">
        <v>44045</v>
      </c>
      <c r="E1291" s="30" t="n">
        <v>44048</v>
      </c>
      <c r="F1291" s="31" t="n">
        <v>5796</v>
      </c>
      <c r="G1291" s="32" t="n">
        <f aca="false">F1291</f>
        <v>5796</v>
      </c>
      <c r="H1291" s="32" t="n">
        <v>0</v>
      </c>
      <c r="I1291" s="32" t="n">
        <v>0</v>
      </c>
    </row>
    <row r="1292" s="33" customFormat="true" ht="15" hidden="false" customHeight="false" outlineLevel="0" collapsed="false">
      <c r="A1292" s="28" t="n">
        <f aca="false">ROW(A1280)</f>
        <v>1280</v>
      </c>
      <c r="B1292" s="91" t="s">
        <v>457</v>
      </c>
      <c r="C1292" s="91" t="s">
        <v>1434</v>
      </c>
      <c r="D1292" s="30" t="n">
        <v>44045</v>
      </c>
      <c r="E1292" s="30" t="n">
        <v>44053</v>
      </c>
      <c r="F1292" s="31" t="n">
        <v>15200</v>
      </c>
      <c r="G1292" s="32" t="n">
        <f aca="false">F1292</f>
        <v>15200</v>
      </c>
      <c r="H1292" s="32" t="n">
        <v>0</v>
      </c>
      <c r="I1292" s="32" t="n">
        <v>0</v>
      </c>
    </row>
    <row r="1293" s="33" customFormat="true" ht="15" hidden="false" customHeight="false" outlineLevel="0" collapsed="false">
      <c r="A1293" s="28" t="n">
        <f aca="false">ROW(A1281)</f>
        <v>1281</v>
      </c>
      <c r="B1293" s="93" t="s">
        <v>457</v>
      </c>
      <c r="C1293" s="93" t="s">
        <v>1435</v>
      </c>
      <c r="D1293" s="94" t="n">
        <v>44045</v>
      </c>
      <c r="E1293" s="94" t="n">
        <v>44053</v>
      </c>
      <c r="F1293" s="98" t="n">
        <v>15200</v>
      </c>
      <c r="G1293" s="32" t="n">
        <f aca="false">F1293</f>
        <v>15200</v>
      </c>
      <c r="H1293" s="32" t="n">
        <v>0</v>
      </c>
      <c r="I1293" s="32" t="n">
        <v>0</v>
      </c>
    </row>
    <row r="1294" s="33" customFormat="true" ht="15" hidden="false" customHeight="false" outlineLevel="0" collapsed="false">
      <c r="A1294" s="28" t="n">
        <f aca="false">ROW(A1282)</f>
        <v>1282</v>
      </c>
      <c r="B1294" s="91" t="s">
        <v>42</v>
      </c>
      <c r="C1294" s="91" t="s">
        <v>1436</v>
      </c>
      <c r="D1294" s="30" t="n">
        <v>44045</v>
      </c>
      <c r="E1294" s="30" t="n">
        <v>44051</v>
      </c>
      <c r="F1294" s="31" t="n">
        <v>21240</v>
      </c>
      <c r="G1294" s="32" t="n">
        <f aca="false">F1294</f>
        <v>21240</v>
      </c>
      <c r="H1294" s="32" t="n">
        <v>0</v>
      </c>
      <c r="I1294" s="32" t="n">
        <v>0</v>
      </c>
    </row>
    <row r="1295" s="33" customFormat="true" ht="15" hidden="false" customHeight="false" outlineLevel="0" collapsed="false">
      <c r="A1295" s="28" t="n">
        <f aca="false">ROW(A1283)</f>
        <v>1283</v>
      </c>
      <c r="B1295" s="91" t="s">
        <v>457</v>
      </c>
      <c r="C1295" s="91" t="s">
        <v>1437</v>
      </c>
      <c r="D1295" s="30" t="n">
        <v>44045</v>
      </c>
      <c r="E1295" s="30" t="n">
        <v>44051</v>
      </c>
      <c r="F1295" s="31" t="n">
        <v>14400</v>
      </c>
      <c r="G1295" s="32" t="n">
        <f aca="false">F1295</f>
        <v>14400</v>
      </c>
      <c r="H1295" s="32" t="n">
        <v>0</v>
      </c>
      <c r="I1295" s="32" t="n">
        <v>0</v>
      </c>
    </row>
    <row r="1296" s="33" customFormat="true" ht="15" hidden="false" customHeight="false" outlineLevel="0" collapsed="false">
      <c r="A1296" s="28" t="n">
        <f aca="false">ROW(A1284)</f>
        <v>1284</v>
      </c>
      <c r="B1296" s="91" t="s">
        <v>457</v>
      </c>
      <c r="C1296" s="91" t="s">
        <v>1438</v>
      </c>
      <c r="D1296" s="30" t="n">
        <v>44045</v>
      </c>
      <c r="E1296" s="30" t="n">
        <v>44051</v>
      </c>
      <c r="F1296" s="31" t="n">
        <v>14400</v>
      </c>
      <c r="G1296" s="32" t="n">
        <f aca="false">F1296</f>
        <v>14400</v>
      </c>
      <c r="H1296" s="32" t="n">
        <v>0</v>
      </c>
      <c r="I1296" s="32" t="n">
        <v>0</v>
      </c>
    </row>
    <row r="1297" s="33" customFormat="true" ht="15" hidden="false" customHeight="false" outlineLevel="0" collapsed="false">
      <c r="A1297" s="28" t="n">
        <f aca="false">ROW(A1285)</f>
        <v>1285</v>
      </c>
      <c r="B1297" s="91" t="s">
        <v>102</v>
      </c>
      <c r="C1297" s="91" t="s">
        <v>1439</v>
      </c>
      <c r="D1297" s="30" t="n">
        <v>44045</v>
      </c>
      <c r="E1297" s="30" t="n">
        <v>44053</v>
      </c>
      <c r="F1297" s="31" t="n">
        <v>31600</v>
      </c>
      <c r="G1297" s="32" t="n">
        <f aca="false">F1297</f>
        <v>31600</v>
      </c>
      <c r="H1297" s="32" t="n">
        <v>0</v>
      </c>
      <c r="I1297" s="32" t="n">
        <v>0</v>
      </c>
    </row>
    <row r="1298" s="33" customFormat="true" ht="15" hidden="false" customHeight="false" outlineLevel="0" collapsed="false">
      <c r="A1298" s="28" t="n">
        <f aca="false">ROW(A1286)</f>
        <v>1286</v>
      </c>
      <c r="B1298" s="91" t="s">
        <v>25</v>
      </c>
      <c r="C1298" s="91" t="s">
        <v>1440</v>
      </c>
      <c r="D1298" s="30" t="n">
        <v>44046</v>
      </c>
      <c r="E1298" s="30" t="n">
        <v>44064</v>
      </c>
      <c r="F1298" s="31" t="n">
        <v>68346</v>
      </c>
      <c r="G1298" s="32" t="n">
        <f aca="false">F1298</f>
        <v>68346</v>
      </c>
      <c r="H1298" s="32" t="n">
        <v>0</v>
      </c>
      <c r="I1298" s="32" t="n">
        <v>0</v>
      </c>
    </row>
    <row r="1299" s="33" customFormat="true" ht="15" hidden="false" customHeight="false" outlineLevel="0" collapsed="false">
      <c r="A1299" s="28" t="n">
        <f aca="false">ROW(A1287)</f>
        <v>1287</v>
      </c>
      <c r="B1299" s="91" t="s">
        <v>138</v>
      </c>
      <c r="C1299" s="91" t="s">
        <v>1441</v>
      </c>
      <c r="D1299" s="30" t="n">
        <v>44046</v>
      </c>
      <c r="E1299" s="30" t="n">
        <v>44053</v>
      </c>
      <c r="F1299" s="31" t="n">
        <v>27685</v>
      </c>
      <c r="G1299" s="32" t="n">
        <f aca="false">F1299</f>
        <v>27685</v>
      </c>
      <c r="H1299" s="32" t="n">
        <v>0</v>
      </c>
      <c r="I1299" s="32" t="n">
        <v>0</v>
      </c>
    </row>
    <row r="1300" s="33" customFormat="true" ht="15" hidden="false" customHeight="false" outlineLevel="0" collapsed="false">
      <c r="A1300" s="28" t="n">
        <f aca="false">ROW(A1288)</f>
        <v>1288</v>
      </c>
      <c r="B1300" s="91" t="s">
        <v>315</v>
      </c>
      <c r="C1300" s="91" t="s">
        <v>1442</v>
      </c>
      <c r="D1300" s="30" t="n">
        <v>44046</v>
      </c>
      <c r="E1300" s="30" t="n">
        <v>44060</v>
      </c>
      <c r="F1300" s="31" t="n">
        <v>63448</v>
      </c>
      <c r="G1300" s="32" t="n">
        <f aca="false">F1300</f>
        <v>63448</v>
      </c>
      <c r="H1300" s="32" t="n">
        <v>0</v>
      </c>
      <c r="I1300" s="32" t="n">
        <v>0</v>
      </c>
    </row>
    <row r="1301" s="33" customFormat="true" ht="15" hidden="false" customHeight="false" outlineLevel="0" collapsed="false">
      <c r="A1301" s="28" t="n">
        <f aca="false">ROW(A1289)</f>
        <v>1289</v>
      </c>
      <c r="B1301" s="91" t="s">
        <v>53</v>
      </c>
      <c r="C1301" s="91" t="s">
        <v>1443</v>
      </c>
      <c r="D1301" s="30" t="n">
        <v>44046</v>
      </c>
      <c r="E1301" s="30" t="n">
        <v>44061</v>
      </c>
      <c r="F1301" s="31" t="n">
        <v>60876</v>
      </c>
      <c r="G1301" s="32" t="n">
        <f aca="false">F1301</f>
        <v>60876</v>
      </c>
      <c r="H1301" s="32" t="n">
        <v>0</v>
      </c>
      <c r="I1301" s="32" t="n">
        <v>0</v>
      </c>
    </row>
    <row r="1302" s="33" customFormat="true" ht="15" hidden="false" customHeight="false" outlineLevel="0" collapsed="false">
      <c r="A1302" s="28" t="n">
        <f aca="false">ROW(A1290)</f>
        <v>1290</v>
      </c>
      <c r="B1302" s="91" t="s">
        <v>1444</v>
      </c>
      <c r="C1302" s="91" t="s">
        <v>1445</v>
      </c>
      <c r="D1302" s="30" t="n">
        <v>44046</v>
      </c>
      <c r="E1302" s="30" t="n">
        <v>44052</v>
      </c>
      <c r="F1302" s="31" t="n">
        <v>32370</v>
      </c>
      <c r="G1302" s="32" t="n">
        <f aca="false">F1302</f>
        <v>32370</v>
      </c>
      <c r="H1302" s="32" t="n">
        <v>0</v>
      </c>
      <c r="I1302" s="32" t="n">
        <v>0</v>
      </c>
    </row>
    <row r="1303" s="33" customFormat="true" ht="15" hidden="false" customHeight="false" outlineLevel="0" collapsed="false">
      <c r="A1303" s="28" t="n">
        <f aca="false">ROW(A1291)</f>
        <v>1291</v>
      </c>
      <c r="B1303" s="91" t="s">
        <v>150</v>
      </c>
      <c r="C1303" s="91" t="s">
        <v>1446</v>
      </c>
      <c r="D1303" s="30" t="n">
        <v>44046</v>
      </c>
      <c r="E1303" s="30" t="n">
        <v>44060</v>
      </c>
      <c r="F1303" s="31" t="n">
        <v>76230</v>
      </c>
      <c r="G1303" s="32" t="n">
        <f aca="false">F1303</f>
        <v>76230</v>
      </c>
      <c r="H1303" s="32" t="n">
        <v>0</v>
      </c>
      <c r="I1303" s="32" t="n">
        <v>0</v>
      </c>
    </row>
    <row r="1304" s="33" customFormat="true" ht="15" hidden="false" customHeight="false" outlineLevel="0" collapsed="false">
      <c r="A1304" s="28" t="n">
        <f aca="false">ROW(A1292)</f>
        <v>1292</v>
      </c>
      <c r="B1304" s="91" t="s">
        <v>204</v>
      </c>
      <c r="C1304" s="91" t="s">
        <v>1447</v>
      </c>
      <c r="D1304" s="30" t="n">
        <v>44046</v>
      </c>
      <c r="E1304" s="30" t="n">
        <v>44062</v>
      </c>
      <c r="F1304" s="31" t="n">
        <v>80160</v>
      </c>
      <c r="G1304" s="32" t="n">
        <f aca="false">F1304</f>
        <v>80160</v>
      </c>
      <c r="H1304" s="32" t="n">
        <v>0</v>
      </c>
      <c r="I1304" s="32" t="n">
        <v>0</v>
      </c>
    </row>
    <row r="1305" s="33" customFormat="true" ht="15" hidden="false" customHeight="false" outlineLevel="0" collapsed="false">
      <c r="A1305" s="28" t="n">
        <f aca="false">ROW(A1293)</f>
        <v>1293</v>
      </c>
      <c r="B1305" s="91" t="s">
        <v>285</v>
      </c>
      <c r="C1305" s="91" t="s">
        <v>1448</v>
      </c>
      <c r="D1305" s="30" t="n">
        <v>44046</v>
      </c>
      <c r="E1305" s="30" t="n">
        <v>44056</v>
      </c>
      <c r="F1305" s="31" t="n">
        <v>70450</v>
      </c>
      <c r="G1305" s="32" t="n">
        <f aca="false">F1305</f>
        <v>70450</v>
      </c>
      <c r="H1305" s="32" t="n">
        <v>0</v>
      </c>
      <c r="I1305" s="32" t="n">
        <v>0</v>
      </c>
    </row>
    <row r="1306" s="33" customFormat="true" ht="15" hidden="false" customHeight="false" outlineLevel="0" collapsed="false">
      <c r="A1306" s="28" t="n">
        <f aca="false">ROW(A1294)</f>
        <v>1294</v>
      </c>
      <c r="B1306" s="91" t="s">
        <v>856</v>
      </c>
      <c r="C1306" s="91" t="s">
        <v>1449</v>
      </c>
      <c r="D1306" s="30" t="n">
        <v>44046</v>
      </c>
      <c r="E1306" s="30" t="n">
        <v>44058</v>
      </c>
      <c r="F1306" s="31" t="n">
        <v>52920</v>
      </c>
      <c r="G1306" s="32" t="n">
        <f aca="false">F1306</f>
        <v>52920</v>
      </c>
      <c r="H1306" s="32" t="n">
        <v>0</v>
      </c>
      <c r="I1306" s="32" t="n">
        <v>0</v>
      </c>
    </row>
    <row r="1307" s="33" customFormat="true" ht="15" hidden="false" customHeight="false" outlineLevel="0" collapsed="false">
      <c r="A1307" s="28" t="n">
        <f aca="false">ROW(A1295)</f>
        <v>1295</v>
      </c>
      <c r="B1307" s="91" t="s">
        <v>330</v>
      </c>
      <c r="C1307" s="91" t="s">
        <v>1450</v>
      </c>
      <c r="D1307" s="30" t="n">
        <v>44046</v>
      </c>
      <c r="E1307" s="30" t="n">
        <v>44052</v>
      </c>
      <c r="F1307" s="31" t="n">
        <v>10020</v>
      </c>
      <c r="G1307" s="32" t="n">
        <f aca="false">F1307</f>
        <v>10020</v>
      </c>
      <c r="H1307" s="32" t="n">
        <v>0</v>
      </c>
      <c r="I1307" s="32" t="n">
        <v>0</v>
      </c>
    </row>
    <row r="1308" s="33" customFormat="true" ht="15" hidden="false" customHeight="false" outlineLevel="0" collapsed="false">
      <c r="A1308" s="28" t="n">
        <f aca="false">ROW(A1296)</f>
        <v>1296</v>
      </c>
      <c r="B1308" s="91" t="s">
        <v>175</v>
      </c>
      <c r="C1308" s="91" t="s">
        <v>1451</v>
      </c>
      <c r="D1308" s="30" t="n">
        <v>44046</v>
      </c>
      <c r="E1308" s="30" t="n">
        <v>44054</v>
      </c>
      <c r="F1308" s="31" t="n">
        <v>26650</v>
      </c>
      <c r="G1308" s="32" t="n">
        <f aca="false">F1308</f>
        <v>26650</v>
      </c>
      <c r="H1308" s="32" t="n">
        <v>0</v>
      </c>
      <c r="I1308" s="32" t="n">
        <v>0</v>
      </c>
    </row>
    <row r="1309" s="33" customFormat="true" ht="15" hidden="false" customHeight="false" outlineLevel="0" collapsed="false">
      <c r="A1309" s="28" t="n">
        <f aca="false">ROW(A1297)</f>
        <v>1297</v>
      </c>
      <c r="B1309" s="91" t="s">
        <v>66</v>
      </c>
      <c r="C1309" s="91" t="s">
        <v>1452</v>
      </c>
      <c r="D1309" s="30" t="n">
        <v>44046</v>
      </c>
      <c r="E1309" s="30" t="n">
        <v>44055</v>
      </c>
      <c r="F1309" s="31" t="n">
        <v>17838</v>
      </c>
      <c r="G1309" s="32" t="n">
        <f aca="false">F1309</f>
        <v>17838</v>
      </c>
      <c r="H1309" s="32" t="n">
        <v>0</v>
      </c>
      <c r="I1309" s="32" t="n">
        <v>0</v>
      </c>
    </row>
    <row r="1310" s="33" customFormat="true" ht="15" hidden="false" customHeight="false" outlineLevel="0" collapsed="false">
      <c r="A1310" s="28" t="n">
        <f aca="false">ROW(A1298)</f>
        <v>1298</v>
      </c>
      <c r="B1310" s="91" t="s">
        <v>66</v>
      </c>
      <c r="C1310" s="91" t="s">
        <v>1453</v>
      </c>
      <c r="D1310" s="30" t="n">
        <v>44046</v>
      </c>
      <c r="E1310" s="30" t="n">
        <v>44055</v>
      </c>
      <c r="F1310" s="31" t="n">
        <v>17838</v>
      </c>
      <c r="G1310" s="32" t="n">
        <f aca="false">F1310</f>
        <v>17838</v>
      </c>
      <c r="H1310" s="32" t="n">
        <v>0</v>
      </c>
      <c r="I1310" s="32" t="n">
        <v>0</v>
      </c>
    </row>
    <row r="1311" s="33" customFormat="true" ht="15" hidden="false" customHeight="false" outlineLevel="0" collapsed="false">
      <c r="A1311" s="28" t="n">
        <f aca="false">ROW(A1299)</f>
        <v>1299</v>
      </c>
      <c r="B1311" s="91" t="s">
        <v>171</v>
      </c>
      <c r="C1311" s="91" t="s">
        <v>1454</v>
      </c>
      <c r="D1311" s="30" t="n">
        <v>44046</v>
      </c>
      <c r="E1311" s="30" t="n">
        <v>44057</v>
      </c>
      <c r="F1311" s="31" t="n">
        <v>35354</v>
      </c>
      <c r="G1311" s="32" t="n">
        <f aca="false">F1311</f>
        <v>35354</v>
      </c>
      <c r="H1311" s="32" t="n">
        <v>0</v>
      </c>
      <c r="I1311" s="32" t="n">
        <v>0</v>
      </c>
    </row>
    <row r="1312" s="33" customFormat="true" ht="15" hidden="false" customHeight="false" outlineLevel="0" collapsed="false">
      <c r="A1312" s="28" t="n">
        <f aca="false">ROW(A1300)</f>
        <v>1300</v>
      </c>
      <c r="B1312" s="91" t="s">
        <v>1319</v>
      </c>
      <c r="C1312" s="91" t="s">
        <v>1455</v>
      </c>
      <c r="D1312" s="30" t="n">
        <v>44046</v>
      </c>
      <c r="E1312" s="30" t="n">
        <v>44056</v>
      </c>
      <c r="F1312" s="31" t="n">
        <v>64020</v>
      </c>
      <c r="G1312" s="32" t="n">
        <f aca="false">F1312</f>
        <v>64020</v>
      </c>
      <c r="H1312" s="32" t="n">
        <v>0</v>
      </c>
      <c r="I1312" s="32" t="n">
        <v>0</v>
      </c>
    </row>
    <row r="1313" s="33" customFormat="true" ht="15" hidden="false" customHeight="false" outlineLevel="0" collapsed="false">
      <c r="A1313" s="28" t="n">
        <f aca="false">ROW(A1301)</f>
        <v>1301</v>
      </c>
      <c r="B1313" s="91" t="s">
        <v>856</v>
      </c>
      <c r="C1313" s="91" t="s">
        <v>1456</v>
      </c>
      <c r="D1313" s="30" t="n">
        <v>44046</v>
      </c>
      <c r="E1313" s="30" t="n">
        <v>44058</v>
      </c>
      <c r="F1313" s="31" t="n">
        <v>59760</v>
      </c>
      <c r="G1313" s="32" t="n">
        <f aca="false">F1313</f>
        <v>59760</v>
      </c>
      <c r="H1313" s="32" t="n">
        <v>0</v>
      </c>
      <c r="I1313" s="32" t="n">
        <v>0</v>
      </c>
    </row>
    <row r="1314" s="33" customFormat="true" ht="15" hidden="false" customHeight="false" outlineLevel="0" collapsed="false">
      <c r="A1314" s="28" t="n">
        <f aca="false">ROW(A1302)</f>
        <v>1302</v>
      </c>
      <c r="B1314" s="91" t="s">
        <v>21</v>
      </c>
      <c r="C1314" s="91" t="s">
        <v>1457</v>
      </c>
      <c r="D1314" s="30" t="n">
        <v>44046</v>
      </c>
      <c r="E1314" s="30" t="n">
        <v>44067</v>
      </c>
      <c r="F1314" s="31" t="n">
        <f aca="false">137455-10</f>
        <v>137445</v>
      </c>
      <c r="G1314" s="32" t="n">
        <f aca="false">F1314</f>
        <v>137445</v>
      </c>
      <c r="H1314" s="32" t="n">
        <v>0</v>
      </c>
      <c r="I1314" s="32" t="n">
        <v>0</v>
      </c>
      <c r="K1314" s="33" t="s">
        <v>3778</v>
      </c>
    </row>
    <row r="1315" s="33" customFormat="true" ht="15" hidden="false" customHeight="false" outlineLevel="0" collapsed="false">
      <c r="A1315" s="28" t="n">
        <f aca="false">ROW(A1303)</f>
        <v>1303</v>
      </c>
      <c r="B1315" s="91" t="s">
        <v>46</v>
      </c>
      <c r="C1315" s="91" t="s">
        <v>1458</v>
      </c>
      <c r="D1315" s="30" t="n">
        <v>44046</v>
      </c>
      <c r="E1315" s="30" t="n">
        <v>44056</v>
      </c>
      <c r="F1315" s="31" t="n">
        <v>63600</v>
      </c>
      <c r="G1315" s="32" t="n">
        <f aca="false">F1315</f>
        <v>63600</v>
      </c>
      <c r="H1315" s="32" t="n">
        <v>0</v>
      </c>
      <c r="I1315" s="32" t="n">
        <v>0</v>
      </c>
    </row>
    <row r="1316" s="33" customFormat="true" ht="15" hidden="false" customHeight="false" outlineLevel="0" collapsed="false">
      <c r="A1316" s="28" t="n">
        <f aca="false">ROW(A1304)</f>
        <v>1304</v>
      </c>
      <c r="B1316" s="91" t="s">
        <v>254</v>
      </c>
      <c r="C1316" s="91" t="s">
        <v>1459</v>
      </c>
      <c r="D1316" s="30" t="n">
        <v>44046</v>
      </c>
      <c r="E1316" s="30" t="n">
        <v>44060</v>
      </c>
      <c r="F1316" s="31" t="n">
        <v>29120</v>
      </c>
      <c r="G1316" s="32" t="n">
        <f aca="false">F1316</f>
        <v>29120</v>
      </c>
      <c r="H1316" s="32" t="n">
        <v>0</v>
      </c>
      <c r="I1316" s="32" t="n">
        <v>0</v>
      </c>
    </row>
    <row r="1317" s="33" customFormat="true" ht="15" hidden="false" customHeight="false" outlineLevel="0" collapsed="false">
      <c r="A1317" s="28" t="n">
        <f aca="false">ROW(A1305)</f>
        <v>1305</v>
      </c>
      <c r="B1317" s="91" t="s">
        <v>330</v>
      </c>
      <c r="C1317" s="91" t="s">
        <v>1460</v>
      </c>
      <c r="D1317" s="30" t="n">
        <v>44046</v>
      </c>
      <c r="E1317" s="30" t="n">
        <v>44056</v>
      </c>
      <c r="F1317" s="31" t="n">
        <v>18500</v>
      </c>
      <c r="G1317" s="32" t="n">
        <f aca="false">F1317</f>
        <v>18500</v>
      </c>
      <c r="H1317" s="32" t="n">
        <v>0</v>
      </c>
      <c r="I1317" s="32" t="n">
        <v>0</v>
      </c>
    </row>
    <row r="1318" s="33" customFormat="true" ht="15" hidden="false" customHeight="false" outlineLevel="0" collapsed="false">
      <c r="A1318" s="28" t="n">
        <f aca="false">ROW(A1306)</f>
        <v>1306</v>
      </c>
      <c r="B1318" s="91" t="s">
        <v>756</v>
      </c>
      <c r="C1318" s="91" t="s">
        <v>1461</v>
      </c>
      <c r="D1318" s="30" t="n">
        <v>44046</v>
      </c>
      <c r="E1318" s="30" t="n">
        <v>44057</v>
      </c>
      <c r="F1318" s="31" t="n">
        <v>65780</v>
      </c>
      <c r="G1318" s="32" t="n">
        <f aca="false">F1318</f>
        <v>65780</v>
      </c>
      <c r="H1318" s="32" t="n">
        <v>0</v>
      </c>
      <c r="I1318" s="32" t="n">
        <v>0</v>
      </c>
    </row>
    <row r="1319" s="33" customFormat="true" ht="15" hidden="false" customHeight="false" outlineLevel="0" collapsed="false">
      <c r="A1319" s="28" t="n">
        <f aca="false">ROW(A1307)</f>
        <v>1307</v>
      </c>
      <c r="B1319" s="91" t="s">
        <v>216</v>
      </c>
      <c r="C1319" s="91" t="s">
        <v>1462</v>
      </c>
      <c r="D1319" s="30" t="n">
        <v>44046</v>
      </c>
      <c r="E1319" s="30" t="n">
        <v>44053</v>
      </c>
      <c r="F1319" s="31" t="n">
        <v>27860</v>
      </c>
      <c r="G1319" s="32" t="n">
        <f aca="false">F1319</f>
        <v>27860</v>
      </c>
      <c r="H1319" s="32" t="n">
        <v>0</v>
      </c>
      <c r="I1319" s="32" t="n">
        <v>0</v>
      </c>
    </row>
    <row r="1320" s="33" customFormat="true" ht="15" hidden="false" customHeight="false" outlineLevel="0" collapsed="false">
      <c r="A1320" s="28" t="n">
        <f aca="false">ROW(A1308)</f>
        <v>1308</v>
      </c>
      <c r="B1320" s="91" t="s">
        <v>145</v>
      </c>
      <c r="C1320" s="91" t="s">
        <v>1463</v>
      </c>
      <c r="D1320" s="30" t="n">
        <v>44046</v>
      </c>
      <c r="E1320" s="30" t="n">
        <v>44056</v>
      </c>
      <c r="F1320" s="31" t="n">
        <v>20390</v>
      </c>
      <c r="G1320" s="32" t="n">
        <f aca="false">F1320</f>
        <v>20390</v>
      </c>
      <c r="H1320" s="32" t="n">
        <v>0</v>
      </c>
      <c r="I1320" s="32" t="n">
        <v>0</v>
      </c>
    </row>
    <row r="1321" s="33" customFormat="true" ht="15" hidden="false" customHeight="false" outlineLevel="0" collapsed="false">
      <c r="A1321" s="28" t="n">
        <f aca="false">ROW(A1309)</f>
        <v>1309</v>
      </c>
      <c r="B1321" s="91" t="s">
        <v>150</v>
      </c>
      <c r="C1321" s="91" t="s">
        <v>1464</v>
      </c>
      <c r="D1321" s="30" t="n">
        <v>44046</v>
      </c>
      <c r="E1321" s="30" t="n">
        <v>44054</v>
      </c>
      <c r="F1321" s="31" t="n">
        <v>98400</v>
      </c>
      <c r="G1321" s="32" t="n">
        <f aca="false">F1321</f>
        <v>98400</v>
      </c>
      <c r="H1321" s="32" t="n">
        <v>0</v>
      </c>
      <c r="I1321" s="32" t="n">
        <v>0</v>
      </c>
    </row>
    <row r="1322" s="33" customFormat="true" ht="15" hidden="false" customHeight="false" outlineLevel="0" collapsed="false">
      <c r="A1322" s="28" t="n">
        <f aca="false">ROW(A1310)</f>
        <v>1310</v>
      </c>
      <c r="B1322" s="91" t="s">
        <v>487</v>
      </c>
      <c r="C1322" s="91" t="s">
        <v>1465</v>
      </c>
      <c r="D1322" s="30" t="n">
        <v>44046</v>
      </c>
      <c r="E1322" s="30" t="n">
        <v>44049</v>
      </c>
      <c r="F1322" s="31" t="n">
        <v>8205</v>
      </c>
      <c r="G1322" s="32" t="n">
        <f aca="false">F1322</f>
        <v>8205</v>
      </c>
      <c r="H1322" s="32" t="n">
        <v>0</v>
      </c>
      <c r="I1322" s="32" t="n">
        <v>0</v>
      </c>
    </row>
    <row r="1323" s="33" customFormat="true" ht="15" hidden="false" customHeight="false" outlineLevel="0" collapsed="false">
      <c r="A1323" s="28" t="n">
        <f aca="false">ROW(A1311)</f>
        <v>1311</v>
      </c>
      <c r="B1323" s="91" t="s">
        <v>264</v>
      </c>
      <c r="C1323" s="91" t="s">
        <v>1466</v>
      </c>
      <c r="D1323" s="30" t="n">
        <v>44046</v>
      </c>
      <c r="E1323" s="30" t="n">
        <v>44052</v>
      </c>
      <c r="F1323" s="31" t="n">
        <v>17220</v>
      </c>
      <c r="G1323" s="32" t="n">
        <f aca="false">F1323</f>
        <v>17220</v>
      </c>
      <c r="H1323" s="32" t="n">
        <v>0</v>
      </c>
      <c r="I1323" s="32" t="n">
        <v>0</v>
      </c>
    </row>
    <row r="1324" s="33" customFormat="true" ht="15" hidden="false" customHeight="false" outlineLevel="0" collapsed="false">
      <c r="A1324" s="28" t="n">
        <f aca="false">ROW(A1312)</f>
        <v>1312</v>
      </c>
      <c r="B1324" s="91" t="s">
        <v>274</v>
      </c>
      <c r="C1324" s="91" t="s">
        <v>1467</v>
      </c>
      <c r="D1324" s="30" t="n">
        <v>44046</v>
      </c>
      <c r="E1324" s="30" t="n">
        <v>44059</v>
      </c>
      <c r="F1324" s="31" t="n">
        <v>54925</v>
      </c>
      <c r="G1324" s="32" t="n">
        <f aca="false">F1324</f>
        <v>54925</v>
      </c>
      <c r="H1324" s="32" t="n">
        <v>0</v>
      </c>
      <c r="I1324" s="32" t="n">
        <v>0</v>
      </c>
    </row>
    <row r="1325" s="33" customFormat="true" ht="15" hidden="false" customHeight="false" outlineLevel="0" collapsed="false">
      <c r="A1325" s="28" t="n">
        <f aca="false">ROW(A1313)</f>
        <v>1313</v>
      </c>
      <c r="B1325" s="91" t="s">
        <v>415</v>
      </c>
      <c r="C1325" s="91" t="s">
        <v>1468</v>
      </c>
      <c r="D1325" s="30" t="n">
        <v>44046</v>
      </c>
      <c r="E1325" s="30" t="n">
        <v>44056</v>
      </c>
      <c r="F1325" s="31" t="n">
        <v>36960</v>
      </c>
      <c r="G1325" s="32" t="n">
        <f aca="false">F1325</f>
        <v>36960</v>
      </c>
      <c r="H1325" s="32" t="n">
        <v>0</v>
      </c>
      <c r="I1325" s="32" t="n">
        <v>0</v>
      </c>
    </row>
    <row r="1326" s="33" customFormat="true" ht="15" hidden="false" customHeight="false" outlineLevel="0" collapsed="false">
      <c r="A1326" s="28" t="n">
        <f aca="false">ROW(A1314)</f>
        <v>1314</v>
      </c>
      <c r="B1326" s="91" t="s">
        <v>27</v>
      </c>
      <c r="C1326" s="91" t="s">
        <v>1469</v>
      </c>
      <c r="D1326" s="30" t="n">
        <v>44046</v>
      </c>
      <c r="E1326" s="30" t="n">
        <v>44055</v>
      </c>
      <c r="F1326" s="31" t="n">
        <v>20340</v>
      </c>
      <c r="G1326" s="32" t="n">
        <f aca="false">F1326</f>
        <v>20340</v>
      </c>
      <c r="H1326" s="32" t="n">
        <v>0</v>
      </c>
      <c r="I1326" s="32" t="n">
        <v>0</v>
      </c>
    </row>
    <row r="1327" s="33" customFormat="true" ht="15" hidden="false" customHeight="false" outlineLevel="0" collapsed="false">
      <c r="A1327" s="28" t="n">
        <f aca="false">ROW(A1315)</f>
        <v>1315</v>
      </c>
      <c r="B1327" s="91" t="s">
        <v>27</v>
      </c>
      <c r="C1327" s="91" t="s">
        <v>1470</v>
      </c>
      <c r="D1327" s="30" t="n">
        <v>44046</v>
      </c>
      <c r="E1327" s="30" t="n">
        <v>44055</v>
      </c>
      <c r="F1327" s="31" t="n">
        <v>18180</v>
      </c>
      <c r="G1327" s="32" t="n">
        <f aca="false">F1327</f>
        <v>18180</v>
      </c>
      <c r="H1327" s="32" t="n">
        <v>0</v>
      </c>
      <c r="I1327" s="32" t="n">
        <v>0</v>
      </c>
    </row>
    <row r="1328" s="33" customFormat="true" ht="15" hidden="false" customHeight="false" outlineLevel="0" collapsed="false">
      <c r="A1328" s="28" t="n">
        <f aca="false">ROW(A1316)</f>
        <v>1316</v>
      </c>
      <c r="B1328" s="91" t="s">
        <v>27</v>
      </c>
      <c r="C1328" s="91" t="s">
        <v>1471</v>
      </c>
      <c r="D1328" s="30" t="n">
        <v>44046</v>
      </c>
      <c r="E1328" s="30" t="n">
        <v>44057</v>
      </c>
      <c r="F1328" s="31" t="n">
        <v>15620</v>
      </c>
      <c r="G1328" s="32" t="n">
        <f aca="false">F1328</f>
        <v>15620</v>
      </c>
      <c r="H1328" s="32" t="n">
        <v>0</v>
      </c>
      <c r="I1328" s="32" t="n">
        <v>0</v>
      </c>
    </row>
    <row r="1329" s="33" customFormat="true" ht="15" hidden="false" customHeight="false" outlineLevel="0" collapsed="false">
      <c r="A1329" s="28" t="n">
        <f aca="false">ROW(A1317)</f>
        <v>1317</v>
      </c>
      <c r="B1329" s="91" t="s">
        <v>756</v>
      </c>
      <c r="C1329" s="91" t="s">
        <v>1472</v>
      </c>
      <c r="D1329" s="30" t="n">
        <v>44046</v>
      </c>
      <c r="E1329" s="30" t="n">
        <v>44047</v>
      </c>
      <c r="F1329" s="31" t="n">
        <v>3170</v>
      </c>
      <c r="G1329" s="32" t="n">
        <f aca="false">F1329</f>
        <v>3170</v>
      </c>
      <c r="H1329" s="32" t="n">
        <v>0</v>
      </c>
      <c r="I1329" s="32" t="n">
        <v>0</v>
      </c>
    </row>
    <row r="1330" s="33" customFormat="true" ht="15" hidden="false" customHeight="false" outlineLevel="0" collapsed="false">
      <c r="A1330" s="28" t="n">
        <f aca="false">ROW(A1318)</f>
        <v>1318</v>
      </c>
      <c r="B1330" s="91" t="s">
        <v>522</v>
      </c>
      <c r="C1330" s="91" t="s">
        <v>1473</v>
      </c>
      <c r="D1330" s="30" t="n">
        <v>44046</v>
      </c>
      <c r="E1330" s="30" t="n">
        <v>44052</v>
      </c>
      <c r="F1330" s="31" t="n">
        <v>18600</v>
      </c>
      <c r="G1330" s="32" t="n">
        <f aca="false">F1330</f>
        <v>18600</v>
      </c>
      <c r="H1330" s="32" t="n">
        <v>0</v>
      </c>
      <c r="I1330" s="32" t="n">
        <v>0</v>
      </c>
    </row>
    <row r="1331" s="33" customFormat="true" ht="15" hidden="false" customHeight="false" outlineLevel="0" collapsed="false">
      <c r="A1331" s="28" t="n">
        <f aca="false">ROW(A1319)</f>
        <v>1319</v>
      </c>
      <c r="B1331" s="91" t="s">
        <v>29</v>
      </c>
      <c r="C1331" s="91" t="s">
        <v>1474</v>
      </c>
      <c r="D1331" s="30" t="n">
        <v>44046</v>
      </c>
      <c r="E1331" s="30" t="n">
        <v>44060</v>
      </c>
      <c r="F1331" s="31" t="n">
        <v>45220</v>
      </c>
      <c r="G1331" s="32" t="n">
        <f aca="false">F1331</f>
        <v>45220</v>
      </c>
      <c r="H1331" s="32" t="n">
        <v>0</v>
      </c>
      <c r="I1331" s="32" t="n">
        <v>0</v>
      </c>
    </row>
    <row r="1332" s="33" customFormat="true" ht="15" hidden="false" customHeight="false" outlineLevel="0" collapsed="false">
      <c r="A1332" s="28" t="n">
        <f aca="false">ROW(A1320)</f>
        <v>1320</v>
      </c>
      <c r="B1332" s="91" t="s">
        <v>487</v>
      </c>
      <c r="C1332" s="91" t="s">
        <v>1475</v>
      </c>
      <c r="D1332" s="30" t="n">
        <v>44046</v>
      </c>
      <c r="E1332" s="30" t="n">
        <v>44052</v>
      </c>
      <c r="F1332" s="31" t="n">
        <v>27360</v>
      </c>
      <c r="G1332" s="32" t="n">
        <f aca="false">F1332</f>
        <v>27360</v>
      </c>
      <c r="H1332" s="32" t="n">
        <v>0</v>
      </c>
      <c r="I1332" s="32" t="n">
        <v>0</v>
      </c>
    </row>
    <row r="1333" s="33" customFormat="true" ht="15" hidden="false" customHeight="false" outlineLevel="0" collapsed="false">
      <c r="A1333" s="28" t="n">
        <f aca="false">ROW(A1321)</f>
        <v>1321</v>
      </c>
      <c r="B1333" s="91" t="s">
        <v>123</v>
      </c>
      <c r="C1333" s="91" t="s">
        <v>1476</v>
      </c>
      <c r="D1333" s="30" t="n">
        <v>44046</v>
      </c>
      <c r="E1333" s="30" t="n">
        <v>44052</v>
      </c>
      <c r="F1333" s="31" t="n">
        <v>23640</v>
      </c>
      <c r="G1333" s="32" t="n">
        <f aca="false">F1333</f>
        <v>23640</v>
      </c>
      <c r="H1333" s="32" t="n">
        <v>0</v>
      </c>
      <c r="I1333" s="32" t="n">
        <v>0</v>
      </c>
    </row>
    <row r="1334" s="33" customFormat="true" ht="15" hidden="false" customHeight="false" outlineLevel="0" collapsed="false">
      <c r="A1334" s="28" t="n">
        <f aca="false">ROW(A1322)</f>
        <v>1322</v>
      </c>
      <c r="B1334" s="91" t="s">
        <v>29</v>
      </c>
      <c r="C1334" s="91" t="s">
        <v>1477</v>
      </c>
      <c r="D1334" s="30" t="n">
        <v>44046</v>
      </c>
      <c r="E1334" s="30" t="n">
        <v>44057</v>
      </c>
      <c r="F1334" s="31" t="n">
        <v>29997</v>
      </c>
      <c r="G1334" s="32" t="n">
        <f aca="false">F1334</f>
        <v>29997</v>
      </c>
      <c r="H1334" s="32" t="n">
        <v>0</v>
      </c>
      <c r="I1334" s="32" t="n">
        <v>0</v>
      </c>
    </row>
    <row r="1335" s="33" customFormat="true" ht="15" hidden="false" customHeight="false" outlineLevel="0" collapsed="false">
      <c r="A1335" s="28" t="n">
        <f aca="false">ROW(A1323)</f>
        <v>1323</v>
      </c>
      <c r="B1335" s="91" t="s">
        <v>245</v>
      </c>
      <c r="C1335" s="91" t="s">
        <v>1478</v>
      </c>
      <c r="D1335" s="30" t="n">
        <v>44046</v>
      </c>
      <c r="E1335" s="30" t="n">
        <v>44059</v>
      </c>
      <c r="F1335" s="31" t="n">
        <v>192868</v>
      </c>
      <c r="G1335" s="32" t="n">
        <f aca="false">F1335</f>
        <v>192868</v>
      </c>
      <c r="H1335" s="32" t="n">
        <v>0</v>
      </c>
      <c r="I1335" s="32" t="n">
        <v>0</v>
      </c>
    </row>
    <row r="1336" s="33" customFormat="true" ht="15" hidden="false" customHeight="false" outlineLevel="0" collapsed="false">
      <c r="A1336" s="28" t="n">
        <f aca="false">ROW(A1324)</f>
        <v>1324</v>
      </c>
      <c r="B1336" s="91" t="s">
        <v>168</v>
      </c>
      <c r="C1336" s="91" t="s">
        <v>1479</v>
      </c>
      <c r="D1336" s="30" t="n">
        <v>44046</v>
      </c>
      <c r="E1336" s="30" t="n">
        <v>44057</v>
      </c>
      <c r="F1336" s="31" t="n">
        <v>64240</v>
      </c>
      <c r="G1336" s="32" t="n">
        <f aca="false">F1336</f>
        <v>64240</v>
      </c>
      <c r="H1336" s="32" t="n">
        <v>0</v>
      </c>
      <c r="I1336" s="32" t="n">
        <v>0</v>
      </c>
    </row>
    <row r="1337" s="33" customFormat="true" ht="15" hidden="false" customHeight="false" outlineLevel="0" collapsed="false">
      <c r="A1337" s="28" t="n">
        <f aca="false">ROW(A1325)</f>
        <v>1325</v>
      </c>
      <c r="B1337" s="91" t="s">
        <v>55</v>
      </c>
      <c r="C1337" s="91" t="s">
        <v>1480</v>
      </c>
      <c r="D1337" s="30" t="n">
        <v>44046</v>
      </c>
      <c r="E1337" s="30" t="n">
        <v>44052</v>
      </c>
      <c r="F1337" s="31" t="n">
        <v>11400</v>
      </c>
      <c r="G1337" s="32" t="n">
        <f aca="false">F1337</f>
        <v>11400</v>
      </c>
      <c r="H1337" s="32" t="n">
        <v>0</v>
      </c>
      <c r="I1337" s="32" t="n">
        <v>0</v>
      </c>
    </row>
    <row r="1338" s="33" customFormat="true" ht="15" hidden="false" customHeight="false" outlineLevel="0" collapsed="false">
      <c r="A1338" s="28" t="n">
        <f aca="false">ROW(A1326)</f>
        <v>1326</v>
      </c>
      <c r="B1338" s="91" t="s">
        <v>50</v>
      </c>
      <c r="C1338" s="91" t="s">
        <v>1481</v>
      </c>
      <c r="D1338" s="30" t="n">
        <v>44046</v>
      </c>
      <c r="E1338" s="30" t="n">
        <v>44058</v>
      </c>
      <c r="F1338" s="31" t="n">
        <v>91200</v>
      </c>
      <c r="G1338" s="32" t="n">
        <f aca="false">F1338</f>
        <v>91200</v>
      </c>
      <c r="H1338" s="32" t="n">
        <v>0</v>
      </c>
      <c r="I1338" s="32" t="n">
        <v>0</v>
      </c>
    </row>
    <row r="1339" s="33" customFormat="true" ht="15" hidden="false" customHeight="false" outlineLevel="0" collapsed="false">
      <c r="A1339" s="28" t="n">
        <f aca="false">ROW(A1327)</f>
        <v>1327</v>
      </c>
      <c r="B1339" s="91" t="s">
        <v>21</v>
      </c>
      <c r="C1339" s="91" t="s">
        <v>1482</v>
      </c>
      <c r="D1339" s="30" t="n">
        <v>44046</v>
      </c>
      <c r="E1339" s="30" t="n">
        <v>44063</v>
      </c>
      <c r="F1339" s="31" t="n">
        <v>78200</v>
      </c>
      <c r="G1339" s="32" t="n">
        <f aca="false">F1339</f>
        <v>78200</v>
      </c>
      <c r="H1339" s="32" t="n">
        <v>0</v>
      </c>
      <c r="I1339" s="32" t="n">
        <v>0</v>
      </c>
    </row>
    <row r="1340" s="33" customFormat="true" ht="15" hidden="false" customHeight="false" outlineLevel="0" collapsed="false">
      <c r="A1340" s="28" t="n">
        <f aca="false">ROW(A1328)</f>
        <v>1328</v>
      </c>
      <c r="B1340" s="91" t="s">
        <v>677</v>
      </c>
      <c r="C1340" s="91" t="s">
        <v>1483</v>
      </c>
      <c r="D1340" s="30" t="n">
        <v>44046</v>
      </c>
      <c r="E1340" s="30" t="n">
        <v>44056</v>
      </c>
      <c r="F1340" s="31" t="n">
        <v>35200</v>
      </c>
      <c r="G1340" s="32" t="n">
        <f aca="false">F1340</f>
        <v>35200</v>
      </c>
      <c r="H1340" s="32" t="n">
        <v>0</v>
      </c>
      <c r="I1340" s="32" t="n">
        <v>0</v>
      </c>
    </row>
    <row r="1341" s="33" customFormat="true" ht="15" hidden="false" customHeight="false" outlineLevel="0" collapsed="false">
      <c r="A1341" s="28" t="n">
        <f aca="false">ROW(A1329)</f>
        <v>1329</v>
      </c>
      <c r="B1341" s="91" t="s">
        <v>79</v>
      </c>
      <c r="C1341" s="91" t="s">
        <v>1484</v>
      </c>
      <c r="D1341" s="30" t="n">
        <v>44046</v>
      </c>
      <c r="E1341" s="30" t="n">
        <v>44057</v>
      </c>
      <c r="F1341" s="31" t="n">
        <v>56430</v>
      </c>
      <c r="G1341" s="32" t="n">
        <f aca="false">F1341</f>
        <v>56430</v>
      </c>
      <c r="H1341" s="32" t="n">
        <v>0</v>
      </c>
      <c r="I1341" s="32" t="n">
        <v>0</v>
      </c>
    </row>
    <row r="1342" s="33" customFormat="true" ht="15" hidden="false" customHeight="false" outlineLevel="0" collapsed="false">
      <c r="A1342" s="28" t="n">
        <f aca="false">ROW(A1330)</f>
        <v>1330</v>
      </c>
      <c r="B1342" s="91" t="s">
        <v>392</v>
      </c>
      <c r="C1342" s="91" t="s">
        <v>1485</v>
      </c>
      <c r="D1342" s="30" t="n">
        <v>44046</v>
      </c>
      <c r="E1342" s="30" t="n">
        <v>44055</v>
      </c>
      <c r="F1342" s="31" t="n">
        <v>22995</v>
      </c>
      <c r="G1342" s="32" t="n">
        <f aca="false">F1342</f>
        <v>22995</v>
      </c>
      <c r="H1342" s="32" t="n">
        <v>0</v>
      </c>
      <c r="I1342" s="32" t="n">
        <v>0</v>
      </c>
    </row>
    <row r="1343" s="33" customFormat="true" ht="15" hidden="false" customHeight="false" outlineLevel="0" collapsed="false">
      <c r="A1343" s="28" t="n">
        <f aca="false">ROW(A1331)</f>
        <v>1331</v>
      </c>
      <c r="B1343" s="91" t="s">
        <v>522</v>
      </c>
      <c r="C1343" s="91" t="s">
        <v>1486</v>
      </c>
      <c r="D1343" s="30" t="n">
        <v>44046</v>
      </c>
      <c r="E1343" s="30" t="n">
        <v>44053</v>
      </c>
      <c r="F1343" s="31" t="n">
        <v>21700</v>
      </c>
      <c r="G1343" s="32" t="n">
        <f aca="false">F1343</f>
        <v>21700</v>
      </c>
      <c r="H1343" s="32" t="n">
        <v>0</v>
      </c>
      <c r="I1343" s="32" t="n">
        <v>0</v>
      </c>
    </row>
    <row r="1344" s="33" customFormat="true" ht="15" hidden="false" customHeight="false" outlineLevel="0" collapsed="false">
      <c r="A1344" s="28" t="n">
        <f aca="false">ROW(A1332)</f>
        <v>1332</v>
      </c>
      <c r="B1344" s="91" t="s">
        <v>230</v>
      </c>
      <c r="C1344" s="91" t="s">
        <v>1487</v>
      </c>
      <c r="D1344" s="30" t="n">
        <v>44046</v>
      </c>
      <c r="E1344" s="30" t="n">
        <v>44055</v>
      </c>
      <c r="F1344" s="31" t="n">
        <v>24300</v>
      </c>
      <c r="G1344" s="32" t="n">
        <f aca="false">F1344</f>
        <v>24300</v>
      </c>
      <c r="H1344" s="32" t="n">
        <v>0</v>
      </c>
      <c r="I1344" s="32" t="n">
        <v>0</v>
      </c>
    </row>
    <row r="1345" s="33" customFormat="true" ht="15" hidden="false" customHeight="false" outlineLevel="0" collapsed="false">
      <c r="A1345" s="28" t="n">
        <f aca="false">ROW(A1333)</f>
        <v>1333</v>
      </c>
      <c r="B1345" s="91" t="s">
        <v>677</v>
      </c>
      <c r="C1345" s="91" t="s">
        <v>1488</v>
      </c>
      <c r="D1345" s="30" t="n">
        <v>44046</v>
      </c>
      <c r="E1345" s="30" t="n">
        <v>44052</v>
      </c>
      <c r="F1345" s="31" t="n">
        <v>12672</v>
      </c>
      <c r="G1345" s="32" t="n">
        <f aca="false">F1345</f>
        <v>12672</v>
      </c>
      <c r="H1345" s="32" t="n">
        <v>0</v>
      </c>
      <c r="I1345" s="32" t="n">
        <v>0</v>
      </c>
    </row>
    <row r="1346" s="33" customFormat="true" ht="15" hidden="false" customHeight="false" outlineLevel="0" collapsed="false">
      <c r="A1346" s="28" t="n">
        <f aca="false">ROW(A1334)</f>
        <v>1334</v>
      </c>
      <c r="B1346" s="91" t="s">
        <v>392</v>
      </c>
      <c r="C1346" s="91" t="s">
        <v>1489</v>
      </c>
      <c r="D1346" s="30" t="n">
        <v>44046</v>
      </c>
      <c r="E1346" s="30" t="n">
        <v>44054</v>
      </c>
      <c r="F1346" s="31" t="n">
        <v>22680</v>
      </c>
      <c r="G1346" s="32" t="n">
        <f aca="false">F1346</f>
        <v>22680</v>
      </c>
      <c r="H1346" s="32" t="n">
        <v>0</v>
      </c>
      <c r="I1346" s="32" t="n">
        <v>0</v>
      </c>
    </row>
    <row r="1347" s="33" customFormat="true" ht="15" hidden="false" customHeight="false" outlineLevel="0" collapsed="false">
      <c r="A1347" s="28" t="n">
        <f aca="false">ROW(A1335)</f>
        <v>1335</v>
      </c>
      <c r="B1347" s="93" t="s">
        <v>392</v>
      </c>
      <c r="C1347" s="93" t="s">
        <v>1490</v>
      </c>
      <c r="D1347" s="94" t="n">
        <v>44046</v>
      </c>
      <c r="E1347" s="94" t="n">
        <v>44054</v>
      </c>
      <c r="F1347" s="98" t="n">
        <v>22680</v>
      </c>
      <c r="G1347" s="32" t="n">
        <f aca="false">F1347</f>
        <v>22680</v>
      </c>
      <c r="H1347" s="32" t="n">
        <v>0</v>
      </c>
      <c r="I1347" s="32" t="n">
        <v>0</v>
      </c>
    </row>
    <row r="1348" s="33" customFormat="true" ht="15" hidden="false" customHeight="false" outlineLevel="0" collapsed="false">
      <c r="A1348" s="28" t="n">
        <f aca="false">ROW(A1336)</f>
        <v>1336</v>
      </c>
      <c r="B1348" s="91" t="s">
        <v>53</v>
      </c>
      <c r="C1348" s="91" t="s">
        <v>1491</v>
      </c>
      <c r="D1348" s="30" t="n">
        <v>44046</v>
      </c>
      <c r="E1348" s="30" t="n">
        <v>44052</v>
      </c>
      <c r="F1348" s="31" t="n">
        <v>17832</v>
      </c>
      <c r="G1348" s="32" t="n">
        <f aca="false">F1348</f>
        <v>17832</v>
      </c>
      <c r="H1348" s="32" t="n">
        <v>0</v>
      </c>
      <c r="I1348" s="32" t="n">
        <v>0</v>
      </c>
    </row>
    <row r="1349" s="33" customFormat="true" ht="15" hidden="false" customHeight="false" outlineLevel="0" collapsed="false">
      <c r="A1349" s="28" t="n">
        <f aca="false">ROW(A1337)</f>
        <v>1337</v>
      </c>
      <c r="B1349" s="91" t="s">
        <v>219</v>
      </c>
      <c r="C1349" s="91" t="s">
        <v>1492</v>
      </c>
      <c r="D1349" s="30" t="n">
        <v>44046</v>
      </c>
      <c r="E1349" s="30" t="n">
        <v>44053</v>
      </c>
      <c r="F1349" s="31" t="n">
        <v>21315</v>
      </c>
      <c r="G1349" s="32" t="n">
        <f aca="false">F1349</f>
        <v>21315</v>
      </c>
      <c r="H1349" s="32" t="n">
        <v>0</v>
      </c>
      <c r="I1349" s="32" t="n">
        <v>0</v>
      </c>
    </row>
    <row r="1350" s="33" customFormat="true" ht="15" hidden="false" customHeight="false" outlineLevel="0" collapsed="false">
      <c r="A1350" s="28" t="n">
        <f aca="false">ROW(A1338)</f>
        <v>1338</v>
      </c>
      <c r="B1350" s="91" t="s">
        <v>245</v>
      </c>
      <c r="C1350" s="91" t="s">
        <v>1493</v>
      </c>
      <c r="D1350" s="30" t="n">
        <v>44046</v>
      </c>
      <c r="E1350" s="30" t="n">
        <v>44053</v>
      </c>
      <c r="F1350" s="31" t="n">
        <v>127008</v>
      </c>
      <c r="G1350" s="32" t="n">
        <f aca="false">F1350</f>
        <v>127008</v>
      </c>
      <c r="H1350" s="32" t="n">
        <v>0</v>
      </c>
      <c r="I1350" s="32" t="n">
        <v>0</v>
      </c>
    </row>
    <row r="1351" s="33" customFormat="true" ht="15" hidden="false" customHeight="false" outlineLevel="0" collapsed="false">
      <c r="A1351" s="28" t="n">
        <f aca="false">ROW(A1339)</f>
        <v>1339</v>
      </c>
      <c r="B1351" s="91" t="s">
        <v>677</v>
      </c>
      <c r="C1351" s="91" t="s">
        <v>1494</v>
      </c>
      <c r="D1351" s="30" t="n">
        <v>44046</v>
      </c>
      <c r="E1351" s="30" t="n">
        <v>44055</v>
      </c>
      <c r="F1351" s="31" t="n">
        <v>19044</v>
      </c>
      <c r="G1351" s="32" t="n">
        <f aca="false">F1351</f>
        <v>19044</v>
      </c>
      <c r="H1351" s="32" t="n">
        <v>0</v>
      </c>
      <c r="I1351" s="32" t="n">
        <v>0</v>
      </c>
    </row>
    <row r="1352" s="33" customFormat="true" ht="15" hidden="false" customHeight="false" outlineLevel="0" collapsed="false">
      <c r="A1352" s="28" t="n">
        <f aca="false">ROW(A1340)</f>
        <v>1340</v>
      </c>
      <c r="B1352" s="91" t="s">
        <v>55</v>
      </c>
      <c r="C1352" s="91" t="s">
        <v>1495</v>
      </c>
      <c r="D1352" s="30" t="n">
        <v>44046</v>
      </c>
      <c r="E1352" s="30" t="n">
        <v>44065</v>
      </c>
      <c r="F1352" s="31" t="n">
        <v>52605</v>
      </c>
      <c r="G1352" s="32" t="n">
        <f aca="false">F1352</f>
        <v>52605</v>
      </c>
      <c r="H1352" s="32" t="n">
        <v>0</v>
      </c>
      <c r="I1352" s="32" t="n">
        <v>0</v>
      </c>
    </row>
    <row r="1353" s="33" customFormat="true" ht="15" hidden="false" customHeight="false" outlineLevel="0" collapsed="false">
      <c r="A1353" s="28" t="n">
        <f aca="false">ROW(A1341)</f>
        <v>1341</v>
      </c>
      <c r="B1353" s="91" t="s">
        <v>114</v>
      </c>
      <c r="C1353" s="91" t="s">
        <v>1496</v>
      </c>
      <c r="D1353" s="30" t="n">
        <v>44046</v>
      </c>
      <c r="E1353" s="30" t="n">
        <v>44057</v>
      </c>
      <c r="F1353" s="31" t="n">
        <v>38082</v>
      </c>
      <c r="G1353" s="32" t="n">
        <f aca="false">F1353</f>
        <v>38082</v>
      </c>
      <c r="H1353" s="32" t="n">
        <v>0</v>
      </c>
      <c r="I1353" s="32" t="n">
        <v>0</v>
      </c>
    </row>
    <row r="1354" s="33" customFormat="true" ht="15" hidden="false" customHeight="false" outlineLevel="0" collapsed="false">
      <c r="A1354" s="28" t="n">
        <f aca="false">ROW(A1342)</f>
        <v>1342</v>
      </c>
      <c r="B1354" s="93" t="s">
        <v>114</v>
      </c>
      <c r="C1354" s="93" t="s">
        <v>1497</v>
      </c>
      <c r="D1354" s="94" t="n">
        <v>44046</v>
      </c>
      <c r="E1354" s="94" t="n">
        <v>44057</v>
      </c>
      <c r="F1354" s="98" t="n">
        <v>38082</v>
      </c>
      <c r="G1354" s="32" t="n">
        <f aca="false">F1354</f>
        <v>38082</v>
      </c>
      <c r="H1354" s="32" t="n">
        <v>0</v>
      </c>
      <c r="I1354" s="32" t="n">
        <v>0</v>
      </c>
    </row>
    <row r="1355" s="33" customFormat="true" ht="15" hidden="false" customHeight="false" outlineLevel="0" collapsed="false">
      <c r="A1355" s="28" t="n">
        <f aca="false">ROW(A1343)</f>
        <v>1343</v>
      </c>
      <c r="B1355" s="91" t="s">
        <v>116</v>
      </c>
      <c r="C1355" s="91" t="s">
        <v>1498</v>
      </c>
      <c r="D1355" s="30" t="n">
        <v>44046</v>
      </c>
      <c r="E1355" s="30" t="n">
        <v>44052</v>
      </c>
      <c r="F1355" s="31" t="n">
        <v>11400</v>
      </c>
      <c r="G1355" s="32" t="n">
        <f aca="false">F1355</f>
        <v>11400</v>
      </c>
      <c r="H1355" s="32" t="n">
        <v>0</v>
      </c>
      <c r="I1355" s="32" t="n">
        <v>0</v>
      </c>
    </row>
    <row r="1356" s="33" customFormat="true" ht="15" hidden="false" customHeight="false" outlineLevel="0" collapsed="false">
      <c r="A1356" s="28" t="n">
        <f aca="false">ROW(A1344)</f>
        <v>1344</v>
      </c>
      <c r="B1356" s="91" t="s">
        <v>42</v>
      </c>
      <c r="C1356" s="91" t="s">
        <v>1499</v>
      </c>
      <c r="D1356" s="30" t="n">
        <v>44046</v>
      </c>
      <c r="E1356" s="30" t="n">
        <v>44056</v>
      </c>
      <c r="F1356" s="31" t="n">
        <v>27000</v>
      </c>
      <c r="G1356" s="32" t="n">
        <f aca="false">F1356</f>
        <v>27000</v>
      </c>
      <c r="H1356" s="32" t="n">
        <v>0</v>
      </c>
      <c r="I1356" s="32" t="n">
        <v>0</v>
      </c>
    </row>
    <row r="1357" s="33" customFormat="true" ht="15" hidden="false" customHeight="false" outlineLevel="0" collapsed="false">
      <c r="A1357" s="28" t="n">
        <f aca="false">ROW(A1345)</f>
        <v>1345</v>
      </c>
      <c r="B1357" s="91" t="s">
        <v>114</v>
      </c>
      <c r="C1357" s="91" t="s">
        <v>1500</v>
      </c>
      <c r="D1357" s="30" t="n">
        <v>44046</v>
      </c>
      <c r="E1357" s="30" t="n">
        <v>44053</v>
      </c>
      <c r="F1357" s="31" t="n">
        <v>24234</v>
      </c>
      <c r="G1357" s="32" t="n">
        <f aca="false">F1357</f>
        <v>24234</v>
      </c>
      <c r="H1357" s="32" t="n">
        <v>0</v>
      </c>
      <c r="I1357" s="32" t="n">
        <v>0</v>
      </c>
    </row>
    <row r="1358" s="33" customFormat="true" ht="15" hidden="false" customHeight="false" outlineLevel="0" collapsed="false">
      <c r="A1358" s="28" t="n">
        <f aca="false">ROW(A1346)</f>
        <v>1346</v>
      </c>
      <c r="B1358" s="91" t="s">
        <v>659</v>
      </c>
      <c r="C1358" s="91" t="s">
        <v>1501</v>
      </c>
      <c r="D1358" s="30" t="n">
        <v>44046</v>
      </c>
      <c r="E1358" s="30" t="n">
        <v>44056</v>
      </c>
      <c r="F1358" s="31" t="n">
        <v>31200</v>
      </c>
      <c r="G1358" s="32" t="n">
        <f aca="false">F1358</f>
        <v>31200</v>
      </c>
      <c r="H1358" s="32" t="n">
        <v>0</v>
      </c>
      <c r="I1358" s="32" t="n">
        <v>0</v>
      </c>
    </row>
    <row r="1359" s="33" customFormat="true" ht="15" hidden="false" customHeight="false" outlineLevel="0" collapsed="false">
      <c r="A1359" s="28" t="n">
        <f aca="false">ROW(A1347)</f>
        <v>1347</v>
      </c>
      <c r="B1359" s="91" t="s">
        <v>254</v>
      </c>
      <c r="C1359" s="91" t="s">
        <v>1502</v>
      </c>
      <c r="D1359" s="30" t="n">
        <v>44046</v>
      </c>
      <c r="E1359" s="30" t="n">
        <v>44053</v>
      </c>
      <c r="F1359" s="31" t="n">
        <v>14700</v>
      </c>
      <c r="G1359" s="32" t="n">
        <f aca="false">F1359</f>
        <v>14700</v>
      </c>
      <c r="H1359" s="32" t="n">
        <v>0</v>
      </c>
      <c r="I1359" s="32" t="n">
        <v>0</v>
      </c>
    </row>
    <row r="1360" s="33" customFormat="true" ht="15" hidden="false" customHeight="false" outlineLevel="0" collapsed="false">
      <c r="A1360" s="28" t="n">
        <f aca="false">ROW(A1348)</f>
        <v>1348</v>
      </c>
      <c r="B1360" s="91" t="s">
        <v>150</v>
      </c>
      <c r="C1360" s="91" t="s">
        <v>1503</v>
      </c>
      <c r="D1360" s="30" t="n">
        <v>44046</v>
      </c>
      <c r="E1360" s="30" t="n">
        <v>44055</v>
      </c>
      <c r="F1360" s="31" t="n">
        <v>55440</v>
      </c>
      <c r="G1360" s="32" t="n">
        <f aca="false">F1360</f>
        <v>55440</v>
      </c>
      <c r="H1360" s="32" t="n">
        <v>0</v>
      </c>
      <c r="I1360" s="32" t="n">
        <v>0</v>
      </c>
    </row>
    <row r="1361" s="33" customFormat="true" ht="15" hidden="false" customHeight="false" outlineLevel="0" collapsed="false">
      <c r="A1361" s="28" t="n">
        <f aca="false">ROW(A1349)</f>
        <v>1349</v>
      </c>
      <c r="B1361" s="91" t="s">
        <v>240</v>
      </c>
      <c r="C1361" s="91" t="s">
        <v>1504</v>
      </c>
      <c r="D1361" s="30" t="n">
        <v>44046</v>
      </c>
      <c r="E1361" s="30" t="n">
        <v>44053</v>
      </c>
      <c r="F1361" s="31" t="n">
        <v>50610</v>
      </c>
      <c r="G1361" s="32" t="n">
        <f aca="false">F1361</f>
        <v>50610</v>
      </c>
      <c r="H1361" s="32" t="n">
        <v>0</v>
      </c>
      <c r="I1361" s="32" t="n">
        <v>0</v>
      </c>
    </row>
    <row r="1362" s="33" customFormat="true" ht="15" hidden="false" customHeight="false" outlineLevel="0" collapsed="false">
      <c r="A1362" s="28" t="n">
        <f aca="false">ROW(A1350)</f>
        <v>1350</v>
      </c>
      <c r="B1362" s="93" t="s">
        <v>240</v>
      </c>
      <c r="C1362" s="93" t="s">
        <v>1505</v>
      </c>
      <c r="D1362" s="94" t="n">
        <v>44046</v>
      </c>
      <c r="E1362" s="94" t="n">
        <v>44060</v>
      </c>
      <c r="F1362" s="98" t="n">
        <v>101220</v>
      </c>
      <c r="G1362" s="32" t="n">
        <f aca="false">F1362</f>
        <v>101220</v>
      </c>
      <c r="H1362" s="32" t="n">
        <v>0</v>
      </c>
      <c r="I1362" s="32" t="n">
        <v>0</v>
      </c>
    </row>
    <row r="1363" s="33" customFormat="true" ht="15" hidden="false" customHeight="false" outlineLevel="0" collapsed="false">
      <c r="A1363" s="28" t="n">
        <f aca="false">ROW(A1351)</f>
        <v>1351</v>
      </c>
      <c r="B1363" s="93" t="s">
        <v>240</v>
      </c>
      <c r="C1363" s="93" t="s">
        <v>1506</v>
      </c>
      <c r="D1363" s="94" t="n">
        <v>44053</v>
      </c>
      <c r="E1363" s="94" t="n">
        <v>44060</v>
      </c>
      <c r="F1363" s="98" t="n">
        <v>50610</v>
      </c>
      <c r="G1363" s="32" t="n">
        <f aca="false">F1363</f>
        <v>50610</v>
      </c>
      <c r="H1363" s="32" t="n">
        <v>0</v>
      </c>
      <c r="I1363" s="32" t="n">
        <v>0</v>
      </c>
    </row>
    <row r="1364" s="33" customFormat="true" ht="15" hidden="false" customHeight="false" outlineLevel="0" collapsed="false">
      <c r="A1364" s="28" t="n">
        <f aca="false">ROW(A1352)</f>
        <v>1352</v>
      </c>
      <c r="B1364" s="91" t="s">
        <v>446</v>
      </c>
      <c r="C1364" s="91" t="s">
        <v>1507</v>
      </c>
      <c r="D1364" s="30" t="n">
        <v>44046</v>
      </c>
      <c r="E1364" s="30" t="n">
        <v>44052</v>
      </c>
      <c r="F1364" s="31" t="n">
        <v>20286</v>
      </c>
      <c r="G1364" s="32" t="n">
        <f aca="false">F1364</f>
        <v>20286</v>
      </c>
      <c r="H1364" s="32" t="n">
        <v>0</v>
      </c>
      <c r="I1364" s="32" t="n">
        <v>0</v>
      </c>
    </row>
    <row r="1365" s="33" customFormat="true" ht="15" hidden="false" customHeight="false" outlineLevel="0" collapsed="false">
      <c r="A1365" s="28" t="n">
        <f aca="false">ROW(A1353)</f>
        <v>1353</v>
      </c>
      <c r="B1365" s="91" t="s">
        <v>27</v>
      </c>
      <c r="C1365" s="91" t="s">
        <v>1508</v>
      </c>
      <c r="D1365" s="30" t="n">
        <v>44046</v>
      </c>
      <c r="E1365" s="30" t="n">
        <v>44053</v>
      </c>
      <c r="F1365" s="31" t="n">
        <v>10500</v>
      </c>
      <c r="G1365" s="32" t="n">
        <f aca="false">F1365</f>
        <v>10500</v>
      </c>
      <c r="H1365" s="32" t="n">
        <v>0</v>
      </c>
      <c r="I1365" s="32" t="n">
        <v>0</v>
      </c>
    </row>
    <row r="1366" s="33" customFormat="true" ht="15" hidden="false" customHeight="false" outlineLevel="0" collapsed="false">
      <c r="A1366" s="28" t="n">
        <f aca="false">ROW(A1354)</f>
        <v>1354</v>
      </c>
      <c r="B1366" s="91" t="s">
        <v>422</v>
      </c>
      <c r="C1366" s="91" t="s">
        <v>1509</v>
      </c>
      <c r="D1366" s="30" t="n">
        <v>44046</v>
      </c>
      <c r="E1366" s="30" t="n">
        <v>44052</v>
      </c>
      <c r="F1366" s="31" t="n">
        <v>11400</v>
      </c>
      <c r="G1366" s="32" t="n">
        <f aca="false">F1366</f>
        <v>11400</v>
      </c>
      <c r="H1366" s="32" t="n">
        <v>0</v>
      </c>
      <c r="I1366" s="32" t="n">
        <v>0</v>
      </c>
    </row>
    <row r="1367" s="33" customFormat="true" ht="15" hidden="false" customHeight="false" outlineLevel="0" collapsed="false">
      <c r="A1367" s="28" t="n">
        <f aca="false">ROW(A1355)</f>
        <v>1355</v>
      </c>
      <c r="B1367" s="91" t="s">
        <v>394</v>
      </c>
      <c r="C1367" s="91" t="s">
        <v>1510</v>
      </c>
      <c r="D1367" s="30" t="n">
        <v>44046</v>
      </c>
      <c r="E1367" s="30" t="n">
        <v>44052</v>
      </c>
      <c r="F1367" s="31" t="n">
        <v>6240</v>
      </c>
      <c r="G1367" s="32" t="n">
        <f aca="false">F1367</f>
        <v>6240</v>
      </c>
      <c r="H1367" s="32" t="n">
        <v>0</v>
      </c>
      <c r="I1367" s="32" t="n">
        <v>0</v>
      </c>
    </row>
    <row r="1368" s="33" customFormat="true" ht="15" hidden="false" customHeight="false" outlineLevel="0" collapsed="false">
      <c r="A1368" s="28" t="n">
        <f aca="false">ROW(A1356)</f>
        <v>1356</v>
      </c>
      <c r="B1368" s="91" t="s">
        <v>394</v>
      </c>
      <c r="C1368" s="91" t="s">
        <v>1511</v>
      </c>
      <c r="D1368" s="30" t="n">
        <v>44046</v>
      </c>
      <c r="E1368" s="30" t="n">
        <v>44048</v>
      </c>
      <c r="F1368" s="31" t="n">
        <v>3670</v>
      </c>
      <c r="G1368" s="32" t="n">
        <f aca="false">F1368</f>
        <v>3670</v>
      </c>
      <c r="H1368" s="32" t="n">
        <v>0</v>
      </c>
      <c r="I1368" s="32" t="n">
        <v>0</v>
      </c>
    </row>
    <row r="1369" s="33" customFormat="true" ht="15" hidden="false" customHeight="false" outlineLevel="0" collapsed="false">
      <c r="A1369" s="28" t="n">
        <f aca="false">ROW(A1357)</f>
        <v>1357</v>
      </c>
      <c r="B1369" s="91" t="s">
        <v>119</v>
      </c>
      <c r="C1369" s="91" t="s">
        <v>1512</v>
      </c>
      <c r="D1369" s="30" t="n">
        <v>44046</v>
      </c>
      <c r="E1369" s="30" t="n">
        <v>44059</v>
      </c>
      <c r="F1369" s="31" t="n">
        <v>27300</v>
      </c>
      <c r="G1369" s="32" t="n">
        <f aca="false">F1369</f>
        <v>27300</v>
      </c>
      <c r="H1369" s="32" t="n">
        <v>0</v>
      </c>
      <c r="I1369" s="32" t="n">
        <v>0</v>
      </c>
    </row>
    <row r="1370" s="33" customFormat="true" ht="15" hidden="false" customHeight="false" outlineLevel="0" collapsed="false">
      <c r="A1370" s="28" t="n">
        <f aca="false">ROW(A1358)</f>
        <v>1358</v>
      </c>
      <c r="B1370" s="91" t="s">
        <v>89</v>
      </c>
      <c r="C1370" s="91" t="s">
        <v>1513</v>
      </c>
      <c r="D1370" s="30" t="n">
        <v>44046</v>
      </c>
      <c r="E1370" s="30" t="n">
        <v>44060</v>
      </c>
      <c r="F1370" s="31" t="n">
        <v>83790</v>
      </c>
      <c r="G1370" s="32" t="n">
        <f aca="false">F1370</f>
        <v>83790</v>
      </c>
      <c r="H1370" s="32" t="n">
        <v>0</v>
      </c>
      <c r="I1370" s="32" t="n">
        <v>0</v>
      </c>
    </row>
    <row r="1371" s="33" customFormat="true" ht="15" hidden="false" customHeight="false" outlineLevel="0" collapsed="false">
      <c r="A1371" s="28" t="n">
        <f aca="false">ROW(A1359)</f>
        <v>1359</v>
      </c>
      <c r="B1371" s="91" t="s">
        <v>256</v>
      </c>
      <c r="C1371" s="91" t="s">
        <v>1514</v>
      </c>
      <c r="D1371" s="30" t="n">
        <v>44046</v>
      </c>
      <c r="E1371" s="30" t="n">
        <v>44053</v>
      </c>
      <c r="F1371" s="31" t="n">
        <v>21770</v>
      </c>
      <c r="G1371" s="32" t="n">
        <f aca="false">F1371</f>
        <v>21770</v>
      </c>
      <c r="H1371" s="32" t="n">
        <v>0</v>
      </c>
      <c r="I1371" s="32" t="n">
        <v>0</v>
      </c>
    </row>
    <row r="1372" s="33" customFormat="true" ht="15" hidden="false" customHeight="false" outlineLevel="0" collapsed="false">
      <c r="A1372" s="28" t="n">
        <f aca="false">ROW(A1360)</f>
        <v>1360</v>
      </c>
      <c r="B1372" s="91" t="s">
        <v>394</v>
      </c>
      <c r="C1372" s="91" t="s">
        <v>1515</v>
      </c>
      <c r="D1372" s="30" t="n">
        <v>44046</v>
      </c>
      <c r="E1372" s="30" t="n">
        <v>44052</v>
      </c>
      <c r="F1372" s="31" t="n">
        <v>3120</v>
      </c>
      <c r="G1372" s="32" t="n">
        <f aca="false">F1372</f>
        <v>3120</v>
      </c>
      <c r="H1372" s="32" t="n">
        <v>0</v>
      </c>
      <c r="I1372" s="32" t="n">
        <v>0</v>
      </c>
    </row>
    <row r="1373" s="33" customFormat="true" ht="15" hidden="false" customHeight="false" outlineLevel="0" collapsed="false">
      <c r="A1373" s="28" t="n">
        <f aca="false">ROW(A1361)</f>
        <v>1361</v>
      </c>
      <c r="B1373" s="91" t="s">
        <v>422</v>
      </c>
      <c r="C1373" s="91" t="s">
        <v>1516</v>
      </c>
      <c r="D1373" s="30" t="n">
        <v>44046</v>
      </c>
      <c r="E1373" s="30" t="n">
        <v>44051</v>
      </c>
      <c r="F1373" s="31" t="n">
        <v>20200</v>
      </c>
      <c r="G1373" s="32" t="n">
        <f aca="false">F1373</f>
        <v>20200</v>
      </c>
      <c r="H1373" s="32" t="n">
        <v>0</v>
      </c>
      <c r="I1373" s="32" t="n">
        <v>0</v>
      </c>
    </row>
    <row r="1374" s="33" customFormat="true" ht="15" hidden="false" customHeight="false" outlineLevel="0" collapsed="false">
      <c r="A1374" s="28" t="n">
        <f aca="false">ROW(A1362)</f>
        <v>1362</v>
      </c>
      <c r="B1374" s="91" t="s">
        <v>1517</v>
      </c>
      <c r="C1374" s="91" t="s">
        <v>1518</v>
      </c>
      <c r="D1374" s="30" t="n">
        <v>44046</v>
      </c>
      <c r="E1374" s="30" t="n">
        <v>44053</v>
      </c>
      <c r="F1374" s="31" t="n">
        <v>34300</v>
      </c>
      <c r="G1374" s="32" t="n">
        <f aca="false">F1374</f>
        <v>34300</v>
      </c>
      <c r="H1374" s="32" t="n">
        <v>0</v>
      </c>
      <c r="I1374" s="32" t="n">
        <v>0</v>
      </c>
    </row>
    <row r="1375" s="33" customFormat="true" ht="15" hidden="false" customHeight="false" outlineLevel="0" collapsed="false">
      <c r="A1375" s="28" t="n">
        <f aca="false">ROW(A1363)</f>
        <v>1363</v>
      </c>
      <c r="B1375" s="91" t="s">
        <v>394</v>
      </c>
      <c r="C1375" s="91" t="s">
        <v>1519</v>
      </c>
      <c r="D1375" s="30" t="n">
        <v>44046</v>
      </c>
      <c r="E1375" s="30" t="n">
        <v>44053</v>
      </c>
      <c r="F1375" s="31" t="n">
        <v>3640</v>
      </c>
      <c r="G1375" s="32" t="n">
        <f aca="false">F1375</f>
        <v>3640</v>
      </c>
      <c r="H1375" s="32" t="n">
        <v>0</v>
      </c>
      <c r="I1375" s="32" t="n">
        <v>0</v>
      </c>
    </row>
    <row r="1376" s="33" customFormat="true" ht="15" hidden="false" customHeight="false" outlineLevel="0" collapsed="false">
      <c r="A1376" s="28" t="n">
        <f aca="false">ROW(A1364)</f>
        <v>1364</v>
      </c>
      <c r="B1376" s="91" t="s">
        <v>102</v>
      </c>
      <c r="C1376" s="91" t="s">
        <v>1520</v>
      </c>
      <c r="D1376" s="30" t="n">
        <v>44046</v>
      </c>
      <c r="E1376" s="30" t="n">
        <v>44053</v>
      </c>
      <c r="F1376" s="31" t="n">
        <v>21700</v>
      </c>
      <c r="G1376" s="32" t="n">
        <f aca="false">F1376</f>
        <v>21700</v>
      </c>
      <c r="H1376" s="32" t="n">
        <v>0</v>
      </c>
      <c r="I1376" s="32" t="n">
        <v>0</v>
      </c>
    </row>
    <row r="1377" s="33" customFormat="true" ht="15" hidden="false" customHeight="false" outlineLevel="0" collapsed="false">
      <c r="A1377" s="28" t="n">
        <f aca="false">ROW(A1365)</f>
        <v>1365</v>
      </c>
      <c r="B1377" s="91" t="s">
        <v>194</v>
      </c>
      <c r="C1377" s="91" t="s">
        <v>1521</v>
      </c>
      <c r="D1377" s="30" t="n">
        <v>44046</v>
      </c>
      <c r="E1377" s="30" t="n">
        <v>44054</v>
      </c>
      <c r="F1377" s="31" t="n">
        <v>22272</v>
      </c>
      <c r="G1377" s="32" t="n">
        <f aca="false">F1377</f>
        <v>22272</v>
      </c>
      <c r="H1377" s="32" t="n">
        <v>0</v>
      </c>
      <c r="I1377" s="32" t="n">
        <v>0</v>
      </c>
    </row>
    <row r="1378" s="33" customFormat="true" ht="15" hidden="false" customHeight="false" outlineLevel="0" collapsed="false">
      <c r="A1378" s="28" t="n">
        <f aca="false">ROW(A1366)</f>
        <v>1366</v>
      </c>
      <c r="B1378" s="91" t="s">
        <v>394</v>
      </c>
      <c r="C1378" s="91" t="s">
        <v>1522</v>
      </c>
      <c r="D1378" s="30" t="n">
        <v>44046</v>
      </c>
      <c r="E1378" s="30" t="n">
        <v>44050</v>
      </c>
      <c r="F1378" s="31" t="n">
        <v>2080</v>
      </c>
      <c r="G1378" s="32" t="n">
        <f aca="false">F1378</f>
        <v>2080</v>
      </c>
      <c r="H1378" s="32" t="n">
        <v>0</v>
      </c>
      <c r="I1378" s="32" t="n">
        <v>0</v>
      </c>
    </row>
    <row r="1379" s="33" customFormat="true" ht="15" hidden="false" customHeight="false" outlineLevel="0" collapsed="false">
      <c r="A1379" s="28" t="n">
        <f aca="false">ROW(A1367)</f>
        <v>1367</v>
      </c>
      <c r="B1379" s="91" t="s">
        <v>243</v>
      </c>
      <c r="C1379" s="91" t="s">
        <v>1523</v>
      </c>
      <c r="D1379" s="30" t="n">
        <v>44046</v>
      </c>
      <c r="E1379" s="30" t="n">
        <v>44050</v>
      </c>
      <c r="F1379" s="31" t="n">
        <v>9040</v>
      </c>
      <c r="G1379" s="32" t="n">
        <f aca="false">F1379</f>
        <v>9040</v>
      </c>
      <c r="H1379" s="32" t="n">
        <v>0</v>
      </c>
      <c r="I1379" s="32" t="n">
        <v>0</v>
      </c>
    </row>
    <row r="1380" s="33" customFormat="true" ht="15" hidden="false" customHeight="false" outlineLevel="0" collapsed="false">
      <c r="A1380" s="28" t="n">
        <f aca="false">ROW(A1368)</f>
        <v>1368</v>
      </c>
      <c r="B1380" s="91" t="s">
        <v>457</v>
      </c>
      <c r="C1380" s="91" t="s">
        <v>1524</v>
      </c>
      <c r="D1380" s="30" t="n">
        <v>44046</v>
      </c>
      <c r="E1380" s="30" t="n">
        <v>44052</v>
      </c>
      <c r="F1380" s="31" t="n">
        <v>11400</v>
      </c>
      <c r="G1380" s="32" t="n">
        <f aca="false">F1380</f>
        <v>11400</v>
      </c>
      <c r="H1380" s="32" t="n">
        <v>0</v>
      </c>
      <c r="I1380" s="32" t="n">
        <v>0</v>
      </c>
    </row>
    <row r="1381" s="33" customFormat="true" ht="15" hidden="false" customHeight="false" outlineLevel="0" collapsed="false">
      <c r="A1381" s="28" t="n">
        <f aca="false">ROW(A1369)</f>
        <v>1369</v>
      </c>
      <c r="B1381" s="91" t="s">
        <v>1517</v>
      </c>
      <c r="C1381" s="91" t="s">
        <v>1525</v>
      </c>
      <c r="D1381" s="30" t="n">
        <v>44046</v>
      </c>
      <c r="E1381" s="30" t="n">
        <v>44052</v>
      </c>
      <c r="F1381" s="31" t="n">
        <f aca="false">29664-264</f>
        <v>29400</v>
      </c>
      <c r="G1381" s="32" t="n">
        <f aca="false">F1381</f>
        <v>29400</v>
      </c>
      <c r="H1381" s="32" t="n">
        <v>0</v>
      </c>
      <c r="I1381" s="32" t="n">
        <v>0</v>
      </c>
    </row>
    <row r="1382" s="33" customFormat="true" ht="15" hidden="false" customHeight="false" outlineLevel="0" collapsed="false">
      <c r="A1382" s="28" t="n">
        <f aca="false">ROW(A1370)</f>
        <v>1370</v>
      </c>
      <c r="B1382" s="91" t="s">
        <v>394</v>
      </c>
      <c r="C1382" s="91" t="s">
        <v>1526</v>
      </c>
      <c r="D1382" s="30" t="n">
        <v>44046</v>
      </c>
      <c r="E1382" s="30" t="n">
        <v>44053</v>
      </c>
      <c r="F1382" s="31" t="n">
        <v>3990</v>
      </c>
      <c r="G1382" s="32" t="n">
        <f aca="false">F1382</f>
        <v>3990</v>
      </c>
      <c r="H1382" s="32" t="n">
        <v>0</v>
      </c>
      <c r="I1382" s="32" t="n">
        <v>0</v>
      </c>
    </row>
    <row r="1383" s="33" customFormat="true" ht="15" hidden="false" customHeight="false" outlineLevel="0" collapsed="false">
      <c r="A1383" s="28" t="n">
        <f aca="false">ROW(A1371)</f>
        <v>1371</v>
      </c>
      <c r="B1383" s="91" t="s">
        <v>1517</v>
      </c>
      <c r="C1383" s="91" t="s">
        <v>1527</v>
      </c>
      <c r="D1383" s="30" t="n">
        <v>44046</v>
      </c>
      <c r="E1383" s="30" t="n">
        <v>44052</v>
      </c>
      <c r="F1383" s="31" t="n">
        <v>29400</v>
      </c>
      <c r="G1383" s="32" t="n">
        <f aca="false">F1383</f>
        <v>29400</v>
      </c>
      <c r="H1383" s="32" t="n">
        <v>0</v>
      </c>
      <c r="I1383" s="32" t="n">
        <v>0</v>
      </c>
    </row>
    <row r="1384" s="33" customFormat="true" ht="15" hidden="false" customHeight="false" outlineLevel="0" collapsed="false">
      <c r="A1384" s="28" t="n">
        <f aca="false">ROW(A1372)</f>
        <v>1372</v>
      </c>
      <c r="B1384" s="91" t="s">
        <v>102</v>
      </c>
      <c r="C1384" s="91" t="s">
        <v>1528</v>
      </c>
      <c r="D1384" s="30" t="n">
        <v>44046</v>
      </c>
      <c r="E1384" s="30" t="n">
        <v>44053</v>
      </c>
      <c r="F1384" s="31" t="n">
        <v>26250</v>
      </c>
      <c r="G1384" s="32" t="n">
        <f aca="false">F1384</f>
        <v>26250</v>
      </c>
      <c r="H1384" s="32" t="n">
        <v>0</v>
      </c>
      <c r="I1384" s="32" t="n">
        <v>0</v>
      </c>
    </row>
    <row r="1385" s="33" customFormat="true" ht="15" hidden="false" customHeight="false" outlineLevel="0" collapsed="false">
      <c r="A1385" s="28" t="n">
        <f aca="false">ROW(A1373)</f>
        <v>1373</v>
      </c>
      <c r="B1385" s="91" t="s">
        <v>243</v>
      </c>
      <c r="C1385" s="91" t="s">
        <v>1529</v>
      </c>
      <c r="D1385" s="30" t="n">
        <v>44046</v>
      </c>
      <c r="E1385" s="30" t="n">
        <v>44053</v>
      </c>
      <c r="F1385" s="31" t="n">
        <v>23520</v>
      </c>
      <c r="G1385" s="32" t="n">
        <f aca="false">F1385</f>
        <v>23520</v>
      </c>
      <c r="H1385" s="32" t="n">
        <v>0</v>
      </c>
      <c r="I1385" s="32" t="n">
        <v>0</v>
      </c>
    </row>
    <row r="1386" s="33" customFormat="true" ht="15" hidden="false" customHeight="false" outlineLevel="0" collapsed="false">
      <c r="A1386" s="28" t="n">
        <f aca="false">ROW(A1374)</f>
        <v>1374</v>
      </c>
      <c r="B1386" s="91" t="s">
        <v>141</v>
      </c>
      <c r="C1386" s="91" t="s">
        <v>1530</v>
      </c>
      <c r="D1386" s="30" t="n">
        <v>44046</v>
      </c>
      <c r="E1386" s="30" t="n">
        <v>44053</v>
      </c>
      <c r="F1386" s="31" t="n">
        <v>24220</v>
      </c>
      <c r="G1386" s="32" t="n">
        <f aca="false">F1386</f>
        <v>24220</v>
      </c>
      <c r="H1386" s="32" t="n">
        <v>0</v>
      </c>
      <c r="I1386" s="32" t="n">
        <v>0</v>
      </c>
    </row>
    <row r="1387" s="33" customFormat="true" ht="15" hidden="false" customHeight="false" outlineLevel="0" collapsed="false">
      <c r="A1387" s="28" t="n">
        <f aca="false">ROW(A1375)</f>
        <v>1375</v>
      </c>
      <c r="B1387" s="91" t="s">
        <v>141</v>
      </c>
      <c r="C1387" s="91" t="s">
        <v>1531</v>
      </c>
      <c r="D1387" s="30" t="n">
        <v>44046</v>
      </c>
      <c r="E1387" s="30" t="n">
        <v>44053</v>
      </c>
      <c r="F1387" s="31" t="n">
        <v>31850</v>
      </c>
      <c r="G1387" s="32" t="n">
        <f aca="false">F1387</f>
        <v>31850</v>
      </c>
      <c r="H1387" s="32" t="n">
        <v>0</v>
      </c>
      <c r="I1387" s="32" t="n">
        <v>0</v>
      </c>
    </row>
    <row r="1388" s="33" customFormat="true" ht="15" hidden="false" customHeight="false" outlineLevel="0" collapsed="false">
      <c r="A1388" s="28" t="n">
        <f aca="false">ROW(A1376)</f>
        <v>1376</v>
      </c>
      <c r="B1388" s="91" t="s">
        <v>394</v>
      </c>
      <c r="C1388" s="91" t="s">
        <v>1532</v>
      </c>
      <c r="D1388" s="30" t="n">
        <v>44046</v>
      </c>
      <c r="E1388" s="30" t="n">
        <v>44053</v>
      </c>
      <c r="F1388" s="31" t="n">
        <v>13510</v>
      </c>
      <c r="G1388" s="32" t="n">
        <f aca="false">F1388</f>
        <v>13510</v>
      </c>
      <c r="H1388" s="32" t="n">
        <v>0</v>
      </c>
      <c r="I1388" s="32" t="n">
        <v>0</v>
      </c>
    </row>
    <row r="1389" s="33" customFormat="true" ht="15" hidden="false" customHeight="false" outlineLevel="0" collapsed="false">
      <c r="A1389" s="28" t="n">
        <f aca="false">ROW(A1377)</f>
        <v>1377</v>
      </c>
      <c r="B1389" s="91" t="s">
        <v>243</v>
      </c>
      <c r="C1389" s="91" t="s">
        <v>1533</v>
      </c>
      <c r="D1389" s="30" t="n">
        <v>44046</v>
      </c>
      <c r="E1389" s="30" t="n">
        <v>44051</v>
      </c>
      <c r="F1389" s="31" t="n">
        <v>16150</v>
      </c>
      <c r="G1389" s="32" t="n">
        <f aca="false">F1389</f>
        <v>16150</v>
      </c>
      <c r="H1389" s="32" t="n">
        <v>0</v>
      </c>
      <c r="I1389" s="32" t="n">
        <v>0</v>
      </c>
    </row>
    <row r="1390" s="33" customFormat="true" ht="15" hidden="false" customHeight="false" outlineLevel="0" collapsed="false">
      <c r="A1390" s="28" t="n">
        <f aca="false">ROW(A1378)</f>
        <v>1378</v>
      </c>
      <c r="B1390" s="91" t="s">
        <v>1517</v>
      </c>
      <c r="C1390" s="91" t="s">
        <v>1534</v>
      </c>
      <c r="D1390" s="30" t="n">
        <v>44046</v>
      </c>
      <c r="E1390" s="30" t="n">
        <v>44051</v>
      </c>
      <c r="F1390" s="31" t="n">
        <v>23000</v>
      </c>
      <c r="G1390" s="32" t="n">
        <f aca="false">F1390</f>
        <v>23000</v>
      </c>
      <c r="H1390" s="32" t="n">
        <v>0</v>
      </c>
      <c r="I1390" s="32" t="n">
        <v>0</v>
      </c>
    </row>
    <row r="1391" s="33" customFormat="true" ht="15" hidden="false" customHeight="false" outlineLevel="0" collapsed="false">
      <c r="A1391" s="28" t="n">
        <f aca="false">ROW(A1379)</f>
        <v>1379</v>
      </c>
      <c r="B1391" s="93" t="s">
        <v>1517</v>
      </c>
      <c r="C1391" s="93" t="s">
        <v>1535</v>
      </c>
      <c r="D1391" s="94" t="n">
        <v>44046</v>
      </c>
      <c r="E1391" s="94" t="n">
        <v>44051</v>
      </c>
      <c r="F1391" s="98" t="n">
        <v>23000</v>
      </c>
      <c r="G1391" s="32" t="n">
        <f aca="false">F1391</f>
        <v>23000</v>
      </c>
      <c r="H1391" s="32" t="n">
        <v>0</v>
      </c>
      <c r="I1391" s="32" t="n">
        <v>0</v>
      </c>
    </row>
    <row r="1392" s="33" customFormat="true" ht="15" hidden="false" customHeight="false" outlineLevel="0" collapsed="false">
      <c r="A1392" s="28" t="n">
        <f aca="false">ROW(A1380)</f>
        <v>1380</v>
      </c>
      <c r="B1392" s="93" t="s">
        <v>1517</v>
      </c>
      <c r="C1392" s="93" t="s">
        <v>1536</v>
      </c>
      <c r="D1392" s="94" t="n">
        <v>44046</v>
      </c>
      <c r="E1392" s="94" t="n">
        <v>44051</v>
      </c>
      <c r="F1392" s="98" t="n">
        <v>23000</v>
      </c>
      <c r="G1392" s="32" t="n">
        <f aca="false">F1392</f>
        <v>23000</v>
      </c>
      <c r="H1392" s="32" t="n">
        <v>0</v>
      </c>
      <c r="I1392" s="32" t="n">
        <v>0</v>
      </c>
    </row>
    <row r="1393" s="33" customFormat="true" ht="15" hidden="false" customHeight="false" outlineLevel="0" collapsed="false">
      <c r="A1393" s="28" t="n">
        <f aca="false">ROW(A1381)</f>
        <v>1381</v>
      </c>
      <c r="B1393" s="91" t="s">
        <v>123</v>
      </c>
      <c r="C1393" s="91" t="s">
        <v>1537</v>
      </c>
      <c r="D1393" s="30" t="n">
        <v>44046</v>
      </c>
      <c r="E1393" s="30" t="n">
        <v>44051</v>
      </c>
      <c r="F1393" s="31" t="n">
        <v>19800</v>
      </c>
      <c r="G1393" s="32" t="n">
        <f aca="false">F1393</f>
        <v>19800</v>
      </c>
      <c r="H1393" s="32" t="n">
        <v>0</v>
      </c>
      <c r="I1393" s="32" t="n">
        <v>0</v>
      </c>
    </row>
    <row r="1394" s="33" customFormat="true" ht="15" hidden="false" customHeight="false" outlineLevel="0" collapsed="false">
      <c r="A1394" s="28" t="n">
        <f aca="false">ROW(A1382)</f>
        <v>1382</v>
      </c>
      <c r="B1394" s="91" t="s">
        <v>1517</v>
      </c>
      <c r="C1394" s="91" t="s">
        <v>1538</v>
      </c>
      <c r="D1394" s="30" t="n">
        <v>44046</v>
      </c>
      <c r="E1394" s="30" t="n">
        <v>44051</v>
      </c>
      <c r="F1394" s="31" t="n">
        <v>23000</v>
      </c>
      <c r="G1394" s="32" t="n">
        <f aca="false">F1394</f>
        <v>23000</v>
      </c>
      <c r="H1394" s="32" t="n">
        <v>0</v>
      </c>
      <c r="I1394" s="32" t="n">
        <v>0</v>
      </c>
    </row>
    <row r="1395" s="33" customFormat="true" ht="15" hidden="false" customHeight="false" outlineLevel="0" collapsed="false">
      <c r="A1395" s="28" t="n">
        <f aca="false">ROW(A1383)</f>
        <v>1383</v>
      </c>
      <c r="B1395" s="91" t="s">
        <v>1517</v>
      </c>
      <c r="C1395" s="91" t="s">
        <v>1539</v>
      </c>
      <c r="D1395" s="30" t="n">
        <v>44046</v>
      </c>
      <c r="E1395" s="30" t="n">
        <v>44054</v>
      </c>
      <c r="F1395" s="31" t="n">
        <v>36800</v>
      </c>
      <c r="G1395" s="32" t="n">
        <f aca="false">F1395</f>
        <v>36800</v>
      </c>
      <c r="H1395" s="32" t="n">
        <v>0</v>
      </c>
      <c r="I1395" s="32" t="n">
        <v>0</v>
      </c>
    </row>
    <row r="1396" s="33" customFormat="true" ht="15" hidden="false" customHeight="false" outlineLevel="0" collapsed="false">
      <c r="A1396" s="28" t="n">
        <f aca="false">ROW(A1384)</f>
        <v>1384</v>
      </c>
      <c r="B1396" s="91" t="s">
        <v>1540</v>
      </c>
      <c r="C1396" s="91" t="s">
        <v>1541</v>
      </c>
      <c r="D1396" s="30" t="n">
        <v>44047</v>
      </c>
      <c r="E1396" s="30" t="n">
        <v>44057</v>
      </c>
      <c r="F1396" s="31" t="n">
        <v>71380</v>
      </c>
      <c r="G1396" s="32" t="n">
        <f aca="false">F1396</f>
        <v>71380</v>
      </c>
      <c r="H1396" s="32" t="n">
        <v>0</v>
      </c>
      <c r="I1396" s="32" t="n">
        <v>0</v>
      </c>
    </row>
    <row r="1397" s="33" customFormat="true" ht="15" hidden="false" customHeight="false" outlineLevel="0" collapsed="false">
      <c r="A1397" s="28" t="n">
        <f aca="false">ROW(A1385)</f>
        <v>1385</v>
      </c>
      <c r="B1397" s="91" t="s">
        <v>763</v>
      </c>
      <c r="C1397" s="91" t="s">
        <v>1542</v>
      </c>
      <c r="D1397" s="30" t="n">
        <v>44047</v>
      </c>
      <c r="E1397" s="30" t="n">
        <v>44061</v>
      </c>
      <c r="F1397" s="31" t="n">
        <v>56980</v>
      </c>
      <c r="G1397" s="32" t="n">
        <f aca="false">F1397</f>
        <v>56980</v>
      </c>
      <c r="H1397" s="32" t="n">
        <v>0</v>
      </c>
      <c r="I1397" s="32" t="n">
        <v>0</v>
      </c>
    </row>
    <row r="1398" s="33" customFormat="true" ht="15" hidden="false" customHeight="false" outlineLevel="0" collapsed="false">
      <c r="A1398" s="28" t="n">
        <f aca="false">ROW(A1386)</f>
        <v>1386</v>
      </c>
      <c r="B1398" s="91" t="s">
        <v>46</v>
      </c>
      <c r="C1398" s="91" t="s">
        <v>1543</v>
      </c>
      <c r="D1398" s="30" t="n">
        <v>44047</v>
      </c>
      <c r="E1398" s="30" t="n">
        <v>44056</v>
      </c>
      <c r="F1398" s="31" t="n">
        <v>60192</v>
      </c>
      <c r="G1398" s="32" t="n">
        <f aca="false">F1398</f>
        <v>60192</v>
      </c>
      <c r="H1398" s="32" t="n">
        <v>0</v>
      </c>
      <c r="I1398" s="32" t="n">
        <v>0</v>
      </c>
    </row>
    <row r="1399" s="33" customFormat="true" ht="15" hidden="false" customHeight="false" outlineLevel="0" collapsed="false">
      <c r="A1399" s="28" t="n">
        <f aca="false">ROW(A1387)</f>
        <v>1387</v>
      </c>
      <c r="B1399" s="93" t="s">
        <v>46</v>
      </c>
      <c r="C1399" s="93" t="s">
        <v>1544</v>
      </c>
      <c r="D1399" s="94" t="n">
        <v>44047</v>
      </c>
      <c r="E1399" s="94" t="n">
        <v>44056</v>
      </c>
      <c r="F1399" s="98" t="n">
        <v>60192</v>
      </c>
      <c r="G1399" s="32" t="n">
        <f aca="false">F1399</f>
        <v>60192</v>
      </c>
      <c r="H1399" s="32" t="n">
        <v>0</v>
      </c>
      <c r="I1399" s="32" t="n">
        <v>0</v>
      </c>
    </row>
    <row r="1400" s="33" customFormat="true" ht="15" hidden="false" customHeight="false" outlineLevel="0" collapsed="false">
      <c r="A1400" s="28" t="n">
        <f aca="false">ROW(A1388)</f>
        <v>1388</v>
      </c>
      <c r="B1400" s="91" t="s">
        <v>1319</v>
      </c>
      <c r="C1400" s="91" t="s">
        <v>1545</v>
      </c>
      <c r="D1400" s="30" t="n">
        <v>44047</v>
      </c>
      <c r="E1400" s="30" t="n">
        <v>44057</v>
      </c>
      <c r="F1400" s="31" t="n">
        <v>41940</v>
      </c>
      <c r="G1400" s="32" t="n">
        <f aca="false">F1400</f>
        <v>41940</v>
      </c>
      <c r="H1400" s="32" t="n">
        <v>0</v>
      </c>
      <c r="I1400" s="32" t="n">
        <v>0</v>
      </c>
    </row>
    <row r="1401" s="33" customFormat="true" ht="15" hidden="false" customHeight="false" outlineLevel="0" collapsed="false">
      <c r="A1401" s="28" t="n">
        <f aca="false">ROW(A1389)</f>
        <v>1389</v>
      </c>
      <c r="B1401" s="91" t="s">
        <v>40</v>
      </c>
      <c r="C1401" s="91" t="s">
        <v>1546</v>
      </c>
      <c r="D1401" s="30" t="n">
        <v>44047</v>
      </c>
      <c r="E1401" s="30" t="n">
        <v>44056</v>
      </c>
      <c r="F1401" s="31" t="n">
        <v>60894</v>
      </c>
      <c r="G1401" s="32" t="n">
        <f aca="false">F1401</f>
        <v>60894</v>
      </c>
      <c r="H1401" s="32" t="n">
        <v>0</v>
      </c>
      <c r="I1401" s="32" t="n">
        <v>0</v>
      </c>
    </row>
    <row r="1402" s="33" customFormat="true" ht="15" hidden="false" customHeight="false" outlineLevel="0" collapsed="false">
      <c r="A1402" s="28" t="n">
        <f aca="false">ROW(A1390)</f>
        <v>1390</v>
      </c>
      <c r="B1402" s="91" t="s">
        <v>274</v>
      </c>
      <c r="C1402" s="91" t="s">
        <v>1547</v>
      </c>
      <c r="D1402" s="30" t="n">
        <v>44047</v>
      </c>
      <c r="E1402" s="30" t="n">
        <v>44061</v>
      </c>
      <c r="F1402" s="31" t="n">
        <v>28280</v>
      </c>
      <c r="G1402" s="32" t="n">
        <f aca="false">F1402</f>
        <v>28280</v>
      </c>
      <c r="H1402" s="32" t="n">
        <v>0</v>
      </c>
      <c r="I1402" s="32" t="n">
        <v>0</v>
      </c>
    </row>
    <row r="1403" s="33" customFormat="true" ht="15" hidden="false" customHeight="false" outlineLevel="0" collapsed="false">
      <c r="A1403" s="28" t="n">
        <f aca="false">ROW(A1391)</f>
        <v>1391</v>
      </c>
      <c r="B1403" s="91" t="s">
        <v>261</v>
      </c>
      <c r="C1403" s="91" t="s">
        <v>1548</v>
      </c>
      <c r="D1403" s="30" t="n">
        <v>44047</v>
      </c>
      <c r="E1403" s="30" t="n">
        <v>44056</v>
      </c>
      <c r="F1403" s="31" t="n">
        <v>61560</v>
      </c>
      <c r="G1403" s="32" t="n">
        <f aca="false">F1403</f>
        <v>61560</v>
      </c>
      <c r="H1403" s="32" t="n">
        <v>0</v>
      </c>
      <c r="I1403" s="32" t="n">
        <v>0</v>
      </c>
    </row>
    <row r="1404" s="33" customFormat="true" ht="15" hidden="false" customHeight="false" outlineLevel="0" collapsed="false">
      <c r="A1404" s="28" t="n">
        <f aca="false">ROW(A1392)</f>
        <v>1392</v>
      </c>
      <c r="B1404" s="93" t="s">
        <v>261</v>
      </c>
      <c r="C1404" s="93" t="s">
        <v>1549</v>
      </c>
      <c r="D1404" s="94" t="n">
        <v>44047</v>
      </c>
      <c r="E1404" s="94" t="n">
        <v>44056</v>
      </c>
      <c r="F1404" s="98" t="n">
        <v>59335</v>
      </c>
      <c r="G1404" s="32" t="n">
        <f aca="false">F1404</f>
        <v>59335</v>
      </c>
      <c r="H1404" s="32" t="n">
        <v>0</v>
      </c>
      <c r="I1404" s="32" t="n">
        <v>0</v>
      </c>
    </row>
    <row r="1405" s="33" customFormat="true" ht="15" hidden="false" customHeight="false" outlineLevel="0" collapsed="false">
      <c r="A1405" s="28" t="n">
        <f aca="false">ROW(A1393)</f>
        <v>1393</v>
      </c>
      <c r="B1405" s="93" t="s">
        <v>261</v>
      </c>
      <c r="C1405" s="93" t="s">
        <v>1550</v>
      </c>
      <c r="D1405" s="94" t="n">
        <v>44047</v>
      </c>
      <c r="E1405" s="94" t="n">
        <v>44056</v>
      </c>
      <c r="F1405" s="98" t="n">
        <v>59335</v>
      </c>
      <c r="G1405" s="32" t="n">
        <f aca="false">F1405</f>
        <v>59335</v>
      </c>
      <c r="H1405" s="32" t="n">
        <v>0</v>
      </c>
      <c r="I1405" s="32" t="n">
        <v>0</v>
      </c>
    </row>
    <row r="1406" s="33" customFormat="true" ht="15" hidden="false" customHeight="false" outlineLevel="0" collapsed="false">
      <c r="A1406" s="28" t="n">
        <f aca="false">ROW(A1394)</f>
        <v>1394</v>
      </c>
      <c r="B1406" s="91" t="s">
        <v>261</v>
      </c>
      <c r="C1406" s="91" t="s">
        <v>1551</v>
      </c>
      <c r="D1406" s="30" t="n">
        <v>44047</v>
      </c>
      <c r="E1406" s="30" t="n">
        <v>44056</v>
      </c>
      <c r="F1406" s="31" t="n">
        <v>40050</v>
      </c>
      <c r="G1406" s="32" t="n">
        <f aca="false">F1406</f>
        <v>40050</v>
      </c>
      <c r="H1406" s="32" t="n">
        <v>0</v>
      </c>
      <c r="I1406" s="32" t="n">
        <v>0</v>
      </c>
    </row>
    <row r="1407" s="33" customFormat="true" ht="15" hidden="false" customHeight="false" outlineLevel="0" collapsed="false">
      <c r="A1407" s="28" t="n">
        <f aca="false">ROW(A1395)</f>
        <v>1395</v>
      </c>
      <c r="B1407" s="91" t="s">
        <v>87</v>
      </c>
      <c r="C1407" s="91" t="s">
        <v>1552</v>
      </c>
      <c r="D1407" s="30" t="n">
        <v>44047</v>
      </c>
      <c r="E1407" s="30" t="n">
        <v>44057</v>
      </c>
      <c r="F1407" s="31" t="n">
        <v>35850</v>
      </c>
      <c r="G1407" s="32" t="n">
        <f aca="false">F1407</f>
        <v>35850</v>
      </c>
      <c r="H1407" s="32" t="n">
        <v>0</v>
      </c>
      <c r="I1407" s="32" t="n">
        <v>0</v>
      </c>
    </row>
    <row r="1408" s="33" customFormat="true" ht="15" hidden="false" customHeight="false" outlineLevel="0" collapsed="false">
      <c r="A1408" s="28" t="n">
        <f aca="false">ROW(A1396)</f>
        <v>1396</v>
      </c>
      <c r="B1408" s="91" t="s">
        <v>87</v>
      </c>
      <c r="C1408" s="91" t="s">
        <v>1553</v>
      </c>
      <c r="D1408" s="30" t="n">
        <v>44047</v>
      </c>
      <c r="E1408" s="30" t="n">
        <v>44057</v>
      </c>
      <c r="F1408" s="31" t="n">
        <v>35850</v>
      </c>
      <c r="G1408" s="32" t="n">
        <f aca="false">F1408</f>
        <v>35850</v>
      </c>
      <c r="H1408" s="32" t="n">
        <v>0</v>
      </c>
      <c r="I1408" s="32" t="n">
        <v>0</v>
      </c>
    </row>
    <row r="1409" s="33" customFormat="true" ht="15" hidden="false" customHeight="false" outlineLevel="0" collapsed="false">
      <c r="A1409" s="28" t="n">
        <f aca="false">ROW(A1397)</f>
        <v>1397</v>
      </c>
      <c r="B1409" s="91" t="s">
        <v>46</v>
      </c>
      <c r="C1409" s="91" t="s">
        <v>1554</v>
      </c>
      <c r="D1409" s="30" t="n">
        <v>44047</v>
      </c>
      <c r="E1409" s="30" t="n">
        <v>44061</v>
      </c>
      <c r="F1409" s="31" t="n">
        <v>93632</v>
      </c>
      <c r="G1409" s="32" t="n">
        <f aca="false">F1409</f>
        <v>93632</v>
      </c>
      <c r="H1409" s="32" t="n">
        <v>0</v>
      </c>
      <c r="I1409" s="32" t="n">
        <v>0</v>
      </c>
    </row>
    <row r="1410" s="33" customFormat="true" ht="15" hidden="false" customHeight="false" outlineLevel="0" collapsed="false">
      <c r="A1410" s="28" t="n">
        <f aca="false">ROW(A1398)</f>
        <v>1398</v>
      </c>
      <c r="B1410" s="91" t="s">
        <v>261</v>
      </c>
      <c r="C1410" s="91" t="s">
        <v>1555</v>
      </c>
      <c r="D1410" s="30" t="n">
        <v>44047</v>
      </c>
      <c r="E1410" s="30" t="n">
        <v>44056</v>
      </c>
      <c r="F1410" s="31" t="n">
        <v>43965</v>
      </c>
      <c r="G1410" s="32" t="n">
        <f aca="false">F1410</f>
        <v>43965</v>
      </c>
      <c r="H1410" s="32" t="n">
        <v>0</v>
      </c>
      <c r="I1410" s="32" t="n">
        <v>0</v>
      </c>
    </row>
    <row r="1411" s="33" customFormat="true" ht="15" hidden="false" customHeight="false" outlineLevel="0" collapsed="false">
      <c r="A1411" s="28" t="n">
        <f aca="false">ROW(A1399)</f>
        <v>1399</v>
      </c>
      <c r="B1411" s="91" t="s">
        <v>326</v>
      </c>
      <c r="C1411" s="91" t="s">
        <v>1556</v>
      </c>
      <c r="D1411" s="30" t="n">
        <v>44047</v>
      </c>
      <c r="E1411" s="30" t="n">
        <v>44056</v>
      </c>
      <c r="F1411" s="31" t="n">
        <v>50634</v>
      </c>
      <c r="G1411" s="32" t="n">
        <f aca="false">F1411</f>
        <v>50634</v>
      </c>
      <c r="H1411" s="32" t="n">
        <v>0</v>
      </c>
      <c r="I1411" s="32" t="n">
        <v>0</v>
      </c>
    </row>
    <row r="1412" s="33" customFormat="true" ht="15" hidden="false" customHeight="false" outlineLevel="0" collapsed="false">
      <c r="A1412" s="28" t="n">
        <f aca="false">ROW(A1400)</f>
        <v>1400</v>
      </c>
      <c r="B1412" s="91" t="s">
        <v>175</v>
      </c>
      <c r="C1412" s="91" t="s">
        <v>1557</v>
      </c>
      <c r="D1412" s="30" t="n">
        <v>44047</v>
      </c>
      <c r="E1412" s="30" t="n">
        <v>44056</v>
      </c>
      <c r="F1412" s="31" t="n">
        <v>20970</v>
      </c>
      <c r="G1412" s="32" t="n">
        <f aca="false">F1412</f>
        <v>20970</v>
      </c>
      <c r="H1412" s="32" t="n">
        <v>0</v>
      </c>
      <c r="I1412" s="32" t="n">
        <v>0</v>
      </c>
    </row>
    <row r="1413" s="33" customFormat="true" ht="15" hidden="false" customHeight="false" outlineLevel="0" collapsed="false">
      <c r="A1413" s="28" t="n">
        <f aca="false">ROW(A1401)</f>
        <v>1401</v>
      </c>
      <c r="B1413" s="91" t="s">
        <v>315</v>
      </c>
      <c r="C1413" s="91" t="s">
        <v>1558</v>
      </c>
      <c r="D1413" s="30" t="n">
        <v>44047</v>
      </c>
      <c r="E1413" s="30" t="n">
        <v>44061</v>
      </c>
      <c r="F1413" s="31" t="n">
        <v>68334</v>
      </c>
      <c r="G1413" s="32" t="n">
        <f aca="false">F1413</f>
        <v>68334</v>
      </c>
      <c r="H1413" s="32" t="n">
        <v>0</v>
      </c>
      <c r="I1413" s="32" t="n">
        <v>0</v>
      </c>
    </row>
    <row r="1414" s="33" customFormat="true" ht="15" hidden="false" customHeight="false" outlineLevel="0" collapsed="false">
      <c r="A1414" s="28" t="n">
        <f aca="false">ROW(A1402)</f>
        <v>1402</v>
      </c>
      <c r="B1414" s="91" t="s">
        <v>309</v>
      </c>
      <c r="C1414" s="91" t="s">
        <v>1559</v>
      </c>
      <c r="D1414" s="30" t="n">
        <v>44047</v>
      </c>
      <c r="E1414" s="30" t="n">
        <v>44056</v>
      </c>
      <c r="F1414" s="31" t="n">
        <v>18000</v>
      </c>
      <c r="G1414" s="32" t="n">
        <f aca="false">F1414</f>
        <v>18000</v>
      </c>
      <c r="H1414" s="32" t="n">
        <v>0</v>
      </c>
      <c r="I1414" s="32" t="n">
        <v>0</v>
      </c>
    </row>
    <row r="1415" s="33" customFormat="true" ht="15" hidden="false" customHeight="false" outlineLevel="0" collapsed="false">
      <c r="A1415" s="28" t="n">
        <f aca="false">ROW(A1403)</f>
        <v>1403</v>
      </c>
      <c r="B1415" s="91" t="s">
        <v>148</v>
      </c>
      <c r="C1415" s="91" t="s">
        <v>1560</v>
      </c>
      <c r="D1415" s="30" t="n">
        <v>44047</v>
      </c>
      <c r="E1415" s="30" t="n">
        <v>44058</v>
      </c>
      <c r="F1415" s="31" t="n">
        <v>90090</v>
      </c>
      <c r="G1415" s="32" t="n">
        <f aca="false">F1415</f>
        <v>90090</v>
      </c>
      <c r="H1415" s="32" t="n">
        <v>0</v>
      </c>
      <c r="I1415" s="32" t="n">
        <v>0</v>
      </c>
    </row>
    <row r="1416" s="33" customFormat="true" ht="15" hidden="false" customHeight="false" outlineLevel="0" collapsed="false">
      <c r="A1416" s="28" t="n">
        <f aca="false">ROW(A1404)</f>
        <v>1404</v>
      </c>
      <c r="B1416" s="91" t="s">
        <v>58</v>
      </c>
      <c r="C1416" s="91" t="s">
        <v>1561</v>
      </c>
      <c r="D1416" s="30" t="n">
        <v>44047</v>
      </c>
      <c r="E1416" s="30" t="n">
        <v>44061</v>
      </c>
      <c r="F1416" s="31" t="n">
        <v>24080</v>
      </c>
      <c r="G1416" s="32" t="n">
        <f aca="false">F1416</f>
        <v>24080</v>
      </c>
      <c r="H1416" s="32" t="n">
        <v>0</v>
      </c>
      <c r="I1416" s="32" t="n">
        <v>0</v>
      </c>
    </row>
    <row r="1417" s="33" customFormat="true" ht="15" hidden="false" customHeight="false" outlineLevel="0" collapsed="false">
      <c r="A1417" s="28" t="n">
        <f aca="false">ROW(A1405)</f>
        <v>1405</v>
      </c>
      <c r="B1417" s="91" t="s">
        <v>58</v>
      </c>
      <c r="C1417" s="91" t="s">
        <v>1562</v>
      </c>
      <c r="D1417" s="30" t="n">
        <v>44047</v>
      </c>
      <c r="E1417" s="30" t="n">
        <v>44061</v>
      </c>
      <c r="F1417" s="31" t="n">
        <v>24080</v>
      </c>
      <c r="G1417" s="32" t="n">
        <f aca="false">F1417</f>
        <v>24080</v>
      </c>
      <c r="H1417" s="32" t="n">
        <v>0</v>
      </c>
      <c r="I1417" s="32" t="n">
        <v>0</v>
      </c>
    </row>
    <row r="1418" s="33" customFormat="true" ht="15" hidden="false" customHeight="false" outlineLevel="0" collapsed="false">
      <c r="A1418" s="28" t="n">
        <f aca="false">ROW(A1406)</f>
        <v>1406</v>
      </c>
      <c r="B1418" s="91" t="s">
        <v>292</v>
      </c>
      <c r="C1418" s="91" t="s">
        <v>1563</v>
      </c>
      <c r="D1418" s="30" t="n">
        <v>44047</v>
      </c>
      <c r="E1418" s="30" t="n">
        <v>44059</v>
      </c>
      <c r="F1418" s="31" t="n">
        <v>127200</v>
      </c>
      <c r="G1418" s="32" t="n">
        <f aca="false">F1418</f>
        <v>127200</v>
      </c>
      <c r="H1418" s="32" t="n">
        <v>0</v>
      </c>
      <c r="I1418" s="32" t="n">
        <v>0</v>
      </c>
    </row>
    <row r="1419" s="33" customFormat="true" ht="15" hidden="false" customHeight="false" outlineLevel="0" collapsed="false">
      <c r="A1419" s="28" t="n">
        <f aca="false">ROW(A1407)</f>
        <v>1407</v>
      </c>
      <c r="B1419" s="91" t="s">
        <v>87</v>
      </c>
      <c r="C1419" s="91" t="s">
        <v>1564</v>
      </c>
      <c r="D1419" s="30" t="n">
        <v>44047</v>
      </c>
      <c r="E1419" s="30" t="n">
        <v>44056</v>
      </c>
      <c r="F1419" s="31" t="n">
        <v>55260</v>
      </c>
      <c r="G1419" s="32" t="n">
        <f aca="false">F1419</f>
        <v>55260</v>
      </c>
      <c r="H1419" s="32" t="n">
        <v>0</v>
      </c>
      <c r="I1419" s="32" t="n">
        <v>0</v>
      </c>
    </row>
    <row r="1420" s="33" customFormat="true" ht="15" hidden="false" customHeight="false" outlineLevel="0" collapsed="false">
      <c r="A1420" s="28" t="n">
        <f aca="false">ROW(A1408)</f>
        <v>1408</v>
      </c>
      <c r="B1420" s="91" t="s">
        <v>29</v>
      </c>
      <c r="C1420" s="91" t="s">
        <v>1565</v>
      </c>
      <c r="D1420" s="30" t="n">
        <v>44047</v>
      </c>
      <c r="E1420" s="30" t="n">
        <v>44059</v>
      </c>
      <c r="F1420" s="31" t="n">
        <v>46200</v>
      </c>
      <c r="G1420" s="32" t="n">
        <f aca="false">F1420</f>
        <v>46200</v>
      </c>
      <c r="H1420" s="32" t="n">
        <v>0</v>
      </c>
      <c r="I1420" s="32" t="n">
        <v>0</v>
      </c>
    </row>
    <row r="1421" s="33" customFormat="true" ht="15" hidden="false" customHeight="false" outlineLevel="0" collapsed="false">
      <c r="A1421" s="28" t="n">
        <f aca="false">ROW(A1409)</f>
        <v>1409</v>
      </c>
      <c r="B1421" s="91" t="s">
        <v>415</v>
      </c>
      <c r="C1421" s="91" t="s">
        <v>1566</v>
      </c>
      <c r="D1421" s="30" t="n">
        <v>44047</v>
      </c>
      <c r="E1421" s="30" t="n">
        <v>44057</v>
      </c>
      <c r="F1421" s="31" t="n">
        <v>42000</v>
      </c>
      <c r="G1421" s="32" t="n">
        <f aca="false">F1421</f>
        <v>42000</v>
      </c>
      <c r="H1421" s="32" t="n">
        <v>0</v>
      </c>
      <c r="I1421" s="32" t="n">
        <v>0</v>
      </c>
    </row>
    <row r="1422" s="33" customFormat="true" ht="15" hidden="false" customHeight="false" outlineLevel="0" collapsed="false">
      <c r="A1422" s="28" t="n">
        <f aca="false">ROW(A1410)</f>
        <v>1410</v>
      </c>
      <c r="B1422" s="91" t="s">
        <v>330</v>
      </c>
      <c r="C1422" s="91" t="s">
        <v>1567</v>
      </c>
      <c r="D1422" s="30" t="n">
        <v>44047</v>
      </c>
      <c r="E1422" s="30" t="n">
        <v>44054</v>
      </c>
      <c r="F1422" s="31" t="n">
        <v>10500</v>
      </c>
      <c r="G1422" s="32" t="n">
        <f aca="false">F1422</f>
        <v>10500</v>
      </c>
      <c r="H1422" s="32" t="n">
        <v>0</v>
      </c>
      <c r="I1422" s="32" t="n">
        <v>0</v>
      </c>
    </row>
    <row r="1423" s="33" customFormat="true" ht="15" hidden="false" customHeight="false" outlineLevel="0" collapsed="false">
      <c r="A1423" s="28" t="n">
        <f aca="false">ROW(A1411)</f>
        <v>1411</v>
      </c>
      <c r="B1423" s="91" t="s">
        <v>1319</v>
      </c>
      <c r="C1423" s="91" t="s">
        <v>1568</v>
      </c>
      <c r="D1423" s="30" t="n">
        <v>44047</v>
      </c>
      <c r="E1423" s="30" t="n">
        <v>44056</v>
      </c>
      <c r="F1423" s="31" t="n">
        <v>76743</v>
      </c>
      <c r="G1423" s="32" t="n">
        <f aca="false">F1423</f>
        <v>76743</v>
      </c>
      <c r="H1423" s="32" t="n">
        <v>0</v>
      </c>
      <c r="I1423" s="32" t="n">
        <v>0</v>
      </c>
    </row>
    <row r="1424" s="33" customFormat="true" ht="15" hidden="false" customHeight="false" outlineLevel="0" collapsed="false">
      <c r="A1424" s="28" t="n">
        <f aca="false">ROW(A1412)</f>
        <v>1412</v>
      </c>
      <c r="B1424" s="91" t="s">
        <v>856</v>
      </c>
      <c r="C1424" s="91" t="s">
        <v>1569</v>
      </c>
      <c r="D1424" s="30" t="n">
        <v>44047</v>
      </c>
      <c r="E1424" s="30" t="n">
        <v>44054</v>
      </c>
      <c r="F1424" s="31" t="n">
        <v>20678</v>
      </c>
      <c r="G1424" s="32" t="n">
        <f aca="false">F1424</f>
        <v>20678</v>
      </c>
      <c r="H1424" s="32" t="n">
        <v>0</v>
      </c>
      <c r="I1424" s="32" t="n">
        <v>0</v>
      </c>
    </row>
    <row r="1425" s="33" customFormat="true" ht="15" hidden="false" customHeight="false" outlineLevel="0" collapsed="false">
      <c r="A1425" s="28" t="n">
        <f aca="false">ROW(A1413)</f>
        <v>1413</v>
      </c>
      <c r="B1425" s="91" t="s">
        <v>25</v>
      </c>
      <c r="C1425" s="91" t="s">
        <v>1570</v>
      </c>
      <c r="D1425" s="30" t="n">
        <v>44047</v>
      </c>
      <c r="E1425" s="30" t="n">
        <v>44058</v>
      </c>
      <c r="F1425" s="31" t="n">
        <v>48015</v>
      </c>
      <c r="G1425" s="32" t="n">
        <f aca="false">F1425</f>
        <v>48015</v>
      </c>
      <c r="H1425" s="32" t="n">
        <v>0</v>
      </c>
      <c r="I1425" s="32" t="n">
        <v>0</v>
      </c>
    </row>
    <row r="1426" s="33" customFormat="true" ht="15" hidden="false" customHeight="false" outlineLevel="0" collapsed="false">
      <c r="A1426" s="28" t="n">
        <f aca="false">ROW(A1414)</f>
        <v>1414</v>
      </c>
      <c r="B1426" s="91" t="s">
        <v>245</v>
      </c>
      <c r="C1426" s="91" t="s">
        <v>1571</v>
      </c>
      <c r="D1426" s="30" t="n">
        <v>44047</v>
      </c>
      <c r="E1426" s="30" t="n">
        <v>44057</v>
      </c>
      <c r="F1426" s="31" t="n">
        <v>111900</v>
      </c>
      <c r="G1426" s="32" t="n">
        <f aca="false">F1426</f>
        <v>111900</v>
      </c>
      <c r="H1426" s="32" t="n">
        <v>0</v>
      </c>
      <c r="I1426" s="32" t="n">
        <v>0</v>
      </c>
    </row>
    <row r="1427" s="33" customFormat="true" ht="15" hidden="false" customHeight="false" outlineLevel="0" collapsed="false">
      <c r="A1427" s="28" t="n">
        <f aca="false">ROW(A1415)</f>
        <v>1415</v>
      </c>
      <c r="B1427" s="91" t="s">
        <v>357</v>
      </c>
      <c r="C1427" s="91" t="s">
        <v>1572</v>
      </c>
      <c r="D1427" s="30" t="n">
        <v>44047</v>
      </c>
      <c r="E1427" s="30" t="n">
        <v>44056</v>
      </c>
      <c r="F1427" s="31" t="n">
        <v>51003</v>
      </c>
      <c r="G1427" s="32" t="n">
        <f aca="false">F1427</f>
        <v>51003</v>
      </c>
      <c r="H1427" s="32" t="n">
        <v>0</v>
      </c>
      <c r="I1427" s="32" t="n">
        <v>0</v>
      </c>
    </row>
    <row r="1428" s="33" customFormat="true" ht="15" hidden="false" customHeight="false" outlineLevel="0" collapsed="false">
      <c r="A1428" s="28" t="n">
        <f aca="false">ROW(A1416)</f>
        <v>1416</v>
      </c>
      <c r="B1428" s="93" t="s">
        <v>357</v>
      </c>
      <c r="C1428" s="93" t="s">
        <v>1573</v>
      </c>
      <c r="D1428" s="94" t="n">
        <v>44047</v>
      </c>
      <c r="E1428" s="94" t="n">
        <v>44056</v>
      </c>
      <c r="F1428" s="98" t="n">
        <v>43677</v>
      </c>
      <c r="G1428" s="32" t="n">
        <f aca="false">F1428</f>
        <v>43677</v>
      </c>
      <c r="H1428" s="32" t="n">
        <v>0</v>
      </c>
      <c r="I1428" s="32" t="n">
        <v>0</v>
      </c>
    </row>
    <row r="1429" s="33" customFormat="true" ht="15" hidden="false" customHeight="false" outlineLevel="0" collapsed="false">
      <c r="A1429" s="28" t="n">
        <f aca="false">ROW(A1417)</f>
        <v>1417</v>
      </c>
      <c r="B1429" s="91" t="s">
        <v>254</v>
      </c>
      <c r="C1429" s="91" t="s">
        <v>1574</v>
      </c>
      <c r="D1429" s="30" t="n">
        <v>44047</v>
      </c>
      <c r="E1429" s="30" t="n">
        <v>44062</v>
      </c>
      <c r="F1429" s="31" t="n">
        <v>62010</v>
      </c>
      <c r="G1429" s="32" t="n">
        <f aca="false">F1429</f>
        <v>62010</v>
      </c>
      <c r="H1429" s="32" t="n">
        <v>0</v>
      </c>
      <c r="I1429" s="32" t="n">
        <v>0</v>
      </c>
    </row>
    <row r="1430" s="33" customFormat="true" ht="15" hidden="false" customHeight="false" outlineLevel="0" collapsed="false">
      <c r="A1430" s="28" t="n">
        <f aca="false">ROW(A1418)</f>
        <v>1418</v>
      </c>
      <c r="B1430" s="91" t="s">
        <v>680</v>
      </c>
      <c r="C1430" s="91" t="s">
        <v>1575</v>
      </c>
      <c r="D1430" s="30" t="n">
        <v>44047</v>
      </c>
      <c r="E1430" s="30" t="n">
        <v>44053</v>
      </c>
      <c r="F1430" s="31" t="n">
        <v>237948</v>
      </c>
      <c r="G1430" s="32" t="n">
        <f aca="false">F1430</f>
        <v>237948</v>
      </c>
      <c r="H1430" s="32" t="n">
        <v>0</v>
      </c>
      <c r="I1430" s="32" t="n">
        <v>0</v>
      </c>
    </row>
    <row r="1431" s="33" customFormat="true" ht="15" hidden="false" customHeight="false" outlineLevel="0" collapsed="false">
      <c r="A1431" s="28" t="n">
        <f aca="false">ROW(A1419)</f>
        <v>1419</v>
      </c>
      <c r="B1431" s="91" t="s">
        <v>175</v>
      </c>
      <c r="C1431" s="91" t="s">
        <v>1576</v>
      </c>
      <c r="D1431" s="30" t="n">
        <v>44047</v>
      </c>
      <c r="E1431" s="30" t="n">
        <v>44055</v>
      </c>
      <c r="F1431" s="31" t="n">
        <v>22640</v>
      </c>
      <c r="G1431" s="32" t="n">
        <f aca="false">F1431</f>
        <v>22640</v>
      </c>
      <c r="H1431" s="32" t="n">
        <v>0</v>
      </c>
      <c r="I1431" s="32" t="n">
        <v>0</v>
      </c>
    </row>
    <row r="1432" s="33" customFormat="true" ht="15" hidden="false" customHeight="false" outlineLevel="0" collapsed="false">
      <c r="A1432" s="28" t="n">
        <f aca="false">ROW(A1420)</f>
        <v>1420</v>
      </c>
      <c r="B1432" s="91" t="s">
        <v>1577</v>
      </c>
      <c r="C1432" s="91" t="s">
        <v>1578</v>
      </c>
      <c r="D1432" s="30" t="n">
        <v>44047</v>
      </c>
      <c r="E1432" s="30" t="n">
        <v>44067</v>
      </c>
      <c r="F1432" s="31" t="n">
        <v>63000</v>
      </c>
      <c r="G1432" s="32" t="n">
        <f aca="false">F1432</f>
        <v>63000</v>
      </c>
      <c r="H1432" s="32" t="n">
        <v>0</v>
      </c>
      <c r="I1432" s="32" t="n">
        <v>0</v>
      </c>
    </row>
    <row r="1433" s="33" customFormat="true" ht="15" hidden="false" customHeight="false" outlineLevel="0" collapsed="false">
      <c r="A1433" s="28" t="n">
        <f aca="false">ROW(A1421)</f>
        <v>1421</v>
      </c>
      <c r="B1433" s="93" t="s">
        <v>1577</v>
      </c>
      <c r="C1433" s="93" t="s">
        <v>1579</v>
      </c>
      <c r="D1433" s="94" t="n">
        <v>44047</v>
      </c>
      <c r="E1433" s="94" t="n">
        <v>44067</v>
      </c>
      <c r="F1433" s="98" t="n">
        <v>78600</v>
      </c>
      <c r="G1433" s="32" t="n">
        <f aca="false">F1433</f>
        <v>78600</v>
      </c>
      <c r="H1433" s="32" t="n">
        <v>0</v>
      </c>
      <c r="I1433" s="32" t="n">
        <v>0</v>
      </c>
    </row>
    <row r="1434" s="33" customFormat="true" ht="15" hidden="false" customHeight="false" outlineLevel="0" collapsed="false">
      <c r="A1434" s="28" t="n">
        <f aca="false">ROW(A1422)</f>
        <v>1422</v>
      </c>
      <c r="B1434" s="91" t="s">
        <v>17</v>
      </c>
      <c r="C1434" s="91" t="s">
        <v>1580</v>
      </c>
      <c r="D1434" s="30" t="n">
        <v>44047</v>
      </c>
      <c r="E1434" s="30" t="n">
        <v>44056</v>
      </c>
      <c r="F1434" s="31" t="n">
        <v>39744</v>
      </c>
      <c r="G1434" s="32" t="n">
        <f aca="false">F1434</f>
        <v>39744</v>
      </c>
      <c r="H1434" s="32" t="n">
        <v>0</v>
      </c>
      <c r="I1434" s="32" t="n">
        <v>0</v>
      </c>
    </row>
    <row r="1435" s="33" customFormat="true" ht="15" hidden="false" customHeight="false" outlineLevel="0" collapsed="false">
      <c r="A1435" s="28" t="n">
        <f aca="false">ROW(A1423)</f>
        <v>1423</v>
      </c>
      <c r="B1435" s="91" t="s">
        <v>452</v>
      </c>
      <c r="C1435" s="91" t="s">
        <v>1581</v>
      </c>
      <c r="D1435" s="30" t="n">
        <v>44047</v>
      </c>
      <c r="E1435" s="30" t="n">
        <v>44063</v>
      </c>
      <c r="F1435" s="31" t="n">
        <v>85760</v>
      </c>
      <c r="G1435" s="32" t="n">
        <f aca="false">F1435</f>
        <v>85760</v>
      </c>
      <c r="H1435" s="32" t="n">
        <v>0</v>
      </c>
      <c r="I1435" s="32" t="n">
        <v>0</v>
      </c>
    </row>
    <row r="1436" s="33" customFormat="true" ht="15" hidden="false" customHeight="false" outlineLevel="0" collapsed="false">
      <c r="A1436" s="28" t="n">
        <f aca="false">ROW(A1424)</f>
        <v>1424</v>
      </c>
      <c r="B1436" s="91" t="s">
        <v>175</v>
      </c>
      <c r="C1436" s="91" t="s">
        <v>1582</v>
      </c>
      <c r="D1436" s="30" t="n">
        <v>44047</v>
      </c>
      <c r="E1436" s="30" t="n">
        <v>44055</v>
      </c>
      <c r="F1436" s="31" t="n">
        <v>21320</v>
      </c>
      <c r="G1436" s="32" t="n">
        <f aca="false">F1436</f>
        <v>21320</v>
      </c>
      <c r="H1436" s="32" t="n">
        <v>0</v>
      </c>
      <c r="I1436" s="32" t="n">
        <v>0</v>
      </c>
    </row>
    <row r="1437" s="33" customFormat="true" ht="15" hidden="false" customHeight="false" outlineLevel="0" collapsed="false">
      <c r="A1437" s="28" t="n">
        <f aca="false">ROW(A1425)</f>
        <v>1425</v>
      </c>
      <c r="B1437" s="91" t="s">
        <v>330</v>
      </c>
      <c r="C1437" s="91" t="s">
        <v>1583</v>
      </c>
      <c r="D1437" s="30" t="n">
        <v>44047</v>
      </c>
      <c r="E1437" s="30" t="n">
        <v>44057</v>
      </c>
      <c r="F1437" s="31" t="n">
        <v>20000</v>
      </c>
      <c r="G1437" s="32" t="n">
        <f aca="false">F1437</f>
        <v>20000</v>
      </c>
      <c r="H1437" s="32" t="n">
        <v>0</v>
      </c>
      <c r="I1437" s="32" t="n">
        <v>0</v>
      </c>
    </row>
    <row r="1438" s="33" customFormat="true" ht="15" hidden="false" customHeight="false" outlineLevel="0" collapsed="false">
      <c r="A1438" s="28" t="n">
        <f aca="false">ROW(A1426)</f>
        <v>1426</v>
      </c>
      <c r="B1438" s="91" t="s">
        <v>332</v>
      </c>
      <c r="C1438" s="91" t="s">
        <v>1584</v>
      </c>
      <c r="D1438" s="30" t="n">
        <v>44047</v>
      </c>
      <c r="E1438" s="30" t="n">
        <v>44057</v>
      </c>
      <c r="F1438" s="31" t="n">
        <v>50820</v>
      </c>
      <c r="G1438" s="32" t="n">
        <f aca="false">F1438</f>
        <v>50820</v>
      </c>
      <c r="H1438" s="32" t="n">
        <v>0</v>
      </c>
      <c r="I1438" s="32" t="n">
        <v>0</v>
      </c>
    </row>
    <row r="1439" s="33" customFormat="true" ht="15" hidden="false" customHeight="false" outlineLevel="0" collapsed="false">
      <c r="A1439" s="28" t="n">
        <f aca="false">ROW(A1427)</f>
        <v>1427</v>
      </c>
      <c r="B1439" s="93" t="s">
        <v>332</v>
      </c>
      <c r="C1439" s="93" t="s">
        <v>1585</v>
      </c>
      <c r="D1439" s="94" t="n">
        <v>44047</v>
      </c>
      <c r="E1439" s="94" t="n">
        <v>44057</v>
      </c>
      <c r="F1439" s="98" t="n">
        <v>46700</v>
      </c>
      <c r="G1439" s="32" t="n">
        <f aca="false">F1439</f>
        <v>46700</v>
      </c>
      <c r="H1439" s="32" t="n">
        <v>0</v>
      </c>
      <c r="I1439" s="32" t="n">
        <v>0</v>
      </c>
    </row>
    <row r="1440" s="33" customFormat="true" ht="15" hidden="false" customHeight="false" outlineLevel="0" collapsed="false">
      <c r="A1440" s="28" t="n">
        <f aca="false">ROW(A1428)</f>
        <v>1428</v>
      </c>
      <c r="B1440" s="91" t="s">
        <v>131</v>
      </c>
      <c r="C1440" s="91" t="s">
        <v>1586</v>
      </c>
      <c r="D1440" s="30" t="n">
        <v>44047</v>
      </c>
      <c r="E1440" s="30" t="n">
        <v>44054</v>
      </c>
      <c r="F1440" s="31" t="n">
        <v>26068</v>
      </c>
      <c r="G1440" s="32" t="n">
        <f aca="false">F1440</f>
        <v>26068</v>
      </c>
      <c r="H1440" s="32" t="n">
        <v>0</v>
      </c>
      <c r="I1440" s="32" t="n">
        <v>0</v>
      </c>
    </row>
    <row r="1441" s="33" customFormat="true" ht="15" hidden="false" customHeight="false" outlineLevel="0" collapsed="false">
      <c r="A1441" s="28" t="n">
        <f aca="false">ROW(A1429)</f>
        <v>1429</v>
      </c>
      <c r="B1441" s="91" t="s">
        <v>34</v>
      </c>
      <c r="C1441" s="91" t="s">
        <v>1587</v>
      </c>
      <c r="D1441" s="30" t="n">
        <v>44047</v>
      </c>
      <c r="E1441" s="30" t="n">
        <v>44056</v>
      </c>
      <c r="F1441" s="31" t="n">
        <v>43389</v>
      </c>
      <c r="G1441" s="32" t="n">
        <f aca="false">F1441</f>
        <v>43389</v>
      </c>
      <c r="H1441" s="32" t="n">
        <v>0</v>
      </c>
      <c r="I1441" s="32" t="n">
        <v>0</v>
      </c>
    </row>
    <row r="1442" s="33" customFormat="true" ht="15" hidden="false" customHeight="false" outlineLevel="0" collapsed="false">
      <c r="A1442" s="28" t="n">
        <f aca="false">ROW(A1430)</f>
        <v>1430</v>
      </c>
      <c r="B1442" s="93" t="s">
        <v>34</v>
      </c>
      <c r="C1442" s="93" t="s">
        <v>1588</v>
      </c>
      <c r="D1442" s="94" t="n">
        <v>44047</v>
      </c>
      <c r="E1442" s="94" t="n">
        <v>44056</v>
      </c>
      <c r="F1442" s="98" t="n">
        <v>43389</v>
      </c>
      <c r="G1442" s="32" t="n">
        <f aca="false">F1442</f>
        <v>43389</v>
      </c>
      <c r="H1442" s="32" t="n">
        <v>0</v>
      </c>
      <c r="I1442" s="32" t="n">
        <v>0</v>
      </c>
    </row>
    <row r="1443" s="33" customFormat="true" ht="15" hidden="false" customHeight="false" outlineLevel="0" collapsed="false">
      <c r="A1443" s="28" t="n">
        <f aca="false">ROW(A1431)</f>
        <v>1431</v>
      </c>
      <c r="B1443" s="91" t="s">
        <v>145</v>
      </c>
      <c r="C1443" s="91" t="s">
        <v>1589</v>
      </c>
      <c r="D1443" s="30" t="n">
        <v>44047</v>
      </c>
      <c r="E1443" s="30" t="n">
        <v>44058</v>
      </c>
      <c r="F1443" s="31" t="n">
        <v>32890</v>
      </c>
      <c r="G1443" s="32" t="n">
        <f aca="false">F1443</f>
        <v>32890</v>
      </c>
      <c r="H1443" s="32" t="n">
        <v>0</v>
      </c>
      <c r="I1443" s="32" t="n">
        <v>0</v>
      </c>
    </row>
    <row r="1444" s="33" customFormat="true" ht="15" hidden="false" customHeight="false" outlineLevel="0" collapsed="false">
      <c r="A1444" s="28" t="n">
        <f aca="false">ROW(A1432)</f>
        <v>1432</v>
      </c>
      <c r="B1444" s="91" t="s">
        <v>243</v>
      </c>
      <c r="C1444" s="91" t="s">
        <v>1590</v>
      </c>
      <c r="D1444" s="30" t="n">
        <v>44047</v>
      </c>
      <c r="E1444" s="30" t="n">
        <v>44056</v>
      </c>
      <c r="F1444" s="31" t="n">
        <v>19665</v>
      </c>
      <c r="G1444" s="32" t="n">
        <f aca="false">F1444</f>
        <v>19665</v>
      </c>
      <c r="H1444" s="32" t="n">
        <v>0</v>
      </c>
      <c r="I1444" s="32" t="n">
        <v>0</v>
      </c>
    </row>
    <row r="1445" s="33" customFormat="true" ht="15" hidden="false" customHeight="false" outlineLevel="0" collapsed="false">
      <c r="A1445" s="28" t="n">
        <f aca="false">ROW(A1433)</f>
        <v>1433</v>
      </c>
      <c r="B1445" s="91" t="s">
        <v>487</v>
      </c>
      <c r="C1445" s="91" t="s">
        <v>1591</v>
      </c>
      <c r="D1445" s="30" t="n">
        <v>44047</v>
      </c>
      <c r="E1445" s="30" t="n">
        <v>44057</v>
      </c>
      <c r="F1445" s="31" t="n">
        <v>27350</v>
      </c>
      <c r="G1445" s="32" t="n">
        <f aca="false">F1445</f>
        <v>27350</v>
      </c>
      <c r="H1445" s="32" t="n">
        <v>0</v>
      </c>
      <c r="I1445" s="32" t="n">
        <v>0</v>
      </c>
    </row>
    <row r="1446" s="33" customFormat="true" ht="15" hidden="false" customHeight="false" outlineLevel="0" collapsed="false">
      <c r="A1446" s="28" t="n">
        <f aca="false">ROW(A1434)</f>
        <v>1434</v>
      </c>
      <c r="B1446" s="91" t="s">
        <v>216</v>
      </c>
      <c r="C1446" s="91" t="s">
        <v>1592</v>
      </c>
      <c r="D1446" s="30" t="n">
        <v>44047</v>
      </c>
      <c r="E1446" s="30" t="n">
        <v>44055</v>
      </c>
      <c r="F1446" s="31" t="n">
        <v>36240</v>
      </c>
      <c r="G1446" s="32" t="n">
        <f aca="false">F1446</f>
        <v>36240</v>
      </c>
      <c r="H1446" s="32" t="n">
        <v>0</v>
      </c>
      <c r="I1446" s="32" t="n">
        <v>0</v>
      </c>
    </row>
    <row r="1447" s="33" customFormat="true" ht="15" hidden="false" customHeight="false" outlineLevel="0" collapsed="false">
      <c r="A1447" s="28" t="n">
        <f aca="false">ROW(A1435)</f>
        <v>1435</v>
      </c>
      <c r="B1447" s="91" t="s">
        <v>93</v>
      </c>
      <c r="C1447" s="91" t="s">
        <v>1593</v>
      </c>
      <c r="D1447" s="30" t="n">
        <v>44047</v>
      </c>
      <c r="E1447" s="30" t="n">
        <v>44054</v>
      </c>
      <c r="F1447" s="31" t="n">
        <v>38500</v>
      </c>
      <c r="G1447" s="32" t="n">
        <f aca="false">F1447</f>
        <v>38500</v>
      </c>
      <c r="H1447" s="32" t="n">
        <v>0</v>
      </c>
      <c r="I1447" s="32" t="n">
        <v>0</v>
      </c>
    </row>
    <row r="1448" s="33" customFormat="true" ht="15" hidden="false" customHeight="false" outlineLevel="0" collapsed="false">
      <c r="A1448" s="28" t="n">
        <f aca="false">ROW(A1436)</f>
        <v>1436</v>
      </c>
      <c r="B1448" s="91" t="s">
        <v>148</v>
      </c>
      <c r="C1448" s="91" t="s">
        <v>1594</v>
      </c>
      <c r="D1448" s="30" t="n">
        <v>44047</v>
      </c>
      <c r="E1448" s="30" t="n">
        <v>44056</v>
      </c>
      <c r="F1448" s="31" t="n">
        <v>48000</v>
      </c>
      <c r="G1448" s="32" t="n">
        <f aca="false">F1448</f>
        <v>48000</v>
      </c>
      <c r="H1448" s="32" t="n">
        <v>0</v>
      </c>
      <c r="I1448" s="32" t="n">
        <v>0</v>
      </c>
    </row>
    <row r="1449" s="33" customFormat="true" ht="15" hidden="false" customHeight="false" outlineLevel="0" collapsed="false">
      <c r="A1449" s="28" t="n">
        <f aca="false">ROW(A1437)</f>
        <v>1437</v>
      </c>
      <c r="B1449" s="91" t="s">
        <v>55</v>
      </c>
      <c r="C1449" s="91" t="s">
        <v>1595</v>
      </c>
      <c r="D1449" s="30" t="n">
        <v>44047</v>
      </c>
      <c r="E1449" s="30" t="n">
        <v>44057</v>
      </c>
      <c r="F1449" s="31" t="n">
        <v>23100</v>
      </c>
      <c r="G1449" s="32" t="n">
        <f aca="false">F1449</f>
        <v>23100</v>
      </c>
      <c r="H1449" s="32" t="n">
        <v>0</v>
      </c>
      <c r="I1449" s="32" t="n">
        <v>0</v>
      </c>
    </row>
    <row r="1450" s="33" customFormat="true" ht="15" hidden="false" customHeight="false" outlineLevel="0" collapsed="false">
      <c r="A1450" s="28" t="n">
        <f aca="false">ROW(A1438)</f>
        <v>1438</v>
      </c>
      <c r="B1450" s="91" t="s">
        <v>145</v>
      </c>
      <c r="C1450" s="91" t="s">
        <v>1596</v>
      </c>
      <c r="D1450" s="30" t="n">
        <v>44047</v>
      </c>
      <c r="E1450" s="30" t="n">
        <v>44058</v>
      </c>
      <c r="F1450" s="31" t="n">
        <v>22410</v>
      </c>
      <c r="G1450" s="32" t="n">
        <f aca="false">F1450</f>
        <v>22410</v>
      </c>
      <c r="H1450" s="32" t="n">
        <v>0</v>
      </c>
      <c r="I1450" s="32" t="n">
        <v>0</v>
      </c>
    </row>
    <row r="1451" s="33" customFormat="true" ht="15" hidden="false" customHeight="false" outlineLevel="0" collapsed="false">
      <c r="A1451" s="28" t="n">
        <f aca="false">ROW(A1439)</f>
        <v>1439</v>
      </c>
      <c r="B1451" s="91" t="s">
        <v>72</v>
      </c>
      <c r="C1451" s="91" t="s">
        <v>1597</v>
      </c>
      <c r="D1451" s="30" t="n">
        <v>44047</v>
      </c>
      <c r="E1451" s="30" t="n">
        <v>44054</v>
      </c>
      <c r="F1451" s="31" t="n">
        <v>28700</v>
      </c>
      <c r="G1451" s="32" t="n">
        <f aca="false">F1451</f>
        <v>28700</v>
      </c>
      <c r="H1451" s="32" t="n">
        <v>0</v>
      </c>
      <c r="I1451" s="32" t="n">
        <v>0</v>
      </c>
    </row>
    <row r="1452" s="33" customFormat="true" ht="15" hidden="false" customHeight="false" outlineLevel="0" collapsed="false">
      <c r="A1452" s="28" t="n">
        <f aca="false">ROW(A1440)</f>
        <v>1440</v>
      </c>
      <c r="B1452" s="91" t="s">
        <v>394</v>
      </c>
      <c r="C1452" s="91" t="s">
        <v>1598</v>
      </c>
      <c r="D1452" s="30" t="n">
        <v>44047</v>
      </c>
      <c r="E1452" s="30" t="n">
        <v>44054</v>
      </c>
      <c r="F1452" s="31" t="n">
        <v>10150</v>
      </c>
      <c r="G1452" s="32" t="n">
        <f aca="false">F1452</f>
        <v>10150</v>
      </c>
      <c r="H1452" s="32" t="n">
        <v>0</v>
      </c>
      <c r="I1452" s="32" t="n">
        <v>0</v>
      </c>
    </row>
    <row r="1453" s="33" customFormat="true" ht="15" hidden="false" customHeight="false" outlineLevel="0" collapsed="false">
      <c r="A1453" s="28" t="n">
        <f aca="false">ROW(A1441)</f>
        <v>1441</v>
      </c>
      <c r="B1453" s="91" t="s">
        <v>285</v>
      </c>
      <c r="C1453" s="91" t="s">
        <v>1599</v>
      </c>
      <c r="D1453" s="30" t="n">
        <v>44047</v>
      </c>
      <c r="E1453" s="30" t="n">
        <v>44051</v>
      </c>
      <c r="F1453" s="31" t="n">
        <v>26238</v>
      </c>
      <c r="G1453" s="32" t="n">
        <f aca="false">F1453</f>
        <v>26238</v>
      </c>
      <c r="H1453" s="32" t="n">
        <v>0</v>
      </c>
      <c r="I1453" s="32" t="n">
        <v>0</v>
      </c>
    </row>
    <row r="1454" s="33" customFormat="true" ht="15" hidden="false" customHeight="false" outlineLevel="0" collapsed="false">
      <c r="A1454" s="28" t="n">
        <f aca="false">ROW(A1442)</f>
        <v>1442</v>
      </c>
      <c r="B1454" s="91" t="s">
        <v>145</v>
      </c>
      <c r="C1454" s="91" t="s">
        <v>1600</v>
      </c>
      <c r="D1454" s="30" t="n">
        <v>44047</v>
      </c>
      <c r="E1454" s="30" t="n">
        <v>44057</v>
      </c>
      <c r="F1454" s="31" t="n">
        <v>34700</v>
      </c>
      <c r="G1454" s="32" t="n">
        <f aca="false">F1454</f>
        <v>34700</v>
      </c>
      <c r="H1454" s="32" t="n">
        <v>0</v>
      </c>
      <c r="I1454" s="32" t="n">
        <v>0</v>
      </c>
    </row>
    <row r="1455" s="33" customFormat="true" ht="15" hidden="false" customHeight="false" outlineLevel="0" collapsed="false">
      <c r="A1455" s="28" t="n">
        <f aca="false">ROW(A1443)</f>
        <v>1443</v>
      </c>
      <c r="B1455" s="91" t="s">
        <v>36</v>
      </c>
      <c r="C1455" s="91" t="s">
        <v>1601</v>
      </c>
      <c r="D1455" s="30" t="n">
        <v>44047</v>
      </c>
      <c r="E1455" s="30" t="n">
        <v>44054</v>
      </c>
      <c r="F1455" s="31" t="n">
        <v>19614</v>
      </c>
      <c r="G1455" s="32" t="n">
        <f aca="false">F1455</f>
        <v>19614</v>
      </c>
      <c r="H1455" s="32" t="n">
        <v>0</v>
      </c>
      <c r="I1455" s="32" t="n">
        <v>0</v>
      </c>
    </row>
    <row r="1456" s="33" customFormat="true" ht="15" hidden="false" customHeight="false" outlineLevel="0" collapsed="false">
      <c r="A1456" s="28" t="n">
        <f aca="false">ROW(A1444)</f>
        <v>1444</v>
      </c>
      <c r="B1456" s="91" t="s">
        <v>72</v>
      </c>
      <c r="C1456" s="91" t="s">
        <v>1602</v>
      </c>
      <c r="D1456" s="30" t="n">
        <v>44047</v>
      </c>
      <c r="E1456" s="30" t="n">
        <v>44054</v>
      </c>
      <c r="F1456" s="31" t="n">
        <v>19180</v>
      </c>
      <c r="G1456" s="32" t="n">
        <f aca="false">F1456</f>
        <v>19180</v>
      </c>
      <c r="H1456" s="32" t="n">
        <v>0</v>
      </c>
      <c r="I1456" s="32" t="n">
        <v>0</v>
      </c>
    </row>
    <row r="1457" s="33" customFormat="true" ht="15" hidden="false" customHeight="false" outlineLevel="0" collapsed="false">
      <c r="A1457" s="28" t="n">
        <f aca="false">ROW(A1445)</f>
        <v>1445</v>
      </c>
      <c r="B1457" s="91" t="s">
        <v>53</v>
      </c>
      <c r="C1457" s="91" t="s">
        <v>1603</v>
      </c>
      <c r="D1457" s="30" t="n">
        <v>44047</v>
      </c>
      <c r="E1457" s="30" t="n">
        <v>44057</v>
      </c>
      <c r="F1457" s="31" t="n">
        <v>34228</v>
      </c>
      <c r="G1457" s="32" t="n">
        <f aca="false">F1457</f>
        <v>34228</v>
      </c>
      <c r="H1457" s="32" t="n">
        <v>0</v>
      </c>
      <c r="I1457" s="32" t="n">
        <v>0</v>
      </c>
    </row>
    <row r="1458" s="33" customFormat="true" ht="15" hidden="false" customHeight="false" outlineLevel="0" collapsed="false">
      <c r="A1458" s="28" t="n">
        <f aca="false">ROW(A1446)</f>
        <v>1446</v>
      </c>
      <c r="B1458" s="91" t="s">
        <v>36</v>
      </c>
      <c r="C1458" s="91" t="s">
        <v>1604</v>
      </c>
      <c r="D1458" s="30" t="n">
        <v>44047</v>
      </c>
      <c r="E1458" s="30" t="n">
        <v>44054</v>
      </c>
      <c r="F1458" s="31" t="n">
        <v>25382</v>
      </c>
      <c r="G1458" s="32" t="n">
        <f aca="false">F1458</f>
        <v>25382</v>
      </c>
      <c r="H1458" s="32" t="n">
        <v>0</v>
      </c>
      <c r="I1458" s="32" t="n">
        <v>0</v>
      </c>
    </row>
    <row r="1459" s="33" customFormat="true" ht="15" hidden="false" customHeight="false" outlineLevel="0" collapsed="false">
      <c r="A1459" s="28" t="n">
        <f aca="false">ROW(A1447)</f>
        <v>1447</v>
      </c>
      <c r="B1459" s="91" t="s">
        <v>70</v>
      </c>
      <c r="C1459" s="91" t="s">
        <v>1605</v>
      </c>
      <c r="D1459" s="30" t="n">
        <v>44047</v>
      </c>
      <c r="E1459" s="30" t="n">
        <v>44054</v>
      </c>
      <c r="F1459" s="31" t="n">
        <v>13300</v>
      </c>
      <c r="G1459" s="32" t="n">
        <f aca="false">F1459</f>
        <v>13300</v>
      </c>
      <c r="H1459" s="32" t="n">
        <v>0</v>
      </c>
      <c r="I1459" s="32" t="n">
        <v>0</v>
      </c>
    </row>
    <row r="1460" s="33" customFormat="true" ht="15" hidden="false" customHeight="false" outlineLevel="0" collapsed="false">
      <c r="A1460" s="28" t="n">
        <f aca="false">ROW(A1448)</f>
        <v>1448</v>
      </c>
      <c r="B1460" s="91" t="s">
        <v>29</v>
      </c>
      <c r="C1460" s="91" t="s">
        <v>1606</v>
      </c>
      <c r="D1460" s="30" t="n">
        <v>44047</v>
      </c>
      <c r="E1460" s="30" t="n">
        <v>44054</v>
      </c>
      <c r="F1460" s="31" t="n">
        <v>29267</v>
      </c>
      <c r="G1460" s="32" t="n">
        <f aca="false">F1460</f>
        <v>29267</v>
      </c>
      <c r="H1460" s="32" t="n">
        <v>0</v>
      </c>
      <c r="I1460" s="32" t="n">
        <v>0</v>
      </c>
    </row>
    <row r="1461" s="33" customFormat="true" ht="15" hidden="false" customHeight="false" outlineLevel="0" collapsed="false">
      <c r="A1461" s="28" t="n">
        <f aca="false">ROW(A1449)</f>
        <v>1449</v>
      </c>
      <c r="B1461" s="91" t="s">
        <v>194</v>
      </c>
      <c r="C1461" s="91" t="s">
        <v>1607</v>
      </c>
      <c r="D1461" s="30" t="n">
        <v>44047</v>
      </c>
      <c r="E1461" s="30" t="n">
        <v>44054</v>
      </c>
      <c r="F1461" s="31" t="n">
        <v>19488</v>
      </c>
      <c r="G1461" s="32" t="n">
        <f aca="false">F1461</f>
        <v>19488</v>
      </c>
      <c r="H1461" s="32" t="n">
        <v>0</v>
      </c>
      <c r="I1461" s="32" t="n">
        <v>0</v>
      </c>
    </row>
    <row r="1462" s="33" customFormat="true" ht="15" hidden="false" customHeight="false" outlineLevel="0" collapsed="false">
      <c r="A1462" s="28" t="n">
        <f aca="false">ROW(A1450)</f>
        <v>1450</v>
      </c>
      <c r="B1462" s="91" t="s">
        <v>189</v>
      </c>
      <c r="C1462" s="91" t="s">
        <v>1608</v>
      </c>
      <c r="D1462" s="30" t="n">
        <v>44047</v>
      </c>
      <c r="E1462" s="30" t="n">
        <v>44053</v>
      </c>
      <c r="F1462" s="31" t="n">
        <v>23064</v>
      </c>
      <c r="G1462" s="32" t="n">
        <f aca="false">F1462</f>
        <v>23064</v>
      </c>
      <c r="H1462" s="32" t="n">
        <v>0</v>
      </c>
      <c r="I1462" s="32" t="n">
        <v>0</v>
      </c>
    </row>
    <row r="1463" s="33" customFormat="true" ht="15" hidden="false" customHeight="false" outlineLevel="0" collapsed="false">
      <c r="A1463" s="28" t="n">
        <f aca="false">ROW(A1451)</f>
        <v>1451</v>
      </c>
      <c r="B1463" s="91" t="s">
        <v>70</v>
      </c>
      <c r="C1463" s="91" t="s">
        <v>1609</v>
      </c>
      <c r="D1463" s="30" t="n">
        <v>44047</v>
      </c>
      <c r="E1463" s="30" t="n">
        <v>44056</v>
      </c>
      <c r="F1463" s="31" t="n">
        <v>17100</v>
      </c>
      <c r="G1463" s="32" t="n">
        <f aca="false">F1463</f>
        <v>17100</v>
      </c>
      <c r="H1463" s="32" t="n">
        <v>0</v>
      </c>
      <c r="I1463" s="32" t="n">
        <v>0</v>
      </c>
    </row>
    <row r="1464" s="33" customFormat="true" ht="15" hidden="false" customHeight="false" outlineLevel="0" collapsed="false">
      <c r="A1464" s="28" t="n">
        <f aca="false">ROW(A1452)</f>
        <v>1452</v>
      </c>
      <c r="B1464" s="91" t="s">
        <v>53</v>
      </c>
      <c r="C1464" s="91" t="s">
        <v>1610</v>
      </c>
      <c r="D1464" s="30" t="n">
        <v>44047</v>
      </c>
      <c r="E1464" s="30" t="n">
        <v>44054</v>
      </c>
      <c r="F1464" s="31" t="n">
        <v>24304</v>
      </c>
      <c r="G1464" s="32" t="n">
        <f aca="false">F1464</f>
        <v>24304</v>
      </c>
      <c r="H1464" s="32" t="n">
        <v>0</v>
      </c>
      <c r="I1464" s="32" t="n">
        <v>0</v>
      </c>
    </row>
    <row r="1465" s="33" customFormat="true" ht="15" hidden="false" customHeight="false" outlineLevel="0" collapsed="false">
      <c r="A1465" s="28" t="n">
        <f aca="false">ROW(A1453)</f>
        <v>1453</v>
      </c>
      <c r="B1465" s="91" t="s">
        <v>150</v>
      </c>
      <c r="C1465" s="91" t="s">
        <v>1611</v>
      </c>
      <c r="D1465" s="30" t="n">
        <v>44047</v>
      </c>
      <c r="E1465" s="30" t="n">
        <v>44057</v>
      </c>
      <c r="F1465" s="31" t="n">
        <v>77150</v>
      </c>
      <c r="G1465" s="32" t="n">
        <f aca="false">F1465</f>
        <v>77150</v>
      </c>
      <c r="H1465" s="32" t="n">
        <v>0</v>
      </c>
      <c r="I1465" s="32" t="n">
        <v>0</v>
      </c>
    </row>
    <row r="1466" s="33" customFormat="true" ht="15" hidden="false" customHeight="false" outlineLevel="0" collapsed="false">
      <c r="A1466" s="28" t="n">
        <f aca="false">ROW(A1454)</f>
        <v>1454</v>
      </c>
      <c r="B1466" s="91" t="s">
        <v>100</v>
      </c>
      <c r="C1466" s="91" t="s">
        <v>1612</v>
      </c>
      <c r="D1466" s="30" t="n">
        <v>44047</v>
      </c>
      <c r="E1466" s="30" t="n">
        <v>44062</v>
      </c>
      <c r="F1466" s="31" t="n">
        <v>78630</v>
      </c>
      <c r="G1466" s="32" t="n">
        <f aca="false">F1466</f>
        <v>78630</v>
      </c>
      <c r="H1466" s="32" t="n">
        <v>0</v>
      </c>
      <c r="I1466" s="32" t="n">
        <v>0</v>
      </c>
    </row>
    <row r="1467" s="33" customFormat="true" ht="15" hidden="false" customHeight="false" outlineLevel="0" collapsed="false">
      <c r="A1467" s="28" t="n">
        <f aca="false">ROW(A1455)</f>
        <v>1455</v>
      </c>
      <c r="B1467" s="91" t="s">
        <v>53</v>
      </c>
      <c r="C1467" s="91" t="s">
        <v>1613</v>
      </c>
      <c r="D1467" s="30" t="n">
        <v>44047</v>
      </c>
      <c r="E1467" s="30" t="n">
        <v>44054</v>
      </c>
      <c r="F1467" s="31" t="n">
        <v>17304</v>
      </c>
      <c r="G1467" s="32" t="n">
        <f aca="false">F1467</f>
        <v>17304</v>
      </c>
      <c r="H1467" s="32" t="n">
        <v>0</v>
      </c>
      <c r="I1467" s="32" t="n">
        <v>0</v>
      </c>
    </row>
    <row r="1468" s="33" customFormat="true" ht="15" hidden="false" customHeight="false" outlineLevel="0" collapsed="false">
      <c r="A1468" s="28" t="n">
        <f aca="false">ROW(A1456)</f>
        <v>1456</v>
      </c>
      <c r="B1468" s="91" t="s">
        <v>70</v>
      </c>
      <c r="C1468" s="91" t="s">
        <v>1614</v>
      </c>
      <c r="D1468" s="30" t="n">
        <v>44047</v>
      </c>
      <c r="E1468" s="30" t="n">
        <v>44054</v>
      </c>
      <c r="F1468" s="31" t="n">
        <v>13580</v>
      </c>
      <c r="G1468" s="32" t="n">
        <f aca="false">F1468</f>
        <v>13580</v>
      </c>
      <c r="H1468" s="32" t="n">
        <v>0</v>
      </c>
      <c r="I1468" s="32" t="n">
        <v>0</v>
      </c>
    </row>
    <row r="1469" s="33" customFormat="true" ht="15" hidden="false" customHeight="false" outlineLevel="0" collapsed="false">
      <c r="A1469" s="28" t="n">
        <f aca="false">ROW(A1457)</f>
        <v>1457</v>
      </c>
      <c r="B1469" s="91" t="s">
        <v>53</v>
      </c>
      <c r="C1469" s="91" t="s">
        <v>1615</v>
      </c>
      <c r="D1469" s="30" t="n">
        <v>44047</v>
      </c>
      <c r="E1469" s="30" t="n">
        <v>44061</v>
      </c>
      <c r="F1469" s="31" t="n">
        <v>26866</v>
      </c>
      <c r="G1469" s="32" t="n">
        <f aca="false">F1469</f>
        <v>26866</v>
      </c>
      <c r="H1469" s="32" t="n">
        <v>0</v>
      </c>
      <c r="I1469" s="32" t="n">
        <v>0</v>
      </c>
    </row>
    <row r="1470" s="33" customFormat="true" ht="15" hidden="false" customHeight="false" outlineLevel="0" collapsed="false">
      <c r="A1470" s="28" t="n">
        <f aca="false">ROW(A1458)</f>
        <v>1458</v>
      </c>
      <c r="B1470" s="91" t="s">
        <v>677</v>
      </c>
      <c r="C1470" s="91" t="s">
        <v>1616</v>
      </c>
      <c r="D1470" s="30" t="n">
        <v>44047</v>
      </c>
      <c r="E1470" s="30" t="n">
        <v>44054</v>
      </c>
      <c r="F1470" s="31" t="n">
        <v>14812</v>
      </c>
      <c r="G1470" s="32" t="n">
        <f aca="false">F1470</f>
        <v>14812</v>
      </c>
      <c r="H1470" s="32" t="n">
        <v>0</v>
      </c>
      <c r="I1470" s="32" t="n">
        <v>0</v>
      </c>
    </row>
    <row r="1471" s="33" customFormat="true" ht="15" hidden="false" customHeight="false" outlineLevel="0" collapsed="false">
      <c r="A1471" s="28" t="n">
        <f aca="false">ROW(A1459)</f>
        <v>1459</v>
      </c>
      <c r="B1471" s="91" t="s">
        <v>487</v>
      </c>
      <c r="C1471" s="91" t="s">
        <v>1617</v>
      </c>
      <c r="D1471" s="30" t="n">
        <v>44047</v>
      </c>
      <c r="E1471" s="30" t="n">
        <v>44054</v>
      </c>
      <c r="F1471" s="31" t="n">
        <v>19145</v>
      </c>
      <c r="G1471" s="32" t="n">
        <f aca="false">F1471</f>
        <v>19145</v>
      </c>
      <c r="H1471" s="32" t="n">
        <v>0</v>
      </c>
      <c r="I1471" s="32" t="n">
        <v>0</v>
      </c>
    </row>
    <row r="1472" s="33" customFormat="true" ht="15" hidden="false" customHeight="false" outlineLevel="0" collapsed="false">
      <c r="A1472" s="28" t="n">
        <f aca="false">ROW(A1460)</f>
        <v>1460</v>
      </c>
      <c r="B1472" s="91" t="s">
        <v>487</v>
      </c>
      <c r="C1472" s="91" t="s">
        <v>1618</v>
      </c>
      <c r="D1472" s="30" t="n">
        <v>44047</v>
      </c>
      <c r="E1472" s="30" t="n">
        <v>44054</v>
      </c>
      <c r="F1472" s="31" t="n">
        <v>22085</v>
      </c>
      <c r="G1472" s="32" t="n">
        <f aca="false">F1472</f>
        <v>22085</v>
      </c>
      <c r="H1472" s="32" t="n">
        <v>0</v>
      </c>
      <c r="I1472" s="32" t="n">
        <v>0</v>
      </c>
    </row>
    <row r="1473" s="33" customFormat="true" ht="15" hidden="false" customHeight="false" outlineLevel="0" collapsed="false">
      <c r="A1473" s="28" t="n">
        <f aca="false">ROW(A1461)</f>
        <v>1461</v>
      </c>
      <c r="B1473" s="91" t="s">
        <v>432</v>
      </c>
      <c r="C1473" s="91" t="s">
        <v>1619</v>
      </c>
      <c r="D1473" s="30" t="n">
        <v>44047</v>
      </c>
      <c r="E1473" s="30" t="n">
        <v>44058</v>
      </c>
      <c r="F1473" s="31" t="n">
        <v>39050</v>
      </c>
      <c r="G1473" s="32" t="n">
        <f aca="false">F1473</f>
        <v>39050</v>
      </c>
      <c r="H1473" s="32" t="n">
        <v>0</v>
      </c>
      <c r="I1473" s="32" t="n">
        <v>0</v>
      </c>
    </row>
    <row r="1474" s="33" customFormat="true" ht="15" hidden="false" customHeight="false" outlineLevel="0" collapsed="false">
      <c r="A1474" s="28" t="n">
        <f aca="false">ROW(A1462)</f>
        <v>1462</v>
      </c>
      <c r="B1474" s="91" t="s">
        <v>243</v>
      </c>
      <c r="C1474" s="91" t="s">
        <v>1620</v>
      </c>
      <c r="D1474" s="30" t="n">
        <v>44047</v>
      </c>
      <c r="E1474" s="30" t="n">
        <v>44054</v>
      </c>
      <c r="F1474" s="31" t="n">
        <v>17640</v>
      </c>
      <c r="G1474" s="32" t="n">
        <f aca="false">F1474</f>
        <v>17640</v>
      </c>
      <c r="H1474" s="32" t="n">
        <v>0</v>
      </c>
      <c r="I1474" s="32" t="n">
        <v>0</v>
      </c>
    </row>
    <row r="1475" s="33" customFormat="true" ht="15" hidden="false" customHeight="false" outlineLevel="0" collapsed="false">
      <c r="A1475" s="28" t="n">
        <f aca="false">ROW(A1463)</f>
        <v>1463</v>
      </c>
      <c r="B1475" s="91" t="s">
        <v>394</v>
      </c>
      <c r="C1475" s="91" t="s">
        <v>1621</v>
      </c>
      <c r="D1475" s="30" t="n">
        <v>44047</v>
      </c>
      <c r="E1475" s="30" t="n">
        <v>44054</v>
      </c>
      <c r="F1475" s="31" t="n">
        <v>10150</v>
      </c>
      <c r="G1475" s="32" t="n">
        <f aca="false">F1475</f>
        <v>10150</v>
      </c>
      <c r="H1475" s="32" t="n">
        <v>0</v>
      </c>
      <c r="I1475" s="32" t="n">
        <v>0</v>
      </c>
    </row>
    <row r="1476" s="33" customFormat="true" ht="15" hidden="false" customHeight="false" outlineLevel="0" collapsed="false">
      <c r="A1476" s="28" t="n">
        <f aca="false">ROW(A1464)</f>
        <v>1464</v>
      </c>
      <c r="B1476" s="91" t="s">
        <v>290</v>
      </c>
      <c r="C1476" s="91" t="s">
        <v>1622</v>
      </c>
      <c r="D1476" s="30" t="n">
        <v>44047</v>
      </c>
      <c r="E1476" s="30" t="n">
        <v>44055</v>
      </c>
      <c r="F1476" s="31" t="n">
        <v>23848</v>
      </c>
      <c r="G1476" s="32" t="n">
        <f aca="false">F1476</f>
        <v>23848</v>
      </c>
      <c r="H1476" s="32" t="n">
        <v>0</v>
      </c>
      <c r="I1476" s="32" t="n">
        <v>0</v>
      </c>
    </row>
    <row r="1477" s="33" customFormat="true" ht="15" hidden="false" customHeight="false" outlineLevel="0" collapsed="false">
      <c r="A1477" s="28" t="n">
        <f aca="false">ROW(A1465)</f>
        <v>1465</v>
      </c>
      <c r="B1477" s="91" t="s">
        <v>105</v>
      </c>
      <c r="C1477" s="91" t="s">
        <v>1623</v>
      </c>
      <c r="D1477" s="30" t="n">
        <v>44047</v>
      </c>
      <c r="E1477" s="30" t="n">
        <v>44057</v>
      </c>
      <c r="F1477" s="31" t="n">
        <v>28300</v>
      </c>
      <c r="G1477" s="32" t="n">
        <f aca="false">F1477</f>
        <v>28300</v>
      </c>
      <c r="H1477" s="32" t="n">
        <v>0</v>
      </c>
      <c r="I1477" s="32" t="n">
        <v>0</v>
      </c>
    </row>
    <row r="1478" s="33" customFormat="true" ht="15" hidden="false" customHeight="false" outlineLevel="0" collapsed="false">
      <c r="A1478" s="28" t="n">
        <f aca="false">ROW(A1466)</f>
        <v>1466</v>
      </c>
      <c r="B1478" s="91" t="s">
        <v>432</v>
      </c>
      <c r="C1478" s="91" t="s">
        <v>1624</v>
      </c>
      <c r="D1478" s="30" t="n">
        <v>44047</v>
      </c>
      <c r="E1478" s="30" t="n">
        <v>44054</v>
      </c>
      <c r="F1478" s="31" t="n">
        <v>24850</v>
      </c>
      <c r="G1478" s="32" t="n">
        <f aca="false">F1478</f>
        <v>24850</v>
      </c>
      <c r="H1478" s="32" t="n">
        <v>0</v>
      </c>
      <c r="I1478" s="32" t="n">
        <v>0</v>
      </c>
    </row>
    <row r="1479" s="33" customFormat="true" ht="15" hidden="false" customHeight="false" outlineLevel="0" collapsed="false">
      <c r="A1479" s="28" t="n">
        <f aca="false">ROW(A1467)</f>
        <v>1467</v>
      </c>
      <c r="B1479" s="91" t="s">
        <v>264</v>
      </c>
      <c r="C1479" s="91" t="s">
        <v>1625</v>
      </c>
      <c r="D1479" s="30" t="n">
        <v>44047</v>
      </c>
      <c r="E1479" s="30" t="n">
        <v>44054</v>
      </c>
      <c r="F1479" s="31" t="n">
        <v>10640</v>
      </c>
      <c r="G1479" s="32" t="n">
        <f aca="false">F1479</f>
        <v>10640</v>
      </c>
      <c r="H1479" s="32" t="n">
        <v>0</v>
      </c>
      <c r="I1479" s="32" t="n">
        <v>0</v>
      </c>
    </row>
    <row r="1480" s="33" customFormat="true" ht="15" hidden="false" customHeight="false" outlineLevel="0" collapsed="false">
      <c r="A1480" s="28" t="n">
        <f aca="false">ROW(A1468)</f>
        <v>1468</v>
      </c>
      <c r="B1480" s="91" t="s">
        <v>290</v>
      </c>
      <c r="C1480" s="91" t="s">
        <v>1626</v>
      </c>
      <c r="D1480" s="30" t="n">
        <v>44047</v>
      </c>
      <c r="E1480" s="30" t="n">
        <v>44054</v>
      </c>
      <c r="F1480" s="31" t="n">
        <v>18550</v>
      </c>
      <c r="G1480" s="32" t="n">
        <f aca="false">F1480</f>
        <v>18550</v>
      </c>
      <c r="H1480" s="32" t="n">
        <v>0</v>
      </c>
      <c r="I1480" s="32" t="n">
        <v>0</v>
      </c>
    </row>
    <row r="1481" s="33" customFormat="true" ht="15" hidden="false" customHeight="false" outlineLevel="0" collapsed="false">
      <c r="A1481" s="28" t="n">
        <f aca="false">ROW(A1469)</f>
        <v>1469</v>
      </c>
      <c r="B1481" s="91" t="s">
        <v>290</v>
      </c>
      <c r="C1481" s="91" t="s">
        <v>1627</v>
      </c>
      <c r="D1481" s="30" t="n">
        <v>44047</v>
      </c>
      <c r="E1481" s="30" t="n">
        <v>44054</v>
      </c>
      <c r="F1481" s="31" t="n">
        <v>18550</v>
      </c>
      <c r="G1481" s="32" t="n">
        <f aca="false">F1481</f>
        <v>18550</v>
      </c>
      <c r="H1481" s="32" t="n">
        <v>0</v>
      </c>
      <c r="I1481" s="32" t="n">
        <v>0</v>
      </c>
    </row>
    <row r="1482" s="33" customFormat="true" ht="15" hidden="false" customHeight="false" outlineLevel="0" collapsed="false">
      <c r="A1482" s="28" t="n">
        <f aca="false">ROW(A1470)</f>
        <v>1470</v>
      </c>
      <c r="B1482" s="91" t="s">
        <v>659</v>
      </c>
      <c r="C1482" s="91" t="s">
        <v>1628</v>
      </c>
      <c r="D1482" s="30" t="n">
        <v>44047</v>
      </c>
      <c r="E1482" s="30" t="n">
        <v>44054</v>
      </c>
      <c r="F1482" s="31" t="n">
        <v>24752</v>
      </c>
      <c r="G1482" s="32" t="n">
        <f aca="false">F1482</f>
        <v>24752</v>
      </c>
      <c r="H1482" s="32" t="n">
        <v>0</v>
      </c>
      <c r="I1482" s="32" t="n">
        <v>0</v>
      </c>
    </row>
    <row r="1483" s="33" customFormat="true" ht="15" hidden="false" customHeight="false" outlineLevel="0" collapsed="false">
      <c r="A1483" s="28" t="n">
        <f aca="false">ROW(A1471)</f>
        <v>1471</v>
      </c>
      <c r="B1483" s="91" t="s">
        <v>116</v>
      </c>
      <c r="C1483" s="91" t="s">
        <v>1629</v>
      </c>
      <c r="D1483" s="30" t="n">
        <v>44047</v>
      </c>
      <c r="E1483" s="30" t="n">
        <v>44054</v>
      </c>
      <c r="F1483" s="31" t="n">
        <v>15400</v>
      </c>
      <c r="G1483" s="32" t="n">
        <f aca="false">F1483</f>
        <v>15400</v>
      </c>
      <c r="H1483" s="32" t="n">
        <v>0</v>
      </c>
      <c r="I1483" s="32" t="n">
        <v>0</v>
      </c>
    </row>
    <row r="1484" s="33" customFormat="true" ht="15" hidden="false" customHeight="false" outlineLevel="0" collapsed="false">
      <c r="A1484" s="28" t="n">
        <f aca="false">ROW(A1472)</f>
        <v>1472</v>
      </c>
      <c r="B1484" s="91" t="s">
        <v>432</v>
      </c>
      <c r="C1484" s="91" t="s">
        <v>1630</v>
      </c>
      <c r="D1484" s="30" t="n">
        <v>44047</v>
      </c>
      <c r="E1484" s="30" t="n">
        <v>44052</v>
      </c>
      <c r="F1484" s="31" t="n">
        <v>35750</v>
      </c>
      <c r="G1484" s="32" t="n">
        <f aca="false">F1484</f>
        <v>35750</v>
      </c>
      <c r="H1484" s="32" t="n">
        <v>0</v>
      </c>
      <c r="I1484" s="32" t="n">
        <v>0</v>
      </c>
    </row>
    <row r="1485" s="33" customFormat="true" ht="15" hidden="false" customHeight="false" outlineLevel="0" collapsed="false">
      <c r="A1485" s="28" t="n">
        <f aca="false">ROW(A1473)</f>
        <v>1473</v>
      </c>
      <c r="B1485" s="91" t="s">
        <v>394</v>
      </c>
      <c r="C1485" s="91" t="s">
        <v>1631</v>
      </c>
      <c r="D1485" s="30" t="n">
        <v>44047</v>
      </c>
      <c r="E1485" s="30" t="n">
        <v>44054</v>
      </c>
      <c r="F1485" s="31" t="n">
        <v>10150</v>
      </c>
      <c r="G1485" s="32" t="n">
        <f aca="false">F1485</f>
        <v>10150</v>
      </c>
      <c r="H1485" s="32" t="n">
        <v>0</v>
      </c>
      <c r="I1485" s="32" t="n">
        <v>0</v>
      </c>
    </row>
    <row r="1486" s="33" customFormat="true" ht="15" hidden="false" customHeight="false" outlineLevel="0" collapsed="false">
      <c r="A1486" s="28" t="n">
        <f aca="false">ROW(A1474)</f>
        <v>1474</v>
      </c>
      <c r="B1486" s="93" t="s">
        <v>394</v>
      </c>
      <c r="C1486" s="93" t="s">
        <v>1632</v>
      </c>
      <c r="D1486" s="94" t="n">
        <v>44047</v>
      </c>
      <c r="E1486" s="94" t="n">
        <v>44054</v>
      </c>
      <c r="F1486" s="98" t="n">
        <v>10150</v>
      </c>
      <c r="G1486" s="32" t="n">
        <f aca="false">F1486</f>
        <v>10150</v>
      </c>
      <c r="H1486" s="32" t="n">
        <v>0</v>
      </c>
      <c r="I1486" s="32" t="n">
        <v>0</v>
      </c>
    </row>
    <row r="1487" s="33" customFormat="true" ht="15" hidden="false" customHeight="false" outlineLevel="0" collapsed="false">
      <c r="A1487" s="28" t="n">
        <f aca="false">ROW(A1475)</f>
        <v>1475</v>
      </c>
      <c r="B1487" s="91" t="s">
        <v>27</v>
      </c>
      <c r="C1487" s="91" t="s">
        <v>1633</v>
      </c>
      <c r="D1487" s="30" t="n">
        <v>44047</v>
      </c>
      <c r="E1487" s="30" t="n">
        <v>44054</v>
      </c>
      <c r="F1487" s="31" t="n">
        <v>19880</v>
      </c>
      <c r="G1487" s="32" t="n">
        <f aca="false">F1487</f>
        <v>19880</v>
      </c>
      <c r="H1487" s="32" t="n">
        <v>0</v>
      </c>
      <c r="I1487" s="32" t="n">
        <v>0</v>
      </c>
    </row>
    <row r="1488" s="33" customFormat="true" ht="15" hidden="false" customHeight="false" outlineLevel="0" collapsed="false">
      <c r="A1488" s="28" t="n">
        <f aca="false">ROW(A1476)</f>
        <v>1476</v>
      </c>
      <c r="B1488" s="91" t="s">
        <v>141</v>
      </c>
      <c r="C1488" s="91" t="s">
        <v>1634</v>
      </c>
      <c r="D1488" s="30" t="n">
        <v>44047</v>
      </c>
      <c r="E1488" s="30" t="n">
        <v>44054</v>
      </c>
      <c r="F1488" s="31" t="n">
        <v>31150</v>
      </c>
      <c r="G1488" s="32" t="n">
        <f aca="false">F1488</f>
        <v>31150</v>
      </c>
      <c r="H1488" s="32" t="n">
        <v>0</v>
      </c>
      <c r="I1488" s="32" t="n">
        <v>0</v>
      </c>
    </row>
    <row r="1489" s="33" customFormat="true" ht="15" hidden="false" customHeight="false" outlineLevel="0" collapsed="false">
      <c r="A1489" s="28" t="n">
        <f aca="false">ROW(A1477)</f>
        <v>1477</v>
      </c>
      <c r="B1489" s="91" t="s">
        <v>254</v>
      </c>
      <c r="C1489" s="91" t="s">
        <v>1635</v>
      </c>
      <c r="D1489" s="30" t="n">
        <v>44047</v>
      </c>
      <c r="E1489" s="30" t="n">
        <v>44054</v>
      </c>
      <c r="F1489" s="31" t="n">
        <v>28938</v>
      </c>
      <c r="G1489" s="32" t="n">
        <f aca="false">F1489</f>
        <v>28938</v>
      </c>
      <c r="H1489" s="32" t="n">
        <v>0</v>
      </c>
      <c r="I1489" s="32" t="n">
        <v>0</v>
      </c>
    </row>
    <row r="1490" s="33" customFormat="true" ht="15" hidden="false" customHeight="false" outlineLevel="0" collapsed="false">
      <c r="A1490" s="28" t="n">
        <f aca="false">ROW(A1478)</f>
        <v>1478</v>
      </c>
      <c r="B1490" s="91" t="s">
        <v>394</v>
      </c>
      <c r="C1490" s="91" t="s">
        <v>1636</v>
      </c>
      <c r="D1490" s="30" t="n">
        <v>44047</v>
      </c>
      <c r="E1490" s="30" t="n">
        <v>44051</v>
      </c>
      <c r="F1490" s="31" t="n">
        <v>2080</v>
      </c>
      <c r="G1490" s="32" t="n">
        <f aca="false">F1490</f>
        <v>2080</v>
      </c>
      <c r="H1490" s="32" t="n">
        <v>0</v>
      </c>
      <c r="I1490" s="32" t="n">
        <v>0</v>
      </c>
    </row>
    <row r="1491" s="33" customFormat="true" ht="15" hidden="false" customHeight="false" outlineLevel="0" collapsed="false">
      <c r="A1491" s="28" t="n">
        <f aca="false">ROW(A1479)</f>
        <v>1479</v>
      </c>
      <c r="B1491" s="91" t="s">
        <v>70</v>
      </c>
      <c r="C1491" s="91" t="s">
        <v>1637</v>
      </c>
      <c r="D1491" s="30" t="n">
        <v>44047</v>
      </c>
      <c r="E1491" s="30" t="n">
        <v>44054</v>
      </c>
      <c r="F1491" s="31" t="n">
        <v>15640</v>
      </c>
      <c r="G1491" s="32" t="n">
        <f aca="false">F1491</f>
        <v>15640</v>
      </c>
      <c r="H1491" s="32" t="n">
        <v>0</v>
      </c>
      <c r="I1491" s="32" t="n">
        <v>0</v>
      </c>
    </row>
    <row r="1492" s="33" customFormat="true" ht="15" hidden="false" customHeight="false" outlineLevel="0" collapsed="false">
      <c r="A1492" s="28" t="n">
        <f aca="false">ROW(A1480)</f>
        <v>1480</v>
      </c>
      <c r="B1492" s="91" t="s">
        <v>141</v>
      </c>
      <c r="C1492" s="91" t="s">
        <v>1638</v>
      </c>
      <c r="D1492" s="30" t="n">
        <v>44047</v>
      </c>
      <c r="E1492" s="30" t="n">
        <v>44054</v>
      </c>
      <c r="F1492" s="31" t="n">
        <v>23520</v>
      </c>
      <c r="G1492" s="32" t="n">
        <f aca="false">F1492</f>
        <v>23520</v>
      </c>
      <c r="H1492" s="32" t="n">
        <v>0</v>
      </c>
      <c r="I1492" s="32" t="n">
        <v>0</v>
      </c>
    </row>
    <row r="1493" s="33" customFormat="true" ht="15" hidden="false" customHeight="false" outlineLevel="0" collapsed="false">
      <c r="A1493" s="28" t="n">
        <f aca="false">ROW(A1481)</f>
        <v>1481</v>
      </c>
      <c r="B1493" s="91" t="s">
        <v>446</v>
      </c>
      <c r="C1493" s="91" t="s">
        <v>1639</v>
      </c>
      <c r="D1493" s="30" t="n">
        <v>44047</v>
      </c>
      <c r="E1493" s="30" t="n">
        <v>44054</v>
      </c>
      <c r="F1493" s="31" t="n">
        <v>15582</v>
      </c>
      <c r="G1493" s="32" t="n">
        <f aca="false">F1493</f>
        <v>15582</v>
      </c>
      <c r="H1493" s="32" t="n">
        <v>0</v>
      </c>
      <c r="I1493" s="32" t="n">
        <v>0</v>
      </c>
    </row>
    <row r="1494" s="33" customFormat="true" ht="15" hidden="false" customHeight="false" outlineLevel="0" collapsed="false">
      <c r="A1494" s="28" t="n">
        <f aca="false">ROW(A1482)</f>
        <v>1482</v>
      </c>
      <c r="B1494" s="91" t="s">
        <v>394</v>
      </c>
      <c r="C1494" s="91" t="s">
        <v>1640</v>
      </c>
      <c r="D1494" s="30" t="n">
        <v>44047</v>
      </c>
      <c r="E1494" s="30" t="n">
        <v>44054</v>
      </c>
      <c r="F1494" s="31" t="n">
        <v>7280</v>
      </c>
      <c r="G1494" s="32" t="n">
        <f aca="false">F1494</f>
        <v>7280</v>
      </c>
      <c r="H1494" s="32" t="n">
        <v>0</v>
      </c>
      <c r="I1494" s="32" t="n">
        <v>0</v>
      </c>
    </row>
    <row r="1495" s="33" customFormat="true" ht="15" hidden="false" customHeight="false" outlineLevel="0" collapsed="false">
      <c r="A1495" s="28" t="n">
        <f aca="false">ROW(A1483)</f>
        <v>1483</v>
      </c>
      <c r="B1495" s="91" t="s">
        <v>446</v>
      </c>
      <c r="C1495" s="91" t="s">
        <v>1641</v>
      </c>
      <c r="D1495" s="30" t="n">
        <v>44047</v>
      </c>
      <c r="E1495" s="30" t="n">
        <v>44054</v>
      </c>
      <c r="F1495" s="31" t="n">
        <v>15582</v>
      </c>
      <c r="G1495" s="32" t="n">
        <f aca="false">F1495</f>
        <v>15582</v>
      </c>
      <c r="H1495" s="32" t="n">
        <v>0</v>
      </c>
      <c r="I1495" s="32" t="n">
        <v>0</v>
      </c>
    </row>
    <row r="1496" s="33" customFormat="true" ht="15" hidden="false" customHeight="false" outlineLevel="0" collapsed="false">
      <c r="A1496" s="28" t="n">
        <f aca="false">ROW(A1484)</f>
        <v>1484</v>
      </c>
      <c r="B1496" s="91" t="s">
        <v>21</v>
      </c>
      <c r="C1496" s="91" t="s">
        <v>1642</v>
      </c>
      <c r="D1496" s="30" t="n">
        <v>44047</v>
      </c>
      <c r="E1496" s="30" t="n">
        <v>44057</v>
      </c>
      <c r="F1496" s="31" t="n">
        <v>59500</v>
      </c>
      <c r="G1496" s="32" t="n">
        <f aca="false">F1496</f>
        <v>59500</v>
      </c>
      <c r="H1496" s="32" t="n">
        <v>0</v>
      </c>
      <c r="I1496" s="32" t="n">
        <v>0</v>
      </c>
    </row>
    <row r="1497" s="33" customFormat="true" ht="15" hidden="false" customHeight="false" outlineLevel="0" collapsed="false">
      <c r="A1497" s="28" t="n">
        <f aca="false">ROW(A1485)</f>
        <v>1485</v>
      </c>
      <c r="B1497" s="91" t="s">
        <v>114</v>
      </c>
      <c r="C1497" s="91" t="s">
        <v>1643</v>
      </c>
      <c r="D1497" s="30" t="n">
        <v>44047</v>
      </c>
      <c r="E1497" s="30" t="n">
        <v>44054</v>
      </c>
      <c r="F1497" s="31" t="n">
        <v>21924</v>
      </c>
      <c r="G1497" s="32" t="n">
        <f aca="false">F1497</f>
        <v>21924</v>
      </c>
      <c r="H1497" s="32" t="n">
        <v>0</v>
      </c>
      <c r="I1497" s="32" t="n">
        <v>0</v>
      </c>
    </row>
    <row r="1498" s="33" customFormat="true" ht="15" hidden="false" customHeight="false" outlineLevel="0" collapsed="false">
      <c r="A1498" s="28" t="n">
        <f aca="false">ROW(A1486)</f>
        <v>1486</v>
      </c>
      <c r="B1498" s="91" t="s">
        <v>1517</v>
      </c>
      <c r="C1498" s="91" t="s">
        <v>1644</v>
      </c>
      <c r="D1498" s="30" t="n">
        <v>44047</v>
      </c>
      <c r="E1498" s="30" t="n">
        <v>44054</v>
      </c>
      <c r="F1498" s="31" t="n">
        <v>34300</v>
      </c>
      <c r="G1498" s="32" t="n">
        <f aca="false">F1498</f>
        <v>34300</v>
      </c>
      <c r="H1498" s="32" t="n">
        <v>0</v>
      </c>
      <c r="I1498" s="32" t="n">
        <v>0</v>
      </c>
    </row>
    <row r="1499" s="33" customFormat="true" ht="15" hidden="false" customHeight="false" outlineLevel="0" collapsed="false">
      <c r="A1499" s="28" t="n">
        <f aca="false">ROW(A1487)</f>
        <v>1487</v>
      </c>
      <c r="B1499" s="91" t="s">
        <v>1517</v>
      </c>
      <c r="C1499" s="91" t="s">
        <v>1645</v>
      </c>
      <c r="D1499" s="30" t="n">
        <v>44047</v>
      </c>
      <c r="E1499" s="30" t="n">
        <v>44052</v>
      </c>
      <c r="F1499" s="31" t="n">
        <v>32500</v>
      </c>
      <c r="G1499" s="32" t="n">
        <f aca="false">F1499</f>
        <v>32500</v>
      </c>
      <c r="H1499" s="32" t="n">
        <v>0</v>
      </c>
      <c r="I1499" s="32" t="n">
        <v>0</v>
      </c>
    </row>
    <row r="1500" s="33" customFormat="true" ht="15" hidden="false" customHeight="false" outlineLevel="0" collapsed="false">
      <c r="A1500" s="28" t="n">
        <f aca="false">ROW(A1488)</f>
        <v>1488</v>
      </c>
      <c r="B1500" s="93" t="s">
        <v>1517</v>
      </c>
      <c r="C1500" s="93" t="s">
        <v>1646</v>
      </c>
      <c r="D1500" s="94" t="n">
        <v>44052</v>
      </c>
      <c r="E1500" s="94" t="n">
        <v>44055</v>
      </c>
      <c r="F1500" s="98" t="n">
        <v>14700</v>
      </c>
      <c r="G1500" s="32" t="n">
        <f aca="false">F1500</f>
        <v>14700</v>
      </c>
      <c r="H1500" s="32" t="n">
        <v>0</v>
      </c>
      <c r="I1500" s="32" t="n">
        <v>0</v>
      </c>
    </row>
    <row r="1501" s="33" customFormat="true" ht="15" hidden="false" customHeight="false" outlineLevel="0" collapsed="false">
      <c r="A1501" s="28" t="n">
        <f aca="false">ROW(A1489)</f>
        <v>1489</v>
      </c>
      <c r="B1501" s="91" t="s">
        <v>27</v>
      </c>
      <c r="C1501" s="91" t="s">
        <v>1647</v>
      </c>
      <c r="D1501" s="30" t="n">
        <v>44047</v>
      </c>
      <c r="E1501" s="30" t="n">
        <v>44053</v>
      </c>
      <c r="F1501" s="31" t="n">
        <v>15600</v>
      </c>
      <c r="G1501" s="32" t="n">
        <f aca="false">F1501</f>
        <v>15600</v>
      </c>
      <c r="H1501" s="32" t="n">
        <v>0</v>
      </c>
      <c r="I1501" s="32" t="n">
        <v>0</v>
      </c>
    </row>
    <row r="1502" s="33" customFormat="true" ht="15" hidden="false" customHeight="false" outlineLevel="0" collapsed="false">
      <c r="A1502" s="28" t="n">
        <f aca="false">ROW(A1490)</f>
        <v>1490</v>
      </c>
      <c r="B1502" s="91" t="s">
        <v>230</v>
      </c>
      <c r="C1502" s="91" t="s">
        <v>1648</v>
      </c>
      <c r="D1502" s="30" t="n">
        <v>44047</v>
      </c>
      <c r="E1502" s="30" t="n">
        <v>44051</v>
      </c>
      <c r="F1502" s="31" t="n">
        <v>7760</v>
      </c>
      <c r="G1502" s="32" t="n">
        <f aca="false">F1502</f>
        <v>7760</v>
      </c>
      <c r="H1502" s="32" t="n">
        <v>0</v>
      </c>
      <c r="I1502" s="32" t="n">
        <v>0</v>
      </c>
    </row>
    <row r="1503" s="33" customFormat="true" ht="15" hidden="false" customHeight="false" outlineLevel="0" collapsed="false">
      <c r="A1503" s="28" t="n">
        <f aca="false">ROW(A1491)</f>
        <v>1491</v>
      </c>
      <c r="B1503" s="91" t="s">
        <v>394</v>
      </c>
      <c r="C1503" s="91" t="s">
        <v>1649</v>
      </c>
      <c r="D1503" s="30" t="n">
        <v>44047</v>
      </c>
      <c r="E1503" s="30" t="n">
        <v>44051</v>
      </c>
      <c r="F1503" s="31" t="n">
        <v>2080</v>
      </c>
      <c r="G1503" s="32" t="n">
        <f aca="false">F1503</f>
        <v>2080</v>
      </c>
      <c r="H1503" s="32" t="n">
        <v>0</v>
      </c>
      <c r="I1503" s="32" t="n">
        <v>0</v>
      </c>
    </row>
    <row r="1504" s="33" customFormat="true" ht="15" hidden="false" customHeight="false" outlineLevel="0" collapsed="false">
      <c r="A1504" s="28" t="n">
        <f aca="false">ROW(A1492)</f>
        <v>1492</v>
      </c>
      <c r="B1504" s="91" t="s">
        <v>243</v>
      </c>
      <c r="C1504" s="91" t="s">
        <v>1650</v>
      </c>
      <c r="D1504" s="30" t="n">
        <v>44047</v>
      </c>
      <c r="E1504" s="30" t="n">
        <v>44054</v>
      </c>
      <c r="F1504" s="31" t="n">
        <v>15820</v>
      </c>
      <c r="G1504" s="32" t="n">
        <f aca="false">F1504</f>
        <v>15820</v>
      </c>
      <c r="H1504" s="32" t="n">
        <v>0</v>
      </c>
      <c r="I1504" s="32" t="n">
        <v>0</v>
      </c>
    </row>
    <row r="1505" s="33" customFormat="true" ht="15" hidden="false" customHeight="false" outlineLevel="0" collapsed="false">
      <c r="A1505" s="28" t="n">
        <f aca="false">ROW(A1493)</f>
        <v>1493</v>
      </c>
      <c r="B1505" s="91" t="s">
        <v>1517</v>
      </c>
      <c r="C1505" s="91" t="s">
        <v>1651</v>
      </c>
      <c r="D1505" s="30" t="n">
        <v>44047</v>
      </c>
      <c r="E1505" s="30" t="n">
        <v>44054</v>
      </c>
      <c r="F1505" s="31" t="n">
        <v>42700</v>
      </c>
      <c r="G1505" s="32" t="n">
        <f aca="false">F1505</f>
        <v>42700</v>
      </c>
      <c r="H1505" s="32" t="n">
        <v>0</v>
      </c>
      <c r="I1505" s="32" t="n">
        <v>0</v>
      </c>
    </row>
    <row r="1506" s="33" customFormat="true" ht="15" hidden="false" customHeight="false" outlineLevel="0" collapsed="false">
      <c r="A1506" s="28" t="n">
        <f aca="false">ROW(A1494)</f>
        <v>1494</v>
      </c>
      <c r="B1506" s="91" t="s">
        <v>102</v>
      </c>
      <c r="C1506" s="91" t="s">
        <v>1652</v>
      </c>
      <c r="D1506" s="30" t="n">
        <v>44047</v>
      </c>
      <c r="E1506" s="30" t="n">
        <v>44053</v>
      </c>
      <c r="F1506" s="31" t="n">
        <v>21000</v>
      </c>
      <c r="G1506" s="32" t="n">
        <f aca="false">F1506</f>
        <v>21000</v>
      </c>
      <c r="H1506" s="32" t="n">
        <v>0</v>
      </c>
      <c r="I1506" s="32" t="n">
        <v>0</v>
      </c>
    </row>
    <row r="1507" s="33" customFormat="true" ht="15" hidden="false" customHeight="false" outlineLevel="0" collapsed="false">
      <c r="A1507" s="28" t="n">
        <f aca="false">ROW(A1495)</f>
        <v>1495</v>
      </c>
      <c r="B1507" s="91" t="s">
        <v>194</v>
      </c>
      <c r="C1507" s="91" t="s">
        <v>1653</v>
      </c>
      <c r="D1507" s="30" t="n">
        <v>44047</v>
      </c>
      <c r="E1507" s="30" t="n">
        <v>44051</v>
      </c>
      <c r="F1507" s="31" t="n">
        <v>14860</v>
      </c>
      <c r="G1507" s="32" t="n">
        <f aca="false">F1507</f>
        <v>14860</v>
      </c>
      <c r="H1507" s="32" t="n">
        <v>0</v>
      </c>
      <c r="I1507" s="32" t="n">
        <v>0</v>
      </c>
    </row>
    <row r="1508" s="33" customFormat="true" ht="15" hidden="false" customHeight="false" outlineLevel="0" collapsed="false">
      <c r="A1508" s="28" t="n">
        <f aca="false">ROW(A1496)</f>
        <v>1496</v>
      </c>
      <c r="B1508" s="91" t="s">
        <v>102</v>
      </c>
      <c r="C1508" s="91" t="s">
        <v>1654</v>
      </c>
      <c r="D1508" s="30" t="n">
        <v>44047</v>
      </c>
      <c r="E1508" s="30" t="n">
        <v>44053</v>
      </c>
      <c r="F1508" s="31" t="n">
        <v>26400</v>
      </c>
      <c r="G1508" s="32" t="n">
        <f aca="false">F1508</f>
        <v>26400</v>
      </c>
      <c r="H1508" s="32" t="n">
        <v>0</v>
      </c>
      <c r="I1508" s="32" t="n">
        <v>0</v>
      </c>
    </row>
    <row r="1509" s="33" customFormat="true" ht="15" hidden="false" customHeight="false" outlineLevel="0" collapsed="false">
      <c r="A1509" s="28" t="n">
        <f aca="false">ROW(A1497)</f>
        <v>1497</v>
      </c>
      <c r="B1509" s="91" t="s">
        <v>1517</v>
      </c>
      <c r="C1509" s="91" t="s">
        <v>1655</v>
      </c>
      <c r="D1509" s="30" t="n">
        <v>44047</v>
      </c>
      <c r="E1509" s="30" t="n">
        <v>44054</v>
      </c>
      <c r="F1509" s="31" t="n">
        <v>52990</v>
      </c>
      <c r="G1509" s="32" t="n">
        <f aca="false">F1509</f>
        <v>52990</v>
      </c>
      <c r="H1509" s="32" t="n">
        <v>0</v>
      </c>
      <c r="I1509" s="32" t="n">
        <v>0</v>
      </c>
    </row>
    <row r="1510" s="33" customFormat="true" ht="15" hidden="false" customHeight="false" outlineLevel="0" collapsed="false">
      <c r="A1510" s="28" t="n">
        <f aca="false">ROW(A1498)</f>
        <v>1498</v>
      </c>
      <c r="B1510" s="91" t="s">
        <v>102</v>
      </c>
      <c r="C1510" s="91" t="s">
        <v>1656</v>
      </c>
      <c r="D1510" s="30" t="n">
        <v>44047</v>
      </c>
      <c r="E1510" s="30" t="n">
        <v>44054</v>
      </c>
      <c r="F1510" s="31" t="n">
        <v>24500</v>
      </c>
      <c r="G1510" s="32" t="n">
        <f aca="false">F1510</f>
        <v>24500</v>
      </c>
      <c r="H1510" s="32" t="n">
        <v>0</v>
      </c>
      <c r="I1510" s="32" t="n">
        <v>0</v>
      </c>
    </row>
    <row r="1511" s="33" customFormat="true" ht="15" hidden="false" customHeight="false" outlineLevel="0" collapsed="false">
      <c r="A1511" s="28" t="n">
        <f aca="false">ROW(A1499)</f>
        <v>1499</v>
      </c>
      <c r="B1511" s="91" t="s">
        <v>102</v>
      </c>
      <c r="C1511" s="91" t="s">
        <v>1657</v>
      </c>
      <c r="D1511" s="30" t="n">
        <v>44047</v>
      </c>
      <c r="E1511" s="30" t="n">
        <v>44054</v>
      </c>
      <c r="F1511" s="31" t="n">
        <v>24500</v>
      </c>
      <c r="G1511" s="32" t="n">
        <f aca="false">F1511</f>
        <v>24500</v>
      </c>
      <c r="H1511" s="32" t="n">
        <v>0</v>
      </c>
      <c r="I1511" s="32" t="n">
        <v>0</v>
      </c>
    </row>
    <row r="1512" s="33" customFormat="true" ht="15" hidden="false" customHeight="false" outlineLevel="0" collapsed="false">
      <c r="A1512" s="28" t="n">
        <f aca="false">ROW(A1500)</f>
        <v>1500</v>
      </c>
      <c r="B1512" s="91" t="s">
        <v>194</v>
      </c>
      <c r="C1512" s="91" t="s">
        <v>1658</v>
      </c>
      <c r="D1512" s="30" t="n">
        <v>44047</v>
      </c>
      <c r="E1512" s="30" t="n">
        <v>44052</v>
      </c>
      <c r="F1512" s="31" t="n">
        <v>18575</v>
      </c>
      <c r="G1512" s="32" t="n">
        <f aca="false">F1512</f>
        <v>18575</v>
      </c>
      <c r="H1512" s="32" t="n">
        <v>0</v>
      </c>
      <c r="I1512" s="32" t="n">
        <v>0</v>
      </c>
    </row>
    <row r="1513" s="33" customFormat="true" ht="15" hidden="false" customHeight="false" outlineLevel="0" collapsed="false">
      <c r="A1513" s="28" t="n">
        <f aca="false">ROW(A1501)</f>
        <v>1501</v>
      </c>
      <c r="B1513" s="91" t="s">
        <v>36</v>
      </c>
      <c r="C1513" s="91" t="s">
        <v>1659</v>
      </c>
      <c r="D1513" s="30" t="n">
        <v>44047</v>
      </c>
      <c r="E1513" s="30" t="n">
        <v>44054</v>
      </c>
      <c r="F1513" s="31" t="n">
        <v>15001</v>
      </c>
      <c r="G1513" s="32" t="n">
        <f aca="false">F1513</f>
        <v>15001</v>
      </c>
      <c r="H1513" s="32" t="n">
        <v>0</v>
      </c>
      <c r="I1513" s="32" t="n">
        <v>0</v>
      </c>
    </row>
    <row r="1514" s="33" customFormat="true" ht="15" hidden="false" customHeight="false" outlineLevel="0" collapsed="false">
      <c r="A1514" s="28" t="n">
        <f aca="false">ROW(A1502)</f>
        <v>1502</v>
      </c>
      <c r="B1514" s="91" t="s">
        <v>256</v>
      </c>
      <c r="C1514" s="91" t="s">
        <v>1660</v>
      </c>
      <c r="D1514" s="30" t="n">
        <v>44047</v>
      </c>
      <c r="E1514" s="30" t="n">
        <v>44053</v>
      </c>
      <c r="F1514" s="31" t="n">
        <v>19200</v>
      </c>
      <c r="G1514" s="32" t="n">
        <f aca="false">F1514</f>
        <v>19200</v>
      </c>
      <c r="H1514" s="32" t="n">
        <v>0</v>
      </c>
      <c r="I1514" s="32" t="n">
        <v>0</v>
      </c>
    </row>
    <row r="1515" s="33" customFormat="true" ht="15" hidden="false" customHeight="false" outlineLevel="0" collapsed="false">
      <c r="A1515" s="28" t="n">
        <f aca="false">ROW(A1503)</f>
        <v>1503</v>
      </c>
      <c r="B1515" s="93" t="s">
        <v>256</v>
      </c>
      <c r="C1515" s="93" t="s">
        <v>1661</v>
      </c>
      <c r="D1515" s="94" t="n">
        <v>44047</v>
      </c>
      <c r="E1515" s="94" t="n">
        <v>44053</v>
      </c>
      <c r="F1515" s="98" t="n">
        <v>24300</v>
      </c>
      <c r="G1515" s="32" t="n">
        <f aca="false">F1515</f>
        <v>24300</v>
      </c>
      <c r="H1515" s="32" t="n">
        <v>0</v>
      </c>
      <c r="I1515" s="32" t="n">
        <v>0</v>
      </c>
    </row>
    <row r="1516" s="33" customFormat="true" ht="15" hidden="false" customHeight="false" outlineLevel="0" collapsed="false">
      <c r="A1516" s="28" t="n">
        <f aca="false">ROW(A1504)</f>
        <v>1504</v>
      </c>
      <c r="B1516" s="91" t="s">
        <v>141</v>
      </c>
      <c r="C1516" s="91" t="s">
        <v>1662</v>
      </c>
      <c r="D1516" s="30" t="n">
        <v>44047</v>
      </c>
      <c r="E1516" s="30" t="n">
        <v>44053</v>
      </c>
      <c r="F1516" s="31" t="n">
        <v>20760</v>
      </c>
      <c r="G1516" s="32" t="n">
        <f aca="false">F1516</f>
        <v>20760</v>
      </c>
      <c r="H1516" s="32" t="n">
        <v>0</v>
      </c>
      <c r="I1516" s="32" t="n">
        <v>0</v>
      </c>
    </row>
    <row r="1517" s="33" customFormat="true" ht="15" hidden="false" customHeight="false" outlineLevel="0" collapsed="false">
      <c r="A1517" s="28" t="n">
        <f aca="false">ROW(A1505)</f>
        <v>1505</v>
      </c>
      <c r="B1517" s="91" t="s">
        <v>261</v>
      </c>
      <c r="C1517" s="91" t="s">
        <v>1663</v>
      </c>
      <c r="D1517" s="30" t="n">
        <v>44048</v>
      </c>
      <c r="E1517" s="30" t="n">
        <v>44061</v>
      </c>
      <c r="F1517" s="31" t="n">
        <v>33995</v>
      </c>
      <c r="G1517" s="32" t="n">
        <f aca="false">F1517</f>
        <v>33995</v>
      </c>
      <c r="H1517" s="32" t="n">
        <v>0</v>
      </c>
      <c r="I1517" s="32" t="n">
        <v>0</v>
      </c>
    </row>
    <row r="1518" s="33" customFormat="true" ht="15" hidden="false" customHeight="false" outlineLevel="0" collapsed="false">
      <c r="A1518" s="28" t="n">
        <f aca="false">ROW(A1506)</f>
        <v>1506</v>
      </c>
      <c r="B1518" s="91" t="s">
        <v>326</v>
      </c>
      <c r="C1518" s="91" t="s">
        <v>1664</v>
      </c>
      <c r="D1518" s="30" t="n">
        <v>44048</v>
      </c>
      <c r="E1518" s="30" t="n">
        <v>44054</v>
      </c>
      <c r="F1518" s="31" t="n">
        <v>28932</v>
      </c>
      <c r="G1518" s="32" t="n">
        <f aca="false">F1518</f>
        <v>28932</v>
      </c>
      <c r="H1518" s="32" t="n">
        <v>0</v>
      </c>
      <c r="I1518" s="32" t="n">
        <v>0</v>
      </c>
    </row>
    <row r="1519" s="33" customFormat="true" ht="15" hidden="false" customHeight="false" outlineLevel="0" collapsed="false">
      <c r="A1519" s="28" t="n">
        <f aca="false">ROW(A1507)</f>
        <v>1507</v>
      </c>
      <c r="B1519" s="91" t="s">
        <v>332</v>
      </c>
      <c r="C1519" s="91" t="s">
        <v>1665</v>
      </c>
      <c r="D1519" s="30" t="n">
        <v>44048</v>
      </c>
      <c r="E1519" s="30" t="n">
        <v>44059</v>
      </c>
      <c r="F1519" s="31" t="n">
        <v>64350</v>
      </c>
      <c r="G1519" s="32" t="n">
        <f aca="false">F1519</f>
        <v>64350</v>
      </c>
      <c r="H1519" s="32" t="n">
        <v>0</v>
      </c>
      <c r="I1519" s="32" t="n">
        <v>0</v>
      </c>
    </row>
    <row r="1520" s="33" customFormat="true" ht="15" hidden="false" customHeight="false" outlineLevel="0" collapsed="false">
      <c r="A1520" s="28" t="n">
        <f aca="false">ROW(A1508)</f>
        <v>1508</v>
      </c>
      <c r="B1520" s="91" t="s">
        <v>274</v>
      </c>
      <c r="C1520" s="91" t="s">
        <v>1666</v>
      </c>
      <c r="D1520" s="30" t="n">
        <v>44048</v>
      </c>
      <c r="E1520" s="30" t="n">
        <v>44055</v>
      </c>
      <c r="F1520" s="31" t="n">
        <v>15295</v>
      </c>
      <c r="G1520" s="32" t="n">
        <f aca="false">F1520</f>
        <v>15295</v>
      </c>
      <c r="H1520" s="32" t="n">
        <v>0</v>
      </c>
      <c r="I1520" s="32" t="n">
        <v>0</v>
      </c>
    </row>
    <row r="1521" s="33" customFormat="true" ht="15" hidden="false" customHeight="false" outlineLevel="0" collapsed="false">
      <c r="A1521" s="28" t="n">
        <f aca="false">ROW(A1509)</f>
        <v>1509</v>
      </c>
      <c r="B1521" s="91" t="s">
        <v>40</v>
      </c>
      <c r="C1521" s="91" t="s">
        <v>1667</v>
      </c>
      <c r="D1521" s="30" t="n">
        <v>44048</v>
      </c>
      <c r="E1521" s="30" t="n">
        <v>44059</v>
      </c>
      <c r="F1521" s="31" t="n">
        <v>36300</v>
      </c>
      <c r="G1521" s="32" t="n">
        <f aca="false">F1521</f>
        <v>36300</v>
      </c>
      <c r="H1521" s="32" t="n">
        <v>0</v>
      </c>
      <c r="I1521" s="32" t="n">
        <v>0</v>
      </c>
    </row>
    <row r="1522" s="33" customFormat="true" ht="15" hidden="false" customHeight="false" outlineLevel="0" collapsed="false">
      <c r="A1522" s="28" t="n">
        <f aca="false">ROW(A1510)</f>
        <v>1510</v>
      </c>
      <c r="B1522" s="91" t="s">
        <v>216</v>
      </c>
      <c r="C1522" s="91" t="s">
        <v>1668</v>
      </c>
      <c r="D1522" s="30" t="n">
        <v>44048</v>
      </c>
      <c r="E1522" s="30" t="n">
        <v>44058</v>
      </c>
      <c r="F1522" s="31" t="n">
        <v>33150</v>
      </c>
      <c r="G1522" s="32" t="n">
        <f aca="false">F1522</f>
        <v>33150</v>
      </c>
      <c r="H1522" s="32" t="n">
        <v>0</v>
      </c>
      <c r="I1522" s="32" t="n">
        <v>0</v>
      </c>
    </row>
    <row r="1523" s="33" customFormat="true" ht="15" hidden="false" customHeight="false" outlineLevel="0" collapsed="false">
      <c r="A1523" s="28" t="n">
        <f aca="false">ROW(A1511)</f>
        <v>1511</v>
      </c>
      <c r="B1523" s="91" t="s">
        <v>175</v>
      </c>
      <c r="C1523" s="91" t="s">
        <v>1669</v>
      </c>
      <c r="D1523" s="30" t="n">
        <v>44048</v>
      </c>
      <c r="E1523" s="30" t="n">
        <v>44057</v>
      </c>
      <c r="F1523" s="31" t="n">
        <v>31838</v>
      </c>
      <c r="G1523" s="32" t="n">
        <f aca="false">F1523</f>
        <v>31838</v>
      </c>
      <c r="H1523" s="32" t="n">
        <v>0</v>
      </c>
      <c r="I1523" s="32" t="n">
        <v>0</v>
      </c>
    </row>
    <row r="1524" s="33" customFormat="true" ht="15" hidden="false" customHeight="false" outlineLevel="0" collapsed="false">
      <c r="A1524" s="28" t="n">
        <f aca="false">ROW(A1512)</f>
        <v>1512</v>
      </c>
      <c r="B1524" s="91" t="s">
        <v>46</v>
      </c>
      <c r="C1524" s="91" t="s">
        <v>1670</v>
      </c>
      <c r="D1524" s="30" t="n">
        <v>44048</v>
      </c>
      <c r="E1524" s="30" t="n">
        <v>44057</v>
      </c>
      <c r="F1524" s="31" t="n">
        <v>64350</v>
      </c>
      <c r="G1524" s="32" t="n">
        <f aca="false">F1524</f>
        <v>64350</v>
      </c>
      <c r="H1524" s="32" t="n">
        <v>0</v>
      </c>
      <c r="I1524" s="32" t="n">
        <v>0</v>
      </c>
    </row>
    <row r="1525" s="33" customFormat="true" ht="15" hidden="false" customHeight="false" outlineLevel="0" collapsed="false">
      <c r="A1525" s="28" t="n">
        <f aca="false">ROW(A1513)</f>
        <v>1513</v>
      </c>
      <c r="B1525" s="91" t="s">
        <v>230</v>
      </c>
      <c r="C1525" s="91" t="s">
        <v>1671</v>
      </c>
      <c r="D1525" s="30" t="n">
        <v>44048</v>
      </c>
      <c r="E1525" s="30" t="n">
        <v>44055</v>
      </c>
      <c r="F1525" s="31" t="n">
        <v>14350</v>
      </c>
      <c r="G1525" s="32" t="n">
        <f aca="false">F1525</f>
        <v>14350</v>
      </c>
      <c r="H1525" s="32" t="n">
        <v>0</v>
      </c>
      <c r="I1525" s="32" t="n">
        <v>0</v>
      </c>
    </row>
    <row r="1526" s="33" customFormat="true" ht="15" hidden="false" customHeight="false" outlineLevel="0" collapsed="false">
      <c r="A1526" s="28" t="n">
        <f aca="false">ROW(A1514)</f>
        <v>1514</v>
      </c>
      <c r="B1526" s="91" t="s">
        <v>230</v>
      </c>
      <c r="C1526" s="91" t="s">
        <v>1672</v>
      </c>
      <c r="D1526" s="30" t="n">
        <v>44048</v>
      </c>
      <c r="E1526" s="30" t="n">
        <v>44055</v>
      </c>
      <c r="F1526" s="31" t="n">
        <v>14350</v>
      </c>
      <c r="G1526" s="32" t="n">
        <f aca="false">F1526</f>
        <v>14350</v>
      </c>
      <c r="H1526" s="32" t="n">
        <v>0</v>
      </c>
      <c r="I1526" s="32" t="n">
        <v>0</v>
      </c>
    </row>
    <row r="1527" s="33" customFormat="true" ht="15" hidden="false" customHeight="false" outlineLevel="0" collapsed="false">
      <c r="A1527" s="28" t="n">
        <f aca="false">ROW(A1515)</f>
        <v>1515</v>
      </c>
      <c r="B1527" s="91" t="s">
        <v>25</v>
      </c>
      <c r="C1527" s="91" t="s">
        <v>1673</v>
      </c>
      <c r="D1527" s="30" t="n">
        <v>44048</v>
      </c>
      <c r="E1527" s="30" t="n">
        <v>44054</v>
      </c>
      <c r="F1527" s="31" t="n">
        <v>29772</v>
      </c>
      <c r="G1527" s="32" t="n">
        <f aca="false">F1527</f>
        <v>29772</v>
      </c>
      <c r="H1527" s="32" t="n">
        <v>0</v>
      </c>
      <c r="I1527" s="32" t="n">
        <v>0</v>
      </c>
    </row>
    <row r="1528" s="33" customFormat="true" ht="15" hidden="false" customHeight="false" outlineLevel="0" collapsed="false">
      <c r="A1528" s="28" t="n">
        <f aca="false">ROW(A1516)</f>
        <v>1516</v>
      </c>
      <c r="B1528" s="91" t="s">
        <v>25</v>
      </c>
      <c r="C1528" s="91" t="s">
        <v>1674</v>
      </c>
      <c r="D1528" s="30" t="n">
        <v>44048</v>
      </c>
      <c r="E1528" s="30" t="n">
        <v>44060</v>
      </c>
      <c r="F1528" s="31" t="n">
        <v>41040</v>
      </c>
      <c r="G1528" s="32" t="n">
        <f aca="false">F1528</f>
        <v>41040</v>
      </c>
      <c r="H1528" s="32" t="n">
        <v>0</v>
      </c>
      <c r="I1528" s="32" t="n">
        <v>0</v>
      </c>
    </row>
    <row r="1529" s="33" customFormat="true" ht="15" hidden="false" customHeight="false" outlineLevel="0" collapsed="false">
      <c r="A1529" s="28" t="n">
        <f aca="false">ROW(A1517)</f>
        <v>1517</v>
      </c>
      <c r="B1529" s="93" t="s">
        <v>25</v>
      </c>
      <c r="C1529" s="93" t="s">
        <v>1675</v>
      </c>
      <c r="D1529" s="94" t="n">
        <v>44048</v>
      </c>
      <c r="E1529" s="94" t="n">
        <v>44060</v>
      </c>
      <c r="F1529" s="98" t="n">
        <v>39840</v>
      </c>
      <c r="G1529" s="32" t="n">
        <f aca="false">F1529</f>
        <v>39840</v>
      </c>
      <c r="H1529" s="32" t="n">
        <v>0</v>
      </c>
      <c r="I1529" s="32" t="n">
        <v>0</v>
      </c>
    </row>
    <row r="1530" s="33" customFormat="true" ht="15" hidden="false" customHeight="false" outlineLevel="0" collapsed="false">
      <c r="A1530" s="28" t="n">
        <f aca="false">ROW(A1518)</f>
        <v>1518</v>
      </c>
      <c r="B1530" s="91" t="s">
        <v>66</v>
      </c>
      <c r="C1530" s="91" t="s">
        <v>1676</v>
      </c>
      <c r="D1530" s="30" t="n">
        <v>44048</v>
      </c>
      <c r="E1530" s="30" t="n">
        <v>44057</v>
      </c>
      <c r="F1530" s="31" t="n">
        <v>19386</v>
      </c>
      <c r="G1530" s="32" t="n">
        <f aca="false">F1530</f>
        <v>19386</v>
      </c>
      <c r="H1530" s="32" t="n">
        <v>0</v>
      </c>
      <c r="I1530" s="32" t="n">
        <v>0</v>
      </c>
    </row>
    <row r="1531" s="33" customFormat="true" ht="15" hidden="false" customHeight="false" outlineLevel="0" collapsed="false">
      <c r="A1531" s="28" t="n">
        <f aca="false">ROW(A1519)</f>
        <v>1519</v>
      </c>
      <c r="B1531" s="93" t="s">
        <v>66</v>
      </c>
      <c r="C1531" s="93" t="s">
        <v>1677</v>
      </c>
      <c r="D1531" s="94" t="n">
        <v>44048</v>
      </c>
      <c r="E1531" s="94" t="n">
        <v>44057</v>
      </c>
      <c r="F1531" s="98" t="n">
        <v>19386</v>
      </c>
      <c r="G1531" s="32" t="n">
        <f aca="false">F1531</f>
        <v>19386</v>
      </c>
      <c r="H1531" s="32" t="n">
        <v>0</v>
      </c>
      <c r="I1531" s="32" t="n">
        <v>0</v>
      </c>
    </row>
    <row r="1532" s="33" customFormat="true" ht="15" hidden="false" customHeight="false" outlineLevel="0" collapsed="false">
      <c r="A1532" s="28" t="n">
        <f aca="false">ROW(A1520)</f>
        <v>1520</v>
      </c>
      <c r="B1532" s="91" t="s">
        <v>326</v>
      </c>
      <c r="C1532" s="91" t="s">
        <v>1678</v>
      </c>
      <c r="D1532" s="30" t="n">
        <v>44048</v>
      </c>
      <c r="E1532" s="30" t="n">
        <v>44058</v>
      </c>
      <c r="F1532" s="31" t="n">
        <v>46600</v>
      </c>
      <c r="G1532" s="32" t="n">
        <f aca="false">F1532</f>
        <v>46600</v>
      </c>
      <c r="H1532" s="32" t="n">
        <v>0</v>
      </c>
      <c r="I1532" s="32" t="n">
        <v>0</v>
      </c>
    </row>
    <row r="1533" s="33" customFormat="true" ht="15" hidden="false" customHeight="false" outlineLevel="0" collapsed="false">
      <c r="A1533" s="28" t="n">
        <f aca="false">ROW(A1521)</f>
        <v>1521</v>
      </c>
      <c r="B1533" s="91" t="s">
        <v>50</v>
      </c>
      <c r="C1533" s="91" t="s">
        <v>1679</v>
      </c>
      <c r="D1533" s="30" t="n">
        <v>44048</v>
      </c>
      <c r="E1533" s="30" t="n">
        <v>44058</v>
      </c>
      <c r="F1533" s="31" t="n">
        <v>131840</v>
      </c>
      <c r="G1533" s="32" t="n">
        <f aca="false">F1533</f>
        <v>131840</v>
      </c>
      <c r="H1533" s="32" t="n">
        <v>0</v>
      </c>
      <c r="I1533" s="32" t="n">
        <v>0</v>
      </c>
    </row>
    <row r="1534" s="33" customFormat="true" ht="15" hidden="false" customHeight="false" outlineLevel="0" collapsed="false">
      <c r="A1534" s="28" t="n">
        <f aca="false">ROW(A1522)</f>
        <v>1522</v>
      </c>
      <c r="B1534" s="91" t="s">
        <v>326</v>
      </c>
      <c r="C1534" s="91" t="s">
        <v>1680</v>
      </c>
      <c r="D1534" s="30" t="n">
        <v>44048</v>
      </c>
      <c r="E1534" s="30" t="n">
        <v>44054</v>
      </c>
      <c r="F1534" s="31" t="n">
        <v>33756</v>
      </c>
      <c r="G1534" s="32" t="n">
        <f aca="false">F1534</f>
        <v>33756</v>
      </c>
      <c r="H1534" s="32" t="n">
        <v>0</v>
      </c>
      <c r="I1534" s="32" t="n">
        <v>0</v>
      </c>
    </row>
    <row r="1535" s="33" customFormat="true" ht="15" hidden="false" customHeight="false" outlineLevel="0" collapsed="false">
      <c r="A1535" s="28" t="n">
        <f aca="false">ROW(A1523)</f>
        <v>1523</v>
      </c>
      <c r="B1535" s="91" t="s">
        <v>58</v>
      </c>
      <c r="C1535" s="91" t="s">
        <v>1681</v>
      </c>
      <c r="D1535" s="30" t="n">
        <v>44048</v>
      </c>
      <c r="E1535" s="30" t="n">
        <v>44058</v>
      </c>
      <c r="F1535" s="31" t="n">
        <v>35900</v>
      </c>
      <c r="G1535" s="32" t="n">
        <f aca="false">F1535</f>
        <v>35900</v>
      </c>
      <c r="H1535" s="32" t="n">
        <v>0</v>
      </c>
      <c r="I1535" s="32" t="n">
        <v>0</v>
      </c>
    </row>
    <row r="1536" s="33" customFormat="true" ht="15" hidden="false" customHeight="false" outlineLevel="0" collapsed="false">
      <c r="A1536" s="28" t="n">
        <f aca="false">ROW(A1524)</f>
        <v>1524</v>
      </c>
      <c r="B1536" s="91" t="s">
        <v>58</v>
      </c>
      <c r="C1536" s="91" t="s">
        <v>1682</v>
      </c>
      <c r="D1536" s="30" t="n">
        <v>44048</v>
      </c>
      <c r="E1536" s="30" t="n">
        <v>44058</v>
      </c>
      <c r="F1536" s="31" t="n">
        <v>35900</v>
      </c>
      <c r="G1536" s="32" t="n">
        <f aca="false">F1536</f>
        <v>35900</v>
      </c>
      <c r="H1536" s="32" t="n">
        <v>0</v>
      </c>
      <c r="I1536" s="32" t="n">
        <v>0</v>
      </c>
    </row>
    <row r="1537" s="33" customFormat="true" ht="15" hidden="false" customHeight="false" outlineLevel="0" collapsed="false">
      <c r="A1537" s="28" t="n">
        <f aca="false">ROW(A1525)</f>
        <v>1525</v>
      </c>
      <c r="B1537" s="91" t="s">
        <v>55</v>
      </c>
      <c r="C1537" s="91" t="s">
        <v>1683</v>
      </c>
      <c r="D1537" s="30" t="n">
        <v>44048</v>
      </c>
      <c r="E1537" s="30" t="n">
        <v>44058</v>
      </c>
      <c r="F1537" s="31" t="n">
        <v>18000</v>
      </c>
      <c r="G1537" s="32" t="n">
        <f aca="false">F1537</f>
        <v>18000</v>
      </c>
      <c r="H1537" s="32" t="n">
        <v>0</v>
      </c>
      <c r="I1537" s="32" t="n">
        <v>0</v>
      </c>
    </row>
    <row r="1538" s="33" customFormat="true" ht="15" hidden="false" customHeight="false" outlineLevel="0" collapsed="false">
      <c r="A1538" s="28" t="n">
        <f aca="false">ROW(A1526)</f>
        <v>1526</v>
      </c>
      <c r="B1538" s="91" t="s">
        <v>154</v>
      </c>
      <c r="C1538" s="91" t="s">
        <v>1684</v>
      </c>
      <c r="D1538" s="30" t="n">
        <v>44048</v>
      </c>
      <c r="E1538" s="30" t="n">
        <v>44059</v>
      </c>
      <c r="F1538" s="31" t="n">
        <v>22836</v>
      </c>
      <c r="G1538" s="32" t="n">
        <f aca="false">F1538</f>
        <v>22836</v>
      </c>
      <c r="H1538" s="32" t="n">
        <v>0</v>
      </c>
      <c r="I1538" s="32" t="n">
        <v>0</v>
      </c>
    </row>
    <row r="1539" s="33" customFormat="true" ht="15" hidden="false" customHeight="false" outlineLevel="0" collapsed="false">
      <c r="A1539" s="28" t="n">
        <f aca="false">ROW(A1527)</f>
        <v>1527</v>
      </c>
      <c r="B1539" s="91" t="s">
        <v>274</v>
      </c>
      <c r="C1539" s="91" t="s">
        <v>1685</v>
      </c>
      <c r="D1539" s="30" t="n">
        <v>44048</v>
      </c>
      <c r="E1539" s="30" t="n">
        <v>44058</v>
      </c>
      <c r="F1539" s="31" t="n">
        <v>17200</v>
      </c>
      <c r="G1539" s="32" t="n">
        <f aca="false">F1539</f>
        <v>17200</v>
      </c>
      <c r="H1539" s="32" t="n">
        <v>0</v>
      </c>
      <c r="I1539" s="32" t="n">
        <v>0</v>
      </c>
    </row>
    <row r="1540" s="33" customFormat="true" ht="15" hidden="false" customHeight="false" outlineLevel="0" collapsed="false">
      <c r="A1540" s="28" t="n">
        <f aca="false">ROW(A1528)</f>
        <v>1528</v>
      </c>
      <c r="B1540" s="91" t="s">
        <v>42</v>
      </c>
      <c r="C1540" s="91" t="s">
        <v>1686</v>
      </c>
      <c r="D1540" s="30" t="n">
        <v>44048</v>
      </c>
      <c r="E1540" s="30" t="n">
        <v>44055</v>
      </c>
      <c r="F1540" s="31" t="n">
        <v>25550</v>
      </c>
      <c r="G1540" s="32" t="n">
        <f aca="false">F1540</f>
        <v>25550</v>
      </c>
      <c r="H1540" s="32" t="n">
        <v>0</v>
      </c>
      <c r="I1540" s="32" t="n">
        <v>0</v>
      </c>
    </row>
    <row r="1541" s="33" customFormat="true" ht="15" hidden="false" customHeight="false" outlineLevel="0" collapsed="false">
      <c r="A1541" s="28" t="n">
        <f aca="false">ROW(A1529)</f>
        <v>1529</v>
      </c>
      <c r="B1541" s="91" t="s">
        <v>79</v>
      </c>
      <c r="C1541" s="91" t="s">
        <v>1687</v>
      </c>
      <c r="D1541" s="30" t="n">
        <v>44048</v>
      </c>
      <c r="E1541" s="30" t="n">
        <v>44058</v>
      </c>
      <c r="F1541" s="31" t="n">
        <v>66800</v>
      </c>
      <c r="G1541" s="32" t="n">
        <f aca="false">F1541</f>
        <v>66800</v>
      </c>
      <c r="H1541" s="32" t="n">
        <v>0</v>
      </c>
      <c r="I1541" s="32" t="n">
        <v>0</v>
      </c>
    </row>
    <row r="1542" s="33" customFormat="true" ht="15" hidden="false" customHeight="false" outlineLevel="0" collapsed="false">
      <c r="A1542" s="28" t="n">
        <f aca="false">ROW(A1530)</f>
        <v>1530</v>
      </c>
      <c r="B1542" s="91" t="s">
        <v>254</v>
      </c>
      <c r="C1542" s="91" t="s">
        <v>1688</v>
      </c>
      <c r="D1542" s="30" t="n">
        <v>44048</v>
      </c>
      <c r="E1542" s="30" t="n">
        <v>44058</v>
      </c>
      <c r="F1542" s="31" t="n">
        <v>41340</v>
      </c>
      <c r="G1542" s="32" t="n">
        <f aca="false">F1542</f>
        <v>41340</v>
      </c>
      <c r="H1542" s="32" t="n">
        <v>0</v>
      </c>
      <c r="I1542" s="32" t="n">
        <v>0</v>
      </c>
    </row>
    <row r="1543" s="33" customFormat="true" ht="15" hidden="false" customHeight="false" outlineLevel="0" collapsed="false">
      <c r="A1543" s="28" t="n">
        <f aca="false">ROW(A1531)</f>
        <v>1531</v>
      </c>
      <c r="B1543" s="91" t="s">
        <v>126</v>
      </c>
      <c r="C1543" s="91" t="s">
        <v>1689</v>
      </c>
      <c r="D1543" s="30" t="n">
        <v>44048</v>
      </c>
      <c r="E1543" s="30" t="n">
        <v>44060</v>
      </c>
      <c r="F1543" s="31" t="n">
        <v>58260</v>
      </c>
      <c r="G1543" s="32" t="n">
        <f aca="false">F1543</f>
        <v>58260</v>
      </c>
      <c r="H1543" s="32" t="n">
        <v>0</v>
      </c>
      <c r="I1543" s="32" t="n">
        <v>0</v>
      </c>
    </row>
    <row r="1544" s="33" customFormat="true" ht="15" hidden="false" customHeight="false" outlineLevel="0" collapsed="false">
      <c r="A1544" s="28" t="n">
        <f aca="false">ROW(A1532)</f>
        <v>1532</v>
      </c>
      <c r="B1544" s="91" t="s">
        <v>79</v>
      </c>
      <c r="C1544" s="91" t="s">
        <v>1690</v>
      </c>
      <c r="D1544" s="30" t="n">
        <v>44048</v>
      </c>
      <c r="E1544" s="30" t="n">
        <v>44054</v>
      </c>
      <c r="F1544" s="31" t="n">
        <v>21000</v>
      </c>
      <c r="G1544" s="32" t="n">
        <f aca="false">F1544</f>
        <v>21000</v>
      </c>
      <c r="H1544" s="32" t="n">
        <v>0</v>
      </c>
      <c r="I1544" s="32" t="n">
        <v>0</v>
      </c>
    </row>
    <row r="1545" s="33" customFormat="true" ht="15" hidden="false" customHeight="false" outlineLevel="0" collapsed="false">
      <c r="A1545" s="28" t="n">
        <f aca="false">ROW(A1533)</f>
        <v>1533</v>
      </c>
      <c r="B1545" s="91" t="s">
        <v>307</v>
      </c>
      <c r="C1545" s="91" t="s">
        <v>1691</v>
      </c>
      <c r="D1545" s="30" t="n">
        <v>44048</v>
      </c>
      <c r="E1545" s="30" t="n">
        <v>44057</v>
      </c>
      <c r="F1545" s="31" t="n">
        <v>29952</v>
      </c>
      <c r="G1545" s="32" t="n">
        <f aca="false">F1545</f>
        <v>29952</v>
      </c>
      <c r="H1545" s="32" t="n">
        <v>0</v>
      </c>
      <c r="I1545" s="32" t="n">
        <v>0</v>
      </c>
    </row>
    <row r="1546" s="33" customFormat="true" ht="15" hidden="false" customHeight="false" outlineLevel="0" collapsed="false">
      <c r="A1546" s="28" t="n">
        <f aca="false">ROW(A1534)</f>
        <v>1534</v>
      </c>
      <c r="B1546" s="91" t="s">
        <v>171</v>
      </c>
      <c r="C1546" s="91" t="s">
        <v>1692</v>
      </c>
      <c r="D1546" s="30" t="n">
        <v>44048</v>
      </c>
      <c r="E1546" s="30" t="n">
        <v>44060</v>
      </c>
      <c r="F1546" s="31" t="n">
        <v>38568</v>
      </c>
      <c r="G1546" s="32" t="n">
        <f aca="false">F1546</f>
        <v>38568</v>
      </c>
      <c r="H1546" s="32" t="n">
        <v>0</v>
      </c>
      <c r="I1546" s="32" t="n">
        <v>0</v>
      </c>
    </row>
    <row r="1547" s="33" customFormat="true" ht="15" hidden="false" customHeight="false" outlineLevel="0" collapsed="false">
      <c r="A1547" s="28" t="n">
        <f aca="false">ROW(A1535)</f>
        <v>1535</v>
      </c>
      <c r="B1547" s="91" t="s">
        <v>175</v>
      </c>
      <c r="C1547" s="91" t="s">
        <v>1693</v>
      </c>
      <c r="D1547" s="30" t="n">
        <v>44048</v>
      </c>
      <c r="E1547" s="30" t="n">
        <v>44055</v>
      </c>
      <c r="F1547" s="31" t="n">
        <v>21000</v>
      </c>
      <c r="G1547" s="32" t="n">
        <f aca="false">F1547</f>
        <v>21000</v>
      </c>
      <c r="H1547" s="32" t="n">
        <v>0</v>
      </c>
      <c r="I1547" s="32" t="n">
        <v>0</v>
      </c>
    </row>
    <row r="1548" s="33" customFormat="true" ht="15" hidden="false" customHeight="false" outlineLevel="0" collapsed="false">
      <c r="A1548" s="28" t="n">
        <f aca="false">ROW(A1536)</f>
        <v>1536</v>
      </c>
      <c r="B1548" s="91" t="s">
        <v>25</v>
      </c>
      <c r="C1548" s="91" t="s">
        <v>1694</v>
      </c>
      <c r="D1548" s="30" t="n">
        <v>44048</v>
      </c>
      <c r="E1548" s="30" t="n">
        <v>44055</v>
      </c>
      <c r="F1548" s="31" t="n">
        <v>15022</v>
      </c>
      <c r="G1548" s="32" t="n">
        <f aca="false">F1548</f>
        <v>15022</v>
      </c>
      <c r="H1548" s="32" t="n">
        <v>0</v>
      </c>
      <c r="I1548" s="32" t="n">
        <v>0</v>
      </c>
    </row>
    <row r="1549" s="33" customFormat="true" ht="15" hidden="false" customHeight="false" outlineLevel="0" collapsed="false">
      <c r="A1549" s="28" t="n">
        <f aca="false">ROW(A1537)</f>
        <v>1537</v>
      </c>
      <c r="B1549" s="91" t="s">
        <v>79</v>
      </c>
      <c r="C1549" s="91" t="s">
        <v>1695</v>
      </c>
      <c r="D1549" s="30" t="n">
        <v>44048</v>
      </c>
      <c r="E1549" s="30" t="n">
        <v>44061</v>
      </c>
      <c r="F1549" s="31" t="n">
        <v>65520</v>
      </c>
      <c r="G1549" s="32" t="n">
        <f aca="false">F1549</f>
        <v>65520</v>
      </c>
      <c r="H1549" s="32" t="n">
        <v>0</v>
      </c>
      <c r="I1549" s="32" t="n">
        <v>0</v>
      </c>
    </row>
    <row r="1550" s="33" customFormat="true" ht="15" hidden="false" customHeight="false" outlineLevel="0" collapsed="false">
      <c r="A1550" s="28" t="n">
        <f aca="false">ROW(A1538)</f>
        <v>1538</v>
      </c>
      <c r="B1550" s="91" t="s">
        <v>221</v>
      </c>
      <c r="C1550" s="91" t="s">
        <v>1696</v>
      </c>
      <c r="D1550" s="30" t="n">
        <v>44048</v>
      </c>
      <c r="E1550" s="30" t="n">
        <v>44055</v>
      </c>
      <c r="F1550" s="31" t="n">
        <v>18795</v>
      </c>
      <c r="G1550" s="32" t="n">
        <f aca="false">F1550</f>
        <v>18795</v>
      </c>
      <c r="H1550" s="32" t="n">
        <v>0</v>
      </c>
      <c r="I1550" s="32" t="n">
        <v>0</v>
      </c>
    </row>
    <row r="1551" s="33" customFormat="true" ht="15" hidden="false" customHeight="false" outlineLevel="0" collapsed="false">
      <c r="A1551" s="28" t="n">
        <f aca="false">ROW(A1539)</f>
        <v>1539</v>
      </c>
      <c r="B1551" s="91" t="s">
        <v>285</v>
      </c>
      <c r="C1551" s="91" t="s">
        <v>1697</v>
      </c>
      <c r="D1551" s="30" t="n">
        <v>44048</v>
      </c>
      <c r="E1551" s="30" t="n">
        <v>44055</v>
      </c>
      <c r="F1551" s="31" t="n">
        <v>38506</v>
      </c>
      <c r="G1551" s="32" t="n">
        <f aca="false">F1551</f>
        <v>38506</v>
      </c>
      <c r="H1551" s="32" t="n">
        <v>0</v>
      </c>
      <c r="I1551" s="32" t="n">
        <v>0</v>
      </c>
    </row>
    <row r="1552" s="33" customFormat="true" ht="15" hidden="false" customHeight="false" outlineLevel="0" collapsed="false">
      <c r="A1552" s="28" t="n">
        <f aca="false">ROW(A1540)</f>
        <v>1540</v>
      </c>
      <c r="B1552" s="91" t="s">
        <v>307</v>
      </c>
      <c r="C1552" s="91" t="s">
        <v>1698</v>
      </c>
      <c r="D1552" s="30" t="n">
        <v>44048</v>
      </c>
      <c r="E1552" s="30" t="n">
        <v>44056</v>
      </c>
      <c r="F1552" s="31" t="n">
        <v>51632</v>
      </c>
      <c r="G1552" s="32" t="n">
        <f aca="false">F1552</f>
        <v>51632</v>
      </c>
      <c r="H1552" s="32" t="n">
        <v>0</v>
      </c>
      <c r="I1552" s="32" t="n">
        <v>0</v>
      </c>
    </row>
    <row r="1553" s="33" customFormat="true" ht="15" hidden="false" customHeight="false" outlineLevel="0" collapsed="false">
      <c r="A1553" s="28" t="n">
        <f aca="false">ROW(A1541)</f>
        <v>1541</v>
      </c>
      <c r="B1553" s="91" t="s">
        <v>189</v>
      </c>
      <c r="C1553" s="91" t="s">
        <v>1699</v>
      </c>
      <c r="D1553" s="30" t="n">
        <v>44048</v>
      </c>
      <c r="E1553" s="30" t="n">
        <v>44057</v>
      </c>
      <c r="F1553" s="31" t="n">
        <v>42966</v>
      </c>
      <c r="G1553" s="32" t="n">
        <f aca="false">F1553</f>
        <v>42966</v>
      </c>
      <c r="H1553" s="32" t="n">
        <v>0</v>
      </c>
      <c r="I1553" s="32" t="n">
        <v>0</v>
      </c>
    </row>
    <row r="1554" s="33" customFormat="true" ht="15" hidden="false" customHeight="false" outlineLevel="0" collapsed="false">
      <c r="A1554" s="28" t="n">
        <f aca="false">ROW(A1542)</f>
        <v>1542</v>
      </c>
      <c r="B1554" s="91" t="s">
        <v>328</v>
      </c>
      <c r="C1554" s="91" t="s">
        <v>1700</v>
      </c>
      <c r="D1554" s="30" t="n">
        <v>44048</v>
      </c>
      <c r="E1554" s="30" t="n">
        <v>44056</v>
      </c>
      <c r="F1554" s="31" t="n">
        <v>34880</v>
      </c>
      <c r="G1554" s="32" t="n">
        <f aca="false">F1554</f>
        <v>34880</v>
      </c>
      <c r="H1554" s="32" t="n">
        <v>0</v>
      </c>
      <c r="I1554" s="32" t="n">
        <v>0</v>
      </c>
    </row>
    <row r="1555" s="34" customFormat="true" ht="15" hidden="false" customHeight="false" outlineLevel="0" collapsed="false">
      <c r="A1555" s="28" t="n">
        <f aca="false">ROW(A1543)</f>
        <v>1543</v>
      </c>
      <c r="B1555" s="93" t="s">
        <v>328</v>
      </c>
      <c r="C1555" s="93" t="s">
        <v>1701</v>
      </c>
      <c r="D1555" s="94" t="n">
        <v>44048</v>
      </c>
      <c r="E1555" s="94" t="n">
        <v>44056</v>
      </c>
      <c r="F1555" s="98" t="n">
        <v>26720</v>
      </c>
      <c r="G1555" s="32" t="n">
        <f aca="false">F1555</f>
        <v>26720</v>
      </c>
      <c r="H1555" s="32" t="n">
        <v>0</v>
      </c>
      <c r="I1555" s="32" t="n">
        <v>0</v>
      </c>
    </row>
    <row r="1556" s="34" customFormat="true" ht="15" hidden="false" customHeight="false" outlineLevel="0" collapsed="false">
      <c r="A1556" s="28" t="n">
        <f aca="false">ROW(A1544)</f>
        <v>1544</v>
      </c>
      <c r="B1556" s="91" t="s">
        <v>53</v>
      </c>
      <c r="C1556" s="91" t="s">
        <v>1702</v>
      </c>
      <c r="D1556" s="30" t="n">
        <v>44048</v>
      </c>
      <c r="E1556" s="30" t="n">
        <v>44057</v>
      </c>
      <c r="F1556" s="31" t="n">
        <v>26256</v>
      </c>
      <c r="G1556" s="32" t="n">
        <f aca="false">F1556</f>
        <v>26256</v>
      </c>
      <c r="H1556" s="32" t="n">
        <v>0</v>
      </c>
      <c r="I1556" s="32" t="n">
        <v>0</v>
      </c>
    </row>
    <row r="1557" s="34" customFormat="true" ht="15" hidden="false" customHeight="false" outlineLevel="0" collapsed="false">
      <c r="A1557" s="28" t="n">
        <f aca="false">ROW(A1545)</f>
        <v>1545</v>
      </c>
      <c r="B1557" s="91" t="s">
        <v>53</v>
      </c>
      <c r="C1557" s="91" t="s">
        <v>1703</v>
      </c>
      <c r="D1557" s="30" t="n">
        <v>44048</v>
      </c>
      <c r="E1557" s="30" t="n">
        <v>44057</v>
      </c>
      <c r="F1557" s="31" t="n">
        <v>17457</v>
      </c>
      <c r="G1557" s="32" t="n">
        <f aca="false">F1557</f>
        <v>17457</v>
      </c>
      <c r="H1557" s="32" t="n">
        <v>0</v>
      </c>
      <c r="I1557" s="32" t="n">
        <v>0</v>
      </c>
    </row>
    <row r="1558" s="34" customFormat="true" ht="15" hidden="false" customHeight="false" outlineLevel="0" collapsed="false">
      <c r="A1558" s="28" t="n">
        <f aca="false">ROW(A1546)</f>
        <v>1546</v>
      </c>
      <c r="B1558" s="91" t="s">
        <v>126</v>
      </c>
      <c r="C1558" s="91" t="s">
        <v>1704</v>
      </c>
      <c r="D1558" s="30" t="n">
        <v>44048</v>
      </c>
      <c r="E1558" s="30" t="n">
        <v>44056</v>
      </c>
      <c r="F1558" s="31" t="n">
        <v>20400</v>
      </c>
      <c r="G1558" s="32" t="n">
        <f aca="false">F1558</f>
        <v>20400</v>
      </c>
      <c r="H1558" s="32" t="n">
        <v>0</v>
      </c>
      <c r="I1558" s="32" t="n">
        <v>0</v>
      </c>
    </row>
    <row r="1559" s="34" customFormat="true" ht="15" hidden="false" customHeight="false" outlineLevel="0" collapsed="false">
      <c r="A1559" s="28" t="n">
        <f aca="false">ROW(A1547)</f>
        <v>1547</v>
      </c>
      <c r="B1559" s="91" t="s">
        <v>349</v>
      </c>
      <c r="C1559" s="91" t="s">
        <v>1705</v>
      </c>
      <c r="D1559" s="30" t="n">
        <v>44048</v>
      </c>
      <c r="E1559" s="30" t="n">
        <v>44055</v>
      </c>
      <c r="F1559" s="31" t="n">
        <v>35000</v>
      </c>
      <c r="G1559" s="32" t="n">
        <f aca="false">F1559</f>
        <v>35000</v>
      </c>
      <c r="H1559" s="32" t="n">
        <v>0</v>
      </c>
      <c r="I1559" s="32" t="n">
        <v>0</v>
      </c>
    </row>
    <row r="1560" s="34" customFormat="true" ht="15" hidden="false" customHeight="false" outlineLevel="0" collapsed="false">
      <c r="A1560" s="28" t="n">
        <f aca="false">ROW(A1548)</f>
        <v>1548</v>
      </c>
      <c r="B1560" s="91" t="s">
        <v>105</v>
      </c>
      <c r="C1560" s="91" t="s">
        <v>1706</v>
      </c>
      <c r="D1560" s="30" t="n">
        <v>44048</v>
      </c>
      <c r="E1560" s="30" t="n">
        <v>44055</v>
      </c>
      <c r="F1560" s="31" t="n">
        <v>19810</v>
      </c>
      <c r="G1560" s="32" t="n">
        <f aca="false">F1560</f>
        <v>19810</v>
      </c>
      <c r="H1560" s="32" t="n">
        <v>0</v>
      </c>
      <c r="I1560" s="32" t="n">
        <v>0</v>
      </c>
    </row>
    <row r="1561" s="34" customFormat="true" ht="15" hidden="false" customHeight="false" outlineLevel="0" collapsed="false">
      <c r="A1561" s="28" t="n">
        <f aca="false">ROW(A1549)</f>
        <v>1549</v>
      </c>
      <c r="B1561" s="91" t="s">
        <v>72</v>
      </c>
      <c r="C1561" s="91" t="s">
        <v>1707</v>
      </c>
      <c r="D1561" s="30" t="n">
        <v>44048</v>
      </c>
      <c r="E1561" s="30" t="n">
        <v>44064</v>
      </c>
      <c r="F1561" s="31" t="n">
        <v>51200</v>
      </c>
      <c r="G1561" s="32" t="n">
        <f aca="false">F1561</f>
        <v>51200</v>
      </c>
      <c r="H1561" s="32" t="n">
        <v>0</v>
      </c>
      <c r="I1561" s="32" t="n">
        <v>0</v>
      </c>
    </row>
    <row r="1562" s="34" customFormat="true" ht="15" hidden="false" customHeight="false" outlineLevel="0" collapsed="false">
      <c r="A1562" s="28" t="n">
        <f aca="false">ROW(A1550)</f>
        <v>1550</v>
      </c>
      <c r="B1562" s="91" t="s">
        <v>53</v>
      </c>
      <c r="C1562" s="91" t="s">
        <v>1708</v>
      </c>
      <c r="D1562" s="30" t="n">
        <v>44048</v>
      </c>
      <c r="E1562" s="30" t="n">
        <v>44057</v>
      </c>
      <c r="F1562" s="31" t="n">
        <v>30756</v>
      </c>
      <c r="G1562" s="32" t="n">
        <f aca="false">F1562</f>
        <v>30756</v>
      </c>
      <c r="H1562" s="32" t="n">
        <v>0</v>
      </c>
      <c r="I1562" s="32" t="n">
        <v>0</v>
      </c>
    </row>
    <row r="1563" s="34" customFormat="true" ht="15" hidden="false" customHeight="false" outlineLevel="0" collapsed="false">
      <c r="A1563" s="28" t="n">
        <f aca="false">ROW(A1551)</f>
        <v>1551</v>
      </c>
      <c r="B1563" s="91" t="s">
        <v>264</v>
      </c>
      <c r="C1563" s="91" t="s">
        <v>1709</v>
      </c>
      <c r="D1563" s="30" t="n">
        <v>44048</v>
      </c>
      <c r="E1563" s="30" t="n">
        <v>44055</v>
      </c>
      <c r="F1563" s="31" t="n">
        <v>10640</v>
      </c>
      <c r="G1563" s="32" t="n">
        <f aca="false">F1563</f>
        <v>10640</v>
      </c>
      <c r="H1563" s="32" t="n">
        <v>0</v>
      </c>
      <c r="I1563" s="32" t="n">
        <v>0</v>
      </c>
    </row>
    <row r="1564" s="34" customFormat="true" ht="15" hidden="false" customHeight="false" outlineLevel="0" collapsed="false">
      <c r="A1564" s="28" t="n">
        <f aca="false">ROW(A1552)</f>
        <v>1552</v>
      </c>
      <c r="B1564" s="91" t="s">
        <v>72</v>
      </c>
      <c r="C1564" s="91" t="s">
        <v>1710</v>
      </c>
      <c r="D1564" s="30" t="n">
        <v>44048</v>
      </c>
      <c r="E1564" s="30" t="n">
        <v>44061</v>
      </c>
      <c r="F1564" s="31" t="n">
        <v>48620</v>
      </c>
      <c r="G1564" s="32" t="n">
        <f aca="false">F1564</f>
        <v>48620</v>
      </c>
      <c r="H1564" s="32" t="n">
        <v>0</v>
      </c>
      <c r="I1564" s="32" t="n">
        <v>0</v>
      </c>
    </row>
    <row r="1565" s="34" customFormat="true" ht="15" hidden="false" customHeight="false" outlineLevel="0" collapsed="false">
      <c r="A1565" s="28" t="n">
        <f aca="false">ROW(A1553)</f>
        <v>1553</v>
      </c>
      <c r="B1565" s="91" t="s">
        <v>394</v>
      </c>
      <c r="C1565" s="91" t="s">
        <v>1711</v>
      </c>
      <c r="D1565" s="30" t="n">
        <v>44048</v>
      </c>
      <c r="E1565" s="30" t="n">
        <v>44058</v>
      </c>
      <c r="F1565" s="31" t="n">
        <v>26150</v>
      </c>
      <c r="G1565" s="32" t="n">
        <f aca="false">F1565</f>
        <v>26150</v>
      </c>
      <c r="H1565" s="32" t="n">
        <v>0</v>
      </c>
      <c r="I1565" s="32" t="n">
        <v>0</v>
      </c>
    </row>
    <row r="1566" s="34" customFormat="true" ht="15" hidden="false" customHeight="false" outlineLevel="0" collapsed="false">
      <c r="A1566" s="28" t="n">
        <f aca="false">ROW(A1554)</f>
        <v>1554</v>
      </c>
      <c r="B1566" s="93" t="s">
        <v>394</v>
      </c>
      <c r="C1566" s="93" t="s">
        <v>1712</v>
      </c>
      <c r="D1566" s="94" t="n">
        <v>44048</v>
      </c>
      <c r="E1566" s="94" t="n">
        <v>44058</v>
      </c>
      <c r="F1566" s="98" t="n">
        <v>26150</v>
      </c>
      <c r="G1566" s="32" t="n">
        <f aca="false">F1566</f>
        <v>26150</v>
      </c>
      <c r="H1566" s="32" t="n">
        <v>0</v>
      </c>
      <c r="I1566" s="32" t="n">
        <v>0</v>
      </c>
    </row>
    <row r="1567" s="34" customFormat="true" ht="15" hidden="false" customHeight="false" outlineLevel="0" collapsed="false">
      <c r="A1567" s="28" t="n">
        <f aca="false">ROW(A1555)</f>
        <v>1555</v>
      </c>
      <c r="B1567" s="91" t="s">
        <v>487</v>
      </c>
      <c r="C1567" s="91" t="s">
        <v>1713</v>
      </c>
      <c r="D1567" s="30" t="n">
        <v>44048</v>
      </c>
      <c r="E1567" s="30" t="n">
        <v>44055</v>
      </c>
      <c r="F1567" s="31" t="n">
        <v>22085</v>
      </c>
      <c r="G1567" s="32" t="n">
        <f aca="false">F1567</f>
        <v>22085</v>
      </c>
      <c r="H1567" s="32" t="n">
        <v>0</v>
      </c>
      <c r="I1567" s="32" t="n">
        <v>0</v>
      </c>
    </row>
    <row r="1568" s="34" customFormat="true" ht="15" hidden="false" customHeight="false" outlineLevel="0" collapsed="false">
      <c r="A1568" s="28" t="n">
        <f aca="false">ROW(A1556)</f>
        <v>1556</v>
      </c>
      <c r="B1568" s="91" t="s">
        <v>487</v>
      </c>
      <c r="C1568" s="91" t="s">
        <v>1714</v>
      </c>
      <c r="D1568" s="30" t="n">
        <v>44048</v>
      </c>
      <c r="E1568" s="30" t="n">
        <v>44056</v>
      </c>
      <c r="F1568" s="31" t="n">
        <v>21880</v>
      </c>
      <c r="G1568" s="32" t="n">
        <f aca="false">F1568</f>
        <v>21880</v>
      </c>
      <c r="H1568" s="32" t="n">
        <v>0</v>
      </c>
      <c r="I1568" s="32" t="n">
        <v>0</v>
      </c>
    </row>
    <row r="1569" s="34" customFormat="true" ht="15" hidden="false" customHeight="false" outlineLevel="0" collapsed="false">
      <c r="A1569" s="28" t="n">
        <f aca="false">ROW(A1557)</f>
        <v>1557</v>
      </c>
      <c r="B1569" s="91" t="s">
        <v>29</v>
      </c>
      <c r="C1569" s="91" t="s">
        <v>1715</v>
      </c>
      <c r="D1569" s="30" t="n">
        <v>44048</v>
      </c>
      <c r="E1569" s="30" t="n">
        <v>44057</v>
      </c>
      <c r="F1569" s="31" t="n">
        <v>31950</v>
      </c>
      <c r="G1569" s="32" t="n">
        <f aca="false">F1569</f>
        <v>31950</v>
      </c>
      <c r="H1569" s="32" t="n">
        <v>0</v>
      </c>
      <c r="I1569" s="32" t="n">
        <v>0</v>
      </c>
    </row>
    <row r="1570" s="34" customFormat="true" ht="15" hidden="false" customHeight="false" outlineLevel="0" collapsed="false">
      <c r="A1570" s="28" t="n">
        <f aca="false">ROW(A1558)</f>
        <v>1558</v>
      </c>
      <c r="B1570" s="91" t="s">
        <v>70</v>
      </c>
      <c r="C1570" s="91" t="s">
        <v>1716</v>
      </c>
      <c r="D1570" s="30" t="n">
        <v>44048</v>
      </c>
      <c r="E1570" s="30" t="n">
        <v>44055</v>
      </c>
      <c r="F1570" s="31" t="n">
        <v>38360</v>
      </c>
      <c r="G1570" s="32" t="n">
        <f aca="false">F1570</f>
        <v>38360</v>
      </c>
      <c r="H1570" s="32" t="n">
        <v>0</v>
      </c>
      <c r="I1570" s="32" t="n">
        <v>0</v>
      </c>
    </row>
    <row r="1571" s="34" customFormat="true" ht="15" hidden="false" customHeight="false" outlineLevel="0" collapsed="false">
      <c r="A1571" s="28" t="n">
        <f aca="false">ROW(A1559)</f>
        <v>1559</v>
      </c>
      <c r="B1571" s="91" t="s">
        <v>394</v>
      </c>
      <c r="C1571" s="91" t="s">
        <v>1717</v>
      </c>
      <c r="D1571" s="30" t="n">
        <v>44048</v>
      </c>
      <c r="E1571" s="30" t="n">
        <v>44057</v>
      </c>
      <c r="F1571" s="31" t="n">
        <v>13050</v>
      </c>
      <c r="G1571" s="32" t="n">
        <f aca="false">F1571</f>
        <v>13050</v>
      </c>
      <c r="H1571" s="32" t="n">
        <v>0</v>
      </c>
      <c r="I1571" s="32" t="n">
        <v>0</v>
      </c>
    </row>
    <row r="1572" s="34" customFormat="true" ht="15" hidden="false" customHeight="false" outlineLevel="0" collapsed="false">
      <c r="A1572" s="28" t="n">
        <f aca="false">ROW(A1560)</f>
        <v>1560</v>
      </c>
      <c r="B1572" s="91" t="s">
        <v>145</v>
      </c>
      <c r="C1572" s="91" t="s">
        <v>1718</v>
      </c>
      <c r="D1572" s="30" t="n">
        <v>44048</v>
      </c>
      <c r="E1572" s="30" t="n">
        <v>44055</v>
      </c>
      <c r="F1572" s="31" t="n">
        <v>33740</v>
      </c>
      <c r="G1572" s="32" t="n">
        <f aca="false">F1572</f>
        <v>33740</v>
      </c>
      <c r="H1572" s="32" t="n">
        <v>0</v>
      </c>
      <c r="I1572" s="32" t="n">
        <v>0</v>
      </c>
    </row>
    <row r="1573" s="34" customFormat="true" ht="15" hidden="false" customHeight="false" outlineLevel="0" collapsed="false">
      <c r="A1573" s="28" t="n">
        <f aca="false">ROW(A1561)</f>
        <v>1561</v>
      </c>
      <c r="B1573" s="91" t="s">
        <v>100</v>
      </c>
      <c r="C1573" s="91" t="s">
        <v>1719</v>
      </c>
      <c r="D1573" s="30" t="n">
        <v>44048</v>
      </c>
      <c r="E1573" s="30" t="n">
        <v>44058</v>
      </c>
      <c r="F1573" s="31" t="n">
        <v>52420</v>
      </c>
      <c r="G1573" s="32" t="n">
        <f aca="false">F1573</f>
        <v>52420</v>
      </c>
      <c r="H1573" s="32" t="n">
        <v>0</v>
      </c>
      <c r="I1573" s="32" t="n">
        <v>0</v>
      </c>
    </row>
    <row r="1574" s="34" customFormat="true" ht="15" hidden="false" customHeight="false" outlineLevel="0" collapsed="false">
      <c r="A1574" s="28" t="n">
        <f aca="false">ROW(A1562)</f>
        <v>1562</v>
      </c>
      <c r="B1574" s="91" t="s">
        <v>138</v>
      </c>
      <c r="C1574" s="91" t="s">
        <v>1720</v>
      </c>
      <c r="D1574" s="30" t="n">
        <v>44048</v>
      </c>
      <c r="E1574" s="30" t="n">
        <v>44057</v>
      </c>
      <c r="F1574" s="31" t="n">
        <v>35595</v>
      </c>
      <c r="G1574" s="32" t="n">
        <f aca="false">F1574</f>
        <v>35595</v>
      </c>
      <c r="H1574" s="32" t="n">
        <v>0</v>
      </c>
      <c r="I1574" s="32" t="n">
        <v>0</v>
      </c>
    </row>
    <row r="1575" s="34" customFormat="true" ht="15" hidden="false" customHeight="false" outlineLevel="0" collapsed="false">
      <c r="A1575" s="28" t="n">
        <f aca="false">ROW(A1563)</f>
        <v>1563</v>
      </c>
      <c r="B1575" s="91" t="s">
        <v>394</v>
      </c>
      <c r="C1575" s="91" t="s">
        <v>1721</v>
      </c>
      <c r="D1575" s="30" t="n">
        <v>44048</v>
      </c>
      <c r="E1575" s="30" t="n">
        <v>44055</v>
      </c>
      <c r="F1575" s="31" t="n">
        <v>10150</v>
      </c>
      <c r="G1575" s="32" t="n">
        <f aca="false">F1575</f>
        <v>10150</v>
      </c>
      <c r="H1575" s="32" t="n">
        <v>0</v>
      </c>
      <c r="I1575" s="32" t="n">
        <v>0</v>
      </c>
    </row>
    <row r="1576" s="34" customFormat="true" ht="15" hidden="false" customHeight="false" outlineLevel="0" collapsed="false">
      <c r="A1576" s="28" t="n">
        <f aca="false">ROW(A1564)</f>
        <v>1564</v>
      </c>
      <c r="B1576" s="91" t="s">
        <v>394</v>
      </c>
      <c r="C1576" s="91" t="s">
        <v>1722</v>
      </c>
      <c r="D1576" s="30" t="n">
        <v>44048</v>
      </c>
      <c r="E1576" s="30" t="n">
        <v>44055</v>
      </c>
      <c r="F1576" s="31" t="n">
        <v>10150</v>
      </c>
      <c r="G1576" s="32" t="n">
        <f aca="false">F1576</f>
        <v>10150</v>
      </c>
      <c r="H1576" s="32" t="n">
        <v>0</v>
      </c>
      <c r="I1576" s="32" t="n">
        <v>0</v>
      </c>
    </row>
    <row r="1577" s="34" customFormat="true" ht="15" hidden="false" customHeight="false" outlineLevel="0" collapsed="false">
      <c r="A1577" s="28" t="n">
        <f aca="false">ROW(A1565)</f>
        <v>1565</v>
      </c>
      <c r="B1577" s="91" t="s">
        <v>677</v>
      </c>
      <c r="C1577" s="91" t="s">
        <v>1723</v>
      </c>
      <c r="D1577" s="30" t="n">
        <v>44048</v>
      </c>
      <c r="E1577" s="30" t="n">
        <v>44059</v>
      </c>
      <c r="F1577" s="31" t="n">
        <v>77550</v>
      </c>
      <c r="G1577" s="32" t="n">
        <f aca="false">F1577</f>
        <v>77550</v>
      </c>
      <c r="H1577" s="32" t="n">
        <v>0</v>
      </c>
      <c r="I1577" s="32" t="n">
        <v>0</v>
      </c>
    </row>
    <row r="1578" s="34" customFormat="true" ht="15" hidden="false" customHeight="false" outlineLevel="0" collapsed="false">
      <c r="A1578" s="28" t="n">
        <f aca="false">ROW(A1566)</f>
        <v>1566</v>
      </c>
      <c r="B1578" s="93" t="s">
        <v>677</v>
      </c>
      <c r="C1578" s="93" t="s">
        <v>1724</v>
      </c>
      <c r="D1578" s="94" t="n">
        <v>44048</v>
      </c>
      <c r="E1578" s="94" t="n">
        <v>44059</v>
      </c>
      <c r="F1578" s="98" t="n">
        <v>38720</v>
      </c>
      <c r="G1578" s="32" t="n">
        <f aca="false">F1578</f>
        <v>38720</v>
      </c>
      <c r="H1578" s="32" t="n">
        <v>0</v>
      </c>
      <c r="I1578" s="32" t="n">
        <v>0</v>
      </c>
    </row>
    <row r="1579" s="34" customFormat="true" ht="15" hidden="false" customHeight="false" outlineLevel="0" collapsed="false">
      <c r="A1579" s="28" t="n">
        <f aca="false">ROW(A1567)</f>
        <v>1567</v>
      </c>
      <c r="B1579" s="93" t="s">
        <v>677</v>
      </c>
      <c r="C1579" s="93" t="s">
        <v>1725</v>
      </c>
      <c r="D1579" s="94" t="n">
        <v>44048</v>
      </c>
      <c r="E1579" s="94" t="n">
        <v>44059</v>
      </c>
      <c r="F1579" s="98" t="n">
        <v>38720</v>
      </c>
      <c r="G1579" s="32" t="n">
        <f aca="false">F1579</f>
        <v>38720</v>
      </c>
      <c r="H1579" s="32" t="n">
        <v>0</v>
      </c>
      <c r="I1579" s="32" t="n">
        <v>0</v>
      </c>
    </row>
    <row r="1580" s="34" customFormat="true" ht="15" hidden="false" customHeight="false" outlineLevel="0" collapsed="false">
      <c r="A1580" s="28" t="n">
        <f aca="false">ROW(A1568)</f>
        <v>1568</v>
      </c>
      <c r="B1580" s="91" t="s">
        <v>240</v>
      </c>
      <c r="C1580" s="91" t="s">
        <v>1726</v>
      </c>
      <c r="D1580" s="30" t="n">
        <v>44048</v>
      </c>
      <c r="E1580" s="30" t="n">
        <v>44055</v>
      </c>
      <c r="F1580" s="31" t="n">
        <v>34160</v>
      </c>
      <c r="G1580" s="32" t="n">
        <f aca="false">F1580</f>
        <v>34160</v>
      </c>
      <c r="H1580" s="32" t="n">
        <v>0</v>
      </c>
      <c r="I1580" s="32" t="n">
        <v>0</v>
      </c>
    </row>
    <row r="1581" s="34" customFormat="true" ht="15" hidden="false" customHeight="false" outlineLevel="0" collapsed="false">
      <c r="A1581" s="28" t="n">
        <f aca="false">ROW(A1569)</f>
        <v>1569</v>
      </c>
      <c r="B1581" s="91" t="s">
        <v>29</v>
      </c>
      <c r="C1581" s="91" t="s">
        <v>1727</v>
      </c>
      <c r="D1581" s="30" t="n">
        <v>44048</v>
      </c>
      <c r="E1581" s="30" t="n">
        <v>44058</v>
      </c>
      <c r="F1581" s="31" t="n">
        <v>44290</v>
      </c>
      <c r="G1581" s="32" t="n">
        <f aca="false">F1581</f>
        <v>44290</v>
      </c>
      <c r="H1581" s="32" t="n">
        <v>0</v>
      </c>
      <c r="I1581" s="32" t="n">
        <v>0</v>
      </c>
    </row>
    <row r="1582" s="34" customFormat="true" ht="15" hidden="false" customHeight="false" outlineLevel="0" collapsed="false">
      <c r="A1582" s="28" t="n">
        <f aca="false">ROW(A1570)</f>
        <v>1570</v>
      </c>
      <c r="B1582" s="91" t="s">
        <v>77</v>
      </c>
      <c r="C1582" s="91" t="s">
        <v>1728</v>
      </c>
      <c r="D1582" s="30" t="n">
        <v>44048</v>
      </c>
      <c r="E1582" s="30" t="n">
        <v>44055</v>
      </c>
      <c r="F1582" s="31" t="n">
        <v>30660</v>
      </c>
      <c r="G1582" s="32" t="n">
        <f aca="false">F1582</f>
        <v>30660</v>
      </c>
      <c r="H1582" s="32" t="n">
        <v>0</v>
      </c>
      <c r="I1582" s="32" t="n">
        <v>0</v>
      </c>
    </row>
    <row r="1583" s="34" customFormat="true" ht="15" hidden="false" customHeight="false" outlineLevel="0" collapsed="false">
      <c r="A1583" s="28" t="n">
        <f aca="false">ROW(A1571)</f>
        <v>1571</v>
      </c>
      <c r="B1583" s="91" t="s">
        <v>53</v>
      </c>
      <c r="C1583" s="91" t="s">
        <v>1729</v>
      </c>
      <c r="D1583" s="30" t="n">
        <v>44048</v>
      </c>
      <c r="E1583" s="30" t="n">
        <v>44054</v>
      </c>
      <c r="F1583" s="31" t="n">
        <v>17832</v>
      </c>
      <c r="G1583" s="32" t="n">
        <f aca="false">F1583</f>
        <v>17832</v>
      </c>
      <c r="H1583" s="32" t="n">
        <v>0</v>
      </c>
      <c r="I1583" s="32" t="n">
        <v>0</v>
      </c>
    </row>
    <row r="1584" s="34" customFormat="true" ht="15" hidden="false" customHeight="false" outlineLevel="0" collapsed="false">
      <c r="A1584" s="28" t="n">
        <f aca="false">ROW(A1572)</f>
        <v>1572</v>
      </c>
      <c r="B1584" s="91" t="s">
        <v>189</v>
      </c>
      <c r="C1584" s="91" t="s">
        <v>1730</v>
      </c>
      <c r="D1584" s="30" t="n">
        <v>44048</v>
      </c>
      <c r="E1584" s="30" t="n">
        <v>44055</v>
      </c>
      <c r="F1584" s="31" t="n">
        <v>21098</v>
      </c>
      <c r="G1584" s="32" t="n">
        <f aca="false">F1584</f>
        <v>21098</v>
      </c>
      <c r="H1584" s="32" t="n">
        <v>0</v>
      </c>
      <c r="I1584" s="32" t="n">
        <v>0</v>
      </c>
    </row>
    <row r="1585" s="34" customFormat="true" ht="15" hidden="false" customHeight="false" outlineLevel="0" collapsed="false">
      <c r="A1585" s="28" t="n">
        <f aca="false">ROW(A1573)</f>
        <v>1573</v>
      </c>
      <c r="B1585" s="91" t="s">
        <v>70</v>
      </c>
      <c r="C1585" s="91" t="s">
        <v>1731</v>
      </c>
      <c r="D1585" s="30" t="n">
        <v>44048</v>
      </c>
      <c r="E1585" s="30" t="n">
        <v>44054</v>
      </c>
      <c r="F1585" s="31" t="n">
        <v>11640</v>
      </c>
      <c r="G1585" s="32" t="n">
        <f aca="false">F1585</f>
        <v>11640</v>
      </c>
      <c r="H1585" s="32" t="n">
        <v>0</v>
      </c>
      <c r="I1585" s="32" t="n">
        <v>0</v>
      </c>
    </row>
    <row r="1586" s="34" customFormat="true" ht="15" hidden="false" customHeight="false" outlineLevel="0" collapsed="false">
      <c r="A1586" s="28" t="n">
        <f aca="false">ROW(A1574)</f>
        <v>1574</v>
      </c>
      <c r="B1586" s="93" t="s">
        <v>70</v>
      </c>
      <c r="C1586" s="93" t="s">
        <v>1732</v>
      </c>
      <c r="D1586" s="94" t="n">
        <v>44048</v>
      </c>
      <c r="E1586" s="94" t="n">
        <v>44054</v>
      </c>
      <c r="F1586" s="98" t="n">
        <v>13200</v>
      </c>
      <c r="G1586" s="32" t="n">
        <f aca="false">F1586</f>
        <v>13200</v>
      </c>
      <c r="H1586" s="32" t="n">
        <v>0</v>
      </c>
      <c r="I1586" s="32" t="n">
        <v>0</v>
      </c>
    </row>
    <row r="1587" s="34" customFormat="true" ht="15" hidden="false" customHeight="false" outlineLevel="0" collapsed="false">
      <c r="A1587" s="28" t="n">
        <f aca="false">ROW(A1575)</f>
        <v>1575</v>
      </c>
      <c r="B1587" s="91" t="s">
        <v>394</v>
      </c>
      <c r="C1587" s="91" t="s">
        <v>1733</v>
      </c>
      <c r="D1587" s="30" t="n">
        <v>44048</v>
      </c>
      <c r="E1587" s="30" t="n">
        <v>44055</v>
      </c>
      <c r="F1587" s="31" t="n">
        <v>10150</v>
      </c>
      <c r="G1587" s="32" t="n">
        <f aca="false">F1587</f>
        <v>10150</v>
      </c>
      <c r="H1587" s="32" t="n">
        <v>0</v>
      </c>
      <c r="I1587" s="32" t="n">
        <v>0</v>
      </c>
    </row>
    <row r="1588" s="34" customFormat="true" ht="15" hidden="false" customHeight="false" outlineLevel="0" collapsed="false">
      <c r="A1588" s="28" t="n">
        <f aca="false">ROW(A1576)</f>
        <v>1576</v>
      </c>
      <c r="B1588" s="91" t="s">
        <v>114</v>
      </c>
      <c r="C1588" s="91" t="s">
        <v>1734</v>
      </c>
      <c r="D1588" s="30" t="n">
        <v>44048</v>
      </c>
      <c r="E1588" s="30" t="n">
        <v>44055</v>
      </c>
      <c r="F1588" s="31" t="n">
        <v>27398</v>
      </c>
      <c r="G1588" s="32" t="n">
        <f aca="false">F1588</f>
        <v>27398</v>
      </c>
      <c r="H1588" s="32" t="n">
        <v>0</v>
      </c>
      <c r="I1588" s="32" t="n">
        <v>0</v>
      </c>
    </row>
    <row r="1589" s="34" customFormat="true" ht="15" hidden="false" customHeight="false" outlineLevel="0" collapsed="false">
      <c r="A1589" s="28" t="n">
        <f aca="false">ROW(A1577)</f>
        <v>1577</v>
      </c>
      <c r="B1589" s="91" t="s">
        <v>29</v>
      </c>
      <c r="C1589" s="91" t="s">
        <v>1735</v>
      </c>
      <c r="D1589" s="30" t="n">
        <v>44048</v>
      </c>
      <c r="E1589" s="30" t="n">
        <v>44055</v>
      </c>
      <c r="F1589" s="31" t="n">
        <v>40418</v>
      </c>
      <c r="G1589" s="32" t="n">
        <f aca="false">F1589</f>
        <v>40418</v>
      </c>
      <c r="H1589" s="32" t="n">
        <v>0</v>
      </c>
      <c r="I1589" s="32" t="n">
        <v>0</v>
      </c>
    </row>
    <row r="1590" s="34" customFormat="true" ht="15" hidden="false" customHeight="false" outlineLevel="0" collapsed="false">
      <c r="A1590" s="28" t="n">
        <f aca="false">ROW(A1578)</f>
        <v>1578</v>
      </c>
      <c r="B1590" s="91" t="s">
        <v>440</v>
      </c>
      <c r="C1590" s="91" t="s">
        <v>1736</v>
      </c>
      <c r="D1590" s="30" t="n">
        <v>44048</v>
      </c>
      <c r="E1590" s="30" t="n">
        <v>44055</v>
      </c>
      <c r="F1590" s="31" t="n">
        <v>24080</v>
      </c>
      <c r="G1590" s="32" t="n">
        <f aca="false">F1590</f>
        <v>24080</v>
      </c>
      <c r="H1590" s="32" t="n">
        <v>0</v>
      </c>
      <c r="I1590" s="32" t="n">
        <v>0</v>
      </c>
    </row>
    <row r="1591" s="34" customFormat="true" ht="15" hidden="false" customHeight="false" outlineLevel="0" collapsed="false">
      <c r="A1591" s="28" t="n">
        <f aca="false">ROW(A1579)</f>
        <v>1579</v>
      </c>
      <c r="B1591" s="91" t="s">
        <v>189</v>
      </c>
      <c r="C1591" s="91" t="s">
        <v>1737</v>
      </c>
      <c r="D1591" s="30" t="n">
        <v>44048</v>
      </c>
      <c r="E1591" s="30" t="n">
        <v>44055</v>
      </c>
      <c r="F1591" s="31" t="n">
        <v>25438</v>
      </c>
      <c r="G1591" s="32" t="n">
        <f aca="false">F1591</f>
        <v>25438</v>
      </c>
      <c r="H1591" s="32" t="n">
        <v>0</v>
      </c>
      <c r="I1591" s="32" t="n">
        <v>0</v>
      </c>
    </row>
    <row r="1592" s="34" customFormat="true" ht="15" hidden="false" customHeight="false" outlineLevel="0" collapsed="false">
      <c r="A1592" s="28" t="n">
        <f aca="false">ROW(A1580)</f>
        <v>1580</v>
      </c>
      <c r="B1592" s="91" t="s">
        <v>42</v>
      </c>
      <c r="C1592" s="91" t="s">
        <v>1738</v>
      </c>
      <c r="D1592" s="30" t="n">
        <v>44048</v>
      </c>
      <c r="E1592" s="30" t="n">
        <v>44058</v>
      </c>
      <c r="F1592" s="31" t="n">
        <v>31200</v>
      </c>
      <c r="G1592" s="32" t="n">
        <f aca="false">F1592</f>
        <v>31200</v>
      </c>
      <c r="H1592" s="32" t="n">
        <v>0</v>
      </c>
      <c r="I1592" s="32" t="n">
        <v>0</v>
      </c>
    </row>
    <row r="1593" s="34" customFormat="true" ht="15" hidden="false" customHeight="false" outlineLevel="0" collapsed="false">
      <c r="A1593" s="28" t="n">
        <f aca="false">ROW(A1581)</f>
        <v>1581</v>
      </c>
      <c r="B1593" s="91" t="s">
        <v>126</v>
      </c>
      <c r="C1593" s="91" t="s">
        <v>1739</v>
      </c>
      <c r="D1593" s="30" t="n">
        <v>44048</v>
      </c>
      <c r="E1593" s="30" t="n">
        <v>44055</v>
      </c>
      <c r="F1593" s="31" t="n">
        <v>17850</v>
      </c>
      <c r="G1593" s="32" t="n">
        <f aca="false">F1593</f>
        <v>17850</v>
      </c>
      <c r="H1593" s="32" t="n">
        <v>0</v>
      </c>
      <c r="I1593" s="32" t="n">
        <v>0</v>
      </c>
    </row>
    <row r="1594" s="34" customFormat="true" ht="15" hidden="false" customHeight="false" outlineLevel="0" collapsed="false">
      <c r="A1594" s="28" t="n">
        <f aca="false">ROW(A1582)</f>
        <v>1582</v>
      </c>
      <c r="B1594" s="91" t="s">
        <v>457</v>
      </c>
      <c r="C1594" s="91" t="s">
        <v>1740</v>
      </c>
      <c r="D1594" s="30" t="n">
        <v>44048</v>
      </c>
      <c r="E1594" s="30" t="n">
        <v>44055</v>
      </c>
      <c r="F1594" s="31" t="n">
        <v>12950</v>
      </c>
      <c r="G1594" s="32" t="n">
        <f aca="false">F1594</f>
        <v>12950</v>
      </c>
      <c r="H1594" s="32" t="n">
        <v>0</v>
      </c>
      <c r="I1594" s="32" t="n">
        <v>0</v>
      </c>
    </row>
    <row r="1595" s="34" customFormat="true" ht="15" hidden="false" customHeight="false" outlineLevel="0" collapsed="false">
      <c r="A1595" s="28" t="n">
        <f aca="false">ROW(A1583)</f>
        <v>1583</v>
      </c>
      <c r="B1595" s="91" t="s">
        <v>72</v>
      </c>
      <c r="C1595" s="91" t="s">
        <v>1741</v>
      </c>
      <c r="D1595" s="30" t="n">
        <v>44048</v>
      </c>
      <c r="E1595" s="30" t="n">
        <v>44062</v>
      </c>
      <c r="F1595" s="31" t="n">
        <v>51548</v>
      </c>
      <c r="G1595" s="32" t="n">
        <f aca="false">F1595</f>
        <v>51548</v>
      </c>
      <c r="H1595" s="32" t="n">
        <v>0</v>
      </c>
      <c r="I1595" s="32" t="n">
        <v>0</v>
      </c>
    </row>
    <row r="1596" s="34" customFormat="true" ht="15" hidden="false" customHeight="false" outlineLevel="0" collapsed="false">
      <c r="A1596" s="28" t="n">
        <f aca="false">ROW(A1584)</f>
        <v>1584</v>
      </c>
      <c r="B1596" s="91" t="s">
        <v>290</v>
      </c>
      <c r="C1596" s="91" t="s">
        <v>1742</v>
      </c>
      <c r="D1596" s="30" t="n">
        <v>44048</v>
      </c>
      <c r="E1596" s="30" t="n">
        <v>44053</v>
      </c>
      <c r="F1596" s="31" t="n">
        <v>13250</v>
      </c>
      <c r="G1596" s="32" t="n">
        <f aca="false">F1596</f>
        <v>13250</v>
      </c>
      <c r="H1596" s="32" t="n">
        <v>0</v>
      </c>
      <c r="I1596" s="32" t="n">
        <v>0</v>
      </c>
    </row>
    <row r="1597" s="34" customFormat="true" ht="15" hidden="false" customHeight="false" outlineLevel="0" collapsed="false">
      <c r="A1597" s="28" t="n">
        <f aca="false">ROW(A1585)</f>
        <v>1585</v>
      </c>
      <c r="B1597" s="91" t="s">
        <v>457</v>
      </c>
      <c r="C1597" s="91" t="s">
        <v>1743</v>
      </c>
      <c r="D1597" s="30" t="n">
        <v>44048</v>
      </c>
      <c r="E1597" s="30" t="n">
        <v>44056</v>
      </c>
      <c r="F1597" s="31" t="n">
        <v>18720</v>
      </c>
      <c r="G1597" s="32" t="n">
        <f aca="false">F1597</f>
        <v>18720</v>
      </c>
      <c r="H1597" s="32" t="n">
        <v>0</v>
      </c>
      <c r="I1597" s="32" t="n">
        <v>0</v>
      </c>
    </row>
    <row r="1598" s="34" customFormat="true" ht="15" hidden="false" customHeight="false" outlineLevel="0" collapsed="false">
      <c r="A1598" s="28" t="n">
        <f aca="false">ROW(A1586)</f>
        <v>1586</v>
      </c>
      <c r="B1598" s="91" t="s">
        <v>677</v>
      </c>
      <c r="C1598" s="91" t="s">
        <v>1744</v>
      </c>
      <c r="D1598" s="30" t="n">
        <v>44048</v>
      </c>
      <c r="E1598" s="30" t="n">
        <v>44051</v>
      </c>
      <c r="F1598" s="31" t="n">
        <v>7620</v>
      </c>
      <c r="G1598" s="32" t="n">
        <f aca="false">F1598</f>
        <v>7620</v>
      </c>
      <c r="H1598" s="32" t="n">
        <v>0</v>
      </c>
      <c r="I1598" s="32" t="n">
        <v>0</v>
      </c>
    </row>
    <row r="1599" s="34" customFormat="true" ht="15" hidden="false" customHeight="false" outlineLevel="0" collapsed="false">
      <c r="A1599" s="28" t="n">
        <f aca="false">ROW(A1587)</f>
        <v>1587</v>
      </c>
      <c r="B1599" s="91" t="s">
        <v>394</v>
      </c>
      <c r="C1599" s="91" t="s">
        <v>1745</v>
      </c>
      <c r="D1599" s="30" t="n">
        <v>44048</v>
      </c>
      <c r="E1599" s="30" t="n">
        <v>44055</v>
      </c>
      <c r="F1599" s="31" t="n">
        <v>10150</v>
      </c>
      <c r="G1599" s="32" t="n">
        <f aca="false">F1599</f>
        <v>10150</v>
      </c>
      <c r="H1599" s="32" t="n">
        <v>0</v>
      </c>
      <c r="I1599" s="32" t="n">
        <v>0</v>
      </c>
    </row>
    <row r="1600" s="34" customFormat="true" ht="15" hidden="false" customHeight="false" outlineLevel="0" collapsed="false">
      <c r="A1600" s="28" t="n">
        <f aca="false">ROW(A1588)</f>
        <v>1588</v>
      </c>
      <c r="B1600" s="91" t="s">
        <v>522</v>
      </c>
      <c r="C1600" s="91" t="s">
        <v>1746</v>
      </c>
      <c r="D1600" s="30" t="n">
        <v>44048</v>
      </c>
      <c r="E1600" s="30" t="n">
        <v>44055</v>
      </c>
      <c r="F1600" s="31" t="n">
        <v>26635</v>
      </c>
      <c r="G1600" s="32" t="n">
        <f aca="false">F1600</f>
        <v>26635</v>
      </c>
      <c r="H1600" s="32" t="n">
        <v>0</v>
      </c>
      <c r="I1600" s="32" t="n">
        <v>0</v>
      </c>
    </row>
    <row r="1601" s="34" customFormat="true" ht="15" hidden="false" customHeight="false" outlineLevel="0" collapsed="false">
      <c r="A1601" s="28" t="n">
        <f aca="false">ROW(A1589)</f>
        <v>1589</v>
      </c>
      <c r="B1601" s="93" t="s">
        <v>522</v>
      </c>
      <c r="C1601" s="93" t="s">
        <v>1747</v>
      </c>
      <c r="D1601" s="94" t="n">
        <v>44048</v>
      </c>
      <c r="E1601" s="94" t="n">
        <v>44055</v>
      </c>
      <c r="F1601" s="98" t="n">
        <v>30940</v>
      </c>
      <c r="G1601" s="32" t="n">
        <f aca="false">F1601</f>
        <v>30940</v>
      </c>
      <c r="H1601" s="32" t="n">
        <v>0</v>
      </c>
      <c r="I1601" s="32" t="n">
        <v>0</v>
      </c>
    </row>
    <row r="1602" s="34" customFormat="true" ht="15" hidden="false" customHeight="false" outlineLevel="0" collapsed="false">
      <c r="A1602" s="28" t="n">
        <f aca="false">ROW(A1590)</f>
        <v>1590</v>
      </c>
      <c r="B1602" s="91" t="s">
        <v>230</v>
      </c>
      <c r="C1602" s="91" t="s">
        <v>1748</v>
      </c>
      <c r="D1602" s="30" t="n">
        <v>44048</v>
      </c>
      <c r="E1602" s="30" t="n">
        <v>44055</v>
      </c>
      <c r="F1602" s="31" t="n">
        <v>14980</v>
      </c>
      <c r="G1602" s="32" t="n">
        <f aca="false">F1602</f>
        <v>14980</v>
      </c>
      <c r="H1602" s="32" t="n">
        <v>0</v>
      </c>
      <c r="I1602" s="32" t="n">
        <v>0</v>
      </c>
    </row>
    <row r="1603" s="34" customFormat="true" ht="15" hidden="false" customHeight="false" outlineLevel="0" collapsed="false">
      <c r="A1603" s="28" t="n">
        <f aca="false">ROW(A1591)</f>
        <v>1591</v>
      </c>
      <c r="B1603" s="91" t="s">
        <v>659</v>
      </c>
      <c r="C1603" s="91" t="s">
        <v>1749</v>
      </c>
      <c r="D1603" s="30" t="n">
        <v>44048</v>
      </c>
      <c r="E1603" s="30" t="n">
        <v>44062</v>
      </c>
      <c r="F1603" s="31" t="n">
        <v>43680</v>
      </c>
      <c r="G1603" s="32" t="n">
        <f aca="false">F1603</f>
        <v>43680</v>
      </c>
      <c r="H1603" s="32" t="n">
        <v>0</v>
      </c>
      <c r="I1603" s="32" t="n">
        <v>0</v>
      </c>
    </row>
    <row r="1604" s="34" customFormat="true" ht="15" hidden="false" customHeight="false" outlineLevel="0" collapsed="false">
      <c r="A1604" s="28" t="n">
        <f aca="false">ROW(A1592)</f>
        <v>1592</v>
      </c>
      <c r="B1604" s="91" t="s">
        <v>290</v>
      </c>
      <c r="C1604" s="91" t="s">
        <v>1750</v>
      </c>
      <c r="D1604" s="30" t="n">
        <v>44048</v>
      </c>
      <c r="E1604" s="30" t="n">
        <v>44055</v>
      </c>
      <c r="F1604" s="31" t="n">
        <v>19712</v>
      </c>
      <c r="G1604" s="32" t="n">
        <f aca="false">F1604</f>
        <v>19712</v>
      </c>
      <c r="H1604" s="32" t="n">
        <v>0</v>
      </c>
      <c r="I1604" s="32" t="n">
        <v>0</v>
      </c>
    </row>
    <row r="1605" s="34" customFormat="true" ht="15" hidden="false" customHeight="false" outlineLevel="0" collapsed="false">
      <c r="A1605" s="28" t="n">
        <f aca="false">ROW(A1593)</f>
        <v>1593</v>
      </c>
      <c r="B1605" s="91" t="s">
        <v>189</v>
      </c>
      <c r="C1605" s="91" t="s">
        <v>1751</v>
      </c>
      <c r="D1605" s="30" t="n">
        <v>44048</v>
      </c>
      <c r="E1605" s="30" t="n">
        <v>44054</v>
      </c>
      <c r="F1605" s="31" t="n">
        <v>15564</v>
      </c>
      <c r="G1605" s="32" t="n">
        <f aca="false">F1605</f>
        <v>15564</v>
      </c>
      <c r="H1605" s="32" t="n">
        <v>0</v>
      </c>
      <c r="I1605" s="32" t="n">
        <v>0</v>
      </c>
    </row>
    <row r="1606" s="34" customFormat="true" ht="15" hidden="false" customHeight="false" outlineLevel="0" collapsed="false">
      <c r="A1606" s="28" t="n">
        <f aca="false">ROW(A1594)</f>
        <v>1594</v>
      </c>
      <c r="B1606" s="91" t="s">
        <v>70</v>
      </c>
      <c r="C1606" s="91" t="s">
        <v>1752</v>
      </c>
      <c r="D1606" s="30" t="n">
        <v>44048</v>
      </c>
      <c r="E1606" s="30" t="n">
        <v>44055</v>
      </c>
      <c r="F1606" s="31" t="n">
        <v>11180</v>
      </c>
      <c r="G1606" s="32" t="n">
        <f aca="false">F1606</f>
        <v>11180</v>
      </c>
      <c r="H1606" s="32" t="n">
        <v>0</v>
      </c>
      <c r="I1606" s="32" t="n">
        <v>0</v>
      </c>
    </row>
    <row r="1607" s="34" customFormat="true" ht="15" hidden="false" customHeight="false" outlineLevel="0" collapsed="false">
      <c r="A1607" s="28" t="n">
        <f aca="false">ROW(A1595)</f>
        <v>1595</v>
      </c>
      <c r="B1607" s="91" t="s">
        <v>36</v>
      </c>
      <c r="C1607" s="91" t="s">
        <v>1753</v>
      </c>
      <c r="D1607" s="30" t="n">
        <v>44048</v>
      </c>
      <c r="E1607" s="30" t="n">
        <v>44055</v>
      </c>
      <c r="F1607" s="31" t="n">
        <v>11536</v>
      </c>
      <c r="G1607" s="32" t="n">
        <f aca="false">F1607</f>
        <v>11536</v>
      </c>
      <c r="H1607" s="32" t="n">
        <v>0</v>
      </c>
      <c r="I1607" s="32" t="n">
        <v>0</v>
      </c>
    </row>
    <row r="1608" s="34" customFormat="true" ht="15" hidden="false" customHeight="false" outlineLevel="0" collapsed="false">
      <c r="A1608" s="28" t="n">
        <f aca="false">ROW(A1596)</f>
        <v>1596</v>
      </c>
      <c r="B1608" s="91" t="s">
        <v>283</v>
      </c>
      <c r="C1608" s="91" t="s">
        <v>1754</v>
      </c>
      <c r="D1608" s="30" t="n">
        <v>44048</v>
      </c>
      <c r="E1608" s="30" t="n">
        <v>44057</v>
      </c>
      <c r="F1608" s="31" t="n">
        <v>24840</v>
      </c>
      <c r="G1608" s="32" t="n">
        <f aca="false">F1608</f>
        <v>24840</v>
      </c>
      <c r="H1608" s="32" t="n">
        <v>0</v>
      </c>
      <c r="I1608" s="32" t="n">
        <v>0</v>
      </c>
    </row>
    <row r="1609" s="34" customFormat="true" ht="15" hidden="false" customHeight="false" outlineLevel="0" collapsed="false">
      <c r="A1609" s="28" t="n">
        <f aca="false">ROW(A1597)</f>
        <v>1597</v>
      </c>
      <c r="B1609" s="91" t="s">
        <v>394</v>
      </c>
      <c r="C1609" s="91" t="s">
        <v>1755</v>
      </c>
      <c r="D1609" s="30" t="n">
        <v>44048</v>
      </c>
      <c r="E1609" s="30" t="n">
        <v>44055</v>
      </c>
      <c r="F1609" s="31" t="n">
        <v>10150</v>
      </c>
      <c r="G1609" s="32" t="n">
        <f aca="false">F1609</f>
        <v>10150</v>
      </c>
      <c r="H1609" s="32" t="n">
        <v>0</v>
      </c>
      <c r="I1609" s="32" t="n">
        <v>0</v>
      </c>
    </row>
    <row r="1610" s="34" customFormat="true" ht="15" hidden="false" customHeight="false" outlineLevel="0" collapsed="false">
      <c r="A1610" s="28" t="n">
        <f aca="false">ROW(A1598)</f>
        <v>1598</v>
      </c>
      <c r="B1610" s="91" t="s">
        <v>446</v>
      </c>
      <c r="C1610" s="91" t="s">
        <v>1756</v>
      </c>
      <c r="D1610" s="30" t="n">
        <v>44048</v>
      </c>
      <c r="E1610" s="30" t="n">
        <v>44055</v>
      </c>
      <c r="F1610" s="31" t="n">
        <v>16464</v>
      </c>
      <c r="G1610" s="32" t="n">
        <f aca="false">F1610</f>
        <v>16464</v>
      </c>
      <c r="H1610" s="32" t="n">
        <v>0</v>
      </c>
      <c r="I1610" s="32" t="n">
        <v>0</v>
      </c>
    </row>
    <row r="1611" s="34" customFormat="true" ht="15" hidden="false" customHeight="false" outlineLevel="0" collapsed="false">
      <c r="A1611" s="28" t="n">
        <f aca="false">ROW(A1599)</f>
        <v>1599</v>
      </c>
      <c r="B1611" s="91" t="s">
        <v>27</v>
      </c>
      <c r="C1611" s="91" t="s">
        <v>1757</v>
      </c>
      <c r="D1611" s="30" t="n">
        <v>44048</v>
      </c>
      <c r="E1611" s="30" t="n">
        <v>44060</v>
      </c>
      <c r="F1611" s="31" t="n">
        <v>17700</v>
      </c>
      <c r="G1611" s="32" t="n">
        <f aca="false">F1611</f>
        <v>17700</v>
      </c>
      <c r="H1611" s="32" t="n">
        <v>0</v>
      </c>
      <c r="I1611" s="32" t="n">
        <v>0</v>
      </c>
    </row>
    <row r="1612" s="34" customFormat="true" ht="15" hidden="false" customHeight="false" outlineLevel="0" collapsed="false">
      <c r="A1612" s="28" t="n">
        <f aca="false">ROW(A1600)</f>
        <v>1600</v>
      </c>
      <c r="B1612" s="91" t="s">
        <v>42</v>
      </c>
      <c r="C1612" s="91" t="s">
        <v>1758</v>
      </c>
      <c r="D1612" s="30" t="n">
        <v>44048</v>
      </c>
      <c r="E1612" s="30" t="n">
        <v>44055</v>
      </c>
      <c r="F1612" s="31" t="n">
        <v>18900</v>
      </c>
      <c r="G1612" s="32" t="n">
        <f aca="false">F1612</f>
        <v>18900</v>
      </c>
      <c r="H1612" s="32" t="n">
        <v>0</v>
      </c>
      <c r="I1612" s="32" t="n">
        <v>0</v>
      </c>
    </row>
    <row r="1613" s="34" customFormat="true" ht="15" hidden="false" customHeight="false" outlineLevel="0" collapsed="false">
      <c r="A1613" s="28" t="n">
        <f aca="false">ROW(A1601)</f>
        <v>1601</v>
      </c>
      <c r="B1613" s="91" t="s">
        <v>194</v>
      </c>
      <c r="C1613" s="91" t="s">
        <v>1759</v>
      </c>
      <c r="D1613" s="30" t="n">
        <v>44048</v>
      </c>
      <c r="E1613" s="30" t="n">
        <v>44056</v>
      </c>
      <c r="F1613" s="31" t="n">
        <v>29720</v>
      </c>
      <c r="G1613" s="32" t="n">
        <f aca="false">F1613</f>
        <v>29720</v>
      </c>
      <c r="H1613" s="32" t="n">
        <v>0</v>
      </c>
      <c r="I1613" s="32" t="n">
        <v>0</v>
      </c>
    </row>
    <row r="1614" s="34" customFormat="true" ht="15" hidden="false" customHeight="false" outlineLevel="0" collapsed="false">
      <c r="A1614" s="28" t="n">
        <f aca="false">ROW(A1602)</f>
        <v>1602</v>
      </c>
      <c r="B1614" s="93" t="s">
        <v>194</v>
      </c>
      <c r="C1614" s="93" t="s">
        <v>1760</v>
      </c>
      <c r="D1614" s="94" t="n">
        <v>44048</v>
      </c>
      <c r="E1614" s="94" t="n">
        <v>44056</v>
      </c>
      <c r="F1614" s="98" t="n">
        <v>29720</v>
      </c>
      <c r="G1614" s="32" t="n">
        <f aca="false">F1614</f>
        <v>29720</v>
      </c>
      <c r="H1614" s="32" t="n">
        <v>0</v>
      </c>
      <c r="I1614" s="32" t="n">
        <v>0</v>
      </c>
    </row>
    <row r="1615" s="34" customFormat="true" ht="15" hidden="false" customHeight="false" outlineLevel="0" collapsed="false">
      <c r="A1615" s="28" t="n">
        <f aca="false">ROW(A1603)</f>
        <v>1603</v>
      </c>
      <c r="B1615" s="91" t="s">
        <v>394</v>
      </c>
      <c r="C1615" s="91" t="s">
        <v>1761</v>
      </c>
      <c r="D1615" s="30" t="n">
        <v>44048</v>
      </c>
      <c r="E1615" s="30" t="n">
        <v>44053</v>
      </c>
      <c r="F1615" s="31" t="n">
        <v>7700</v>
      </c>
      <c r="G1615" s="32" t="n">
        <f aca="false">F1615</f>
        <v>7700</v>
      </c>
      <c r="H1615" s="32" t="n">
        <v>0</v>
      </c>
      <c r="I1615" s="32" t="n">
        <v>0</v>
      </c>
    </row>
    <row r="1616" s="34" customFormat="true" ht="15" hidden="false" customHeight="false" outlineLevel="0" collapsed="false">
      <c r="A1616" s="28" t="n">
        <f aca="false">ROW(A1604)</f>
        <v>1604</v>
      </c>
      <c r="B1616" s="91" t="s">
        <v>36</v>
      </c>
      <c r="C1616" s="91" t="s">
        <v>1762</v>
      </c>
      <c r="D1616" s="30" t="n">
        <v>44048</v>
      </c>
      <c r="E1616" s="30" t="n">
        <v>44055</v>
      </c>
      <c r="F1616" s="31" t="n">
        <v>19614</v>
      </c>
      <c r="G1616" s="32" t="n">
        <f aca="false">F1616</f>
        <v>19614</v>
      </c>
      <c r="H1616" s="32" t="n">
        <v>0</v>
      </c>
      <c r="I1616" s="32" t="n">
        <v>0</v>
      </c>
    </row>
    <row r="1617" s="34" customFormat="true" ht="15" hidden="false" customHeight="false" outlineLevel="0" collapsed="false">
      <c r="A1617" s="28" t="n">
        <f aca="false">ROW(A1605)</f>
        <v>1605</v>
      </c>
      <c r="B1617" s="91" t="s">
        <v>114</v>
      </c>
      <c r="C1617" s="91" t="s">
        <v>1763</v>
      </c>
      <c r="D1617" s="30" t="n">
        <v>44048</v>
      </c>
      <c r="E1617" s="30" t="n">
        <v>44053</v>
      </c>
      <c r="F1617" s="31" t="n">
        <v>15660</v>
      </c>
      <c r="G1617" s="32" t="n">
        <f aca="false">F1617</f>
        <v>15660</v>
      </c>
      <c r="H1617" s="32" t="n">
        <v>0</v>
      </c>
      <c r="I1617" s="32" t="n">
        <v>0</v>
      </c>
    </row>
    <row r="1618" s="34" customFormat="true" ht="15" hidden="false" customHeight="false" outlineLevel="0" collapsed="false">
      <c r="A1618" s="28" t="n">
        <f aca="false">ROW(A1606)</f>
        <v>1606</v>
      </c>
      <c r="B1618" s="91" t="s">
        <v>394</v>
      </c>
      <c r="C1618" s="91" t="s">
        <v>1764</v>
      </c>
      <c r="D1618" s="30" t="n">
        <v>44048</v>
      </c>
      <c r="E1618" s="30" t="n">
        <v>44057</v>
      </c>
      <c r="F1618" s="31" t="n">
        <v>4680</v>
      </c>
      <c r="G1618" s="32" t="n">
        <f aca="false">F1618</f>
        <v>4680</v>
      </c>
      <c r="H1618" s="32" t="n">
        <v>0</v>
      </c>
      <c r="I1618" s="32" t="n">
        <v>0</v>
      </c>
    </row>
    <row r="1619" s="34" customFormat="true" ht="15" hidden="false" customHeight="false" outlineLevel="0" collapsed="false">
      <c r="A1619" s="28" t="n">
        <f aca="false">ROW(A1607)</f>
        <v>1607</v>
      </c>
      <c r="B1619" s="91" t="s">
        <v>394</v>
      </c>
      <c r="C1619" s="91" t="s">
        <v>1765</v>
      </c>
      <c r="D1619" s="30" t="n">
        <v>44048</v>
      </c>
      <c r="E1619" s="30" t="n">
        <v>44055</v>
      </c>
      <c r="F1619" s="31" t="n">
        <v>7280</v>
      </c>
      <c r="G1619" s="32" t="n">
        <f aca="false">F1619</f>
        <v>7280</v>
      </c>
      <c r="H1619" s="32" t="n">
        <v>0</v>
      </c>
      <c r="I1619" s="32" t="n">
        <v>0</v>
      </c>
    </row>
    <row r="1620" s="34" customFormat="true" ht="15" hidden="false" customHeight="false" outlineLevel="0" collapsed="false">
      <c r="A1620" s="28" t="n">
        <f aca="false">ROW(A1608)</f>
        <v>1608</v>
      </c>
      <c r="B1620" s="91" t="s">
        <v>114</v>
      </c>
      <c r="C1620" s="91" t="s">
        <v>1766</v>
      </c>
      <c r="D1620" s="30" t="n">
        <v>44048</v>
      </c>
      <c r="E1620" s="30" t="n">
        <v>44055</v>
      </c>
      <c r="F1620" s="31" t="n">
        <v>21924</v>
      </c>
      <c r="G1620" s="32" t="n">
        <f aca="false">F1620</f>
        <v>21924</v>
      </c>
      <c r="H1620" s="32" t="n">
        <v>0</v>
      </c>
      <c r="I1620" s="32" t="n">
        <v>0</v>
      </c>
    </row>
    <row r="1621" s="34" customFormat="true" ht="15" hidden="false" customHeight="false" outlineLevel="0" collapsed="false">
      <c r="A1621" s="28" t="n">
        <f aca="false">ROW(A1609)</f>
        <v>1609</v>
      </c>
      <c r="B1621" s="91" t="s">
        <v>394</v>
      </c>
      <c r="C1621" s="91" t="s">
        <v>1767</v>
      </c>
      <c r="D1621" s="30" t="n">
        <v>44048</v>
      </c>
      <c r="E1621" s="30" t="n">
        <v>44053</v>
      </c>
      <c r="F1621" s="31" t="n">
        <v>5200</v>
      </c>
      <c r="G1621" s="32" t="n">
        <f aca="false">F1621</f>
        <v>5200</v>
      </c>
      <c r="H1621" s="32" t="n">
        <v>0</v>
      </c>
      <c r="I1621" s="32" t="n">
        <v>0</v>
      </c>
    </row>
    <row r="1622" s="34" customFormat="true" ht="15" hidden="false" customHeight="false" outlineLevel="0" collapsed="false">
      <c r="A1622" s="28" t="n">
        <f aca="false">ROW(A1610)</f>
        <v>1610</v>
      </c>
      <c r="B1622" s="91" t="s">
        <v>150</v>
      </c>
      <c r="C1622" s="91" t="s">
        <v>1768</v>
      </c>
      <c r="D1622" s="30" t="n">
        <v>44048</v>
      </c>
      <c r="E1622" s="30" t="n">
        <v>44056</v>
      </c>
      <c r="F1622" s="31" t="n">
        <v>49280</v>
      </c>
      <c r="G1622" s="32" t="n">
        <f aca="false">F1622</f>
        <v>49280</v>
      </c>
      <c r="H1622" s="32" t="n">
        <v>0</v>
      </c>
      <c r="I1622" s="32" t="n">
        <v>0</v>
      </c>
    </row>
    <row r="1623" s="34" customFormat="true" ht="15" hidden="false" customHeight="false" outlineLevel="0" collapsed="false">
      <c r="A1623" s="28" t="n">
        <f aca="false">ROW(A1611)</f>
        <v>1611</v>
      </c>
      <c r="B1623" s="91" t="s">
        <v>102</v>
      </c>
      <c r="C1623" s="91" t="s">
        <v>1769</v>
      </c>
      <c r="D1623" s="30" t="n">
        <v>44048</v>
      </c>
      <c r="E1623" s="30" t="n">
        <v>44053</v>
      </c>
      <c r="F1623" s="31" t="n">
        <v>17500</v>
      </c>
      <c r="G1623" s="32" t="n">
        <f aca="false">F1623</f>
        <v>17500</v>
      </c>
      <c r="H1623" s="32" t="n">
        <v>0</v>
      </c>
      <c r="I1623" s="32" t="n">
        <v>0</v>
      </c>
    </row>
    <row r="1624" s="34" customFormat="true" ht="15" hidden="false" customHeight="false" outlineLevel="0" collapsed="false">
      <c r="A1624" s="28" t="n">
        <f aca="false">ROW(A1612)</f>
        <v>1612</v>
      </c>
      <c r="B1624" s="91" t="s">
        <v>394</v>
      </c>
      <c r="C1624" s="91" t="s">
        <v>1770</v>
      </c>
      <c r="D1624" s="30" t="n">
        <v>44048</v>
      </c>
      <c r="E1624" s="30" t="n">
        <v>44053</v>
      </c>
      <c r="F1624" s="31" t="n">
        <v>2600</v>
      </c>
      <c r="G1624" s="32" t="n">
        <f aca="false">F1624</f>
        <v>2600</v>
      </c>
      <c r="H1624" s="32" t="n">
        <v>0</v>
      </c>
      <c r="I1624" s="32" t="n">
        <v>0</v>
      </c>
    </row>
    <row r="1625" s="34" customFormat="true" ht="15" hidden="false" customHeight="false" outlineLevel="0" collapsed="false">
      <c r="A1625" s="28" t="n">
        <f aca="false">ROW(A1613)</f>
        <v>1613</v>
      </c>
      <c r="B1625" s="91" t="s">
        <v>1540</v>
      </c>
      <c r="C1625" s="91" t="s">
        <v>1771</v>
      </c>
      <c r="D1625" s="30" t="n">
        <v>44048</v>
      </c>
      <c r="E1625" s="30" t="n">
        <v>44058</v>
      </c>
      <c r="F1625" s="31" t="n">
        <v>71380</v>
      </c>
      <c r="G1625" s="32" t="n">
        <f aca="false">F1625</f>
        <v>71380</v>
      </c>
      <c r="H1625" s="32" t="n">
        <v>0</v>
      </c>
      <c r="I1625" s="32" t="n">
        <v>0</v>
      </c>
    </row>
    <row r="1626" s="34" customFormat="true" ht="15" hidden="false" customHeight="false" outlineLevel="0" collapsed="false">
      <c r="A1626" s="28" t="n">
        <f aca="false">ROW(A1614)</f>
        <v>1614</v>
      </c>
      <c r="B1626" s="91" t="s">
        <v>27</v>
      </c>
      <c r="C1626" s="91" t="s">
        <v>1772</v>
      </c>
      <c r="D1626" s="30" t="n">
        <v>44048</v>
      </c>
      <c r="E1626" s="30" t="n">
        <v>44055</v>
      </c>
      <c r="F1626" s="31" t="n">
        <v>26890</v>
      </c>
      <c r="G1626" s="32" t="n">
        <f aca="false">F1626</f>
        <v>26890</v>
      </c>
      <c r="H1626" s="32" t="n">
        <v>0</v>
      </c>
      <c r="I1626" s="32" t="n">
        <v>0</v>
      </c>
    </row>
    <row r="1627" s="34" customFormat="true" ht="15" hidden="false" customHeight="false" outlineLevel="0" collapsed="false">
      <c r="A1627" s="28" t="n">
        <f aca="false">ROW(A1615)</f>
        <v>1615</v>
      </c>
      <c r="B1627" s="91" t="s">
        <v>1517</v>
      </c>
      <c r="C1627" s="91" t="s">
        <v>1773</v>
      </c>
      <c r="D1627" s="30" t="n">
        <v>44048</v>
      </c>
      <c r="E1627" s="30" t="n">
        <v>44055</v>
      </c>
      <c r="F1627" s="31" t="n">
        <v>32500</v>
      </c>
      <c r="G1627" s="32" t="n">
        <f aca="false">F1627</f>
        <v>32500</v>
      </c>
      <c r="H1627" s="32" t="n">
        <v>0</v>
      </c>
      <c r="I1627" s="32" t="n">
        <v>0</v>
      </c>
    </row>
    <row r="1628" s="34" customFormat="true" ht="15" hidden="false" customHeight="false" outlineLevel="0" collapsed="false">
      <c r="A1628" s="28" t="n">
        <f aca="false">ROW(A1616)</f>
        <v>1616</v>
      </c>
      <c r="B1628" s="91" t="s">
        <v>1517</v>
      </c>
      <c r="C1628" s="91" t="s">
        <v>1774</v>
      </c>
      <c r="D1628" s="30" t="n">
        <v>44048</v>
      </c>
      <c r="E1628" s="30" t="n">
        <v>44053</v>
      </c>
      <c r="F1628" s="31" t="n">
        <v>23000</v>
      </c>
      <c r="G1628" s="32" t="n">
        <f aca="false">F1628</f>
        <v>23000</v>
      </c>
      <c r="H1628" s="32" t="n">
        <v>0</v>
      </c>
      <c r="I1628" s="32" t="n">
        <v>0</v>
      </c>
    </row>
    <row r="1629" s="34" customFormat="true" ht="15" hidden="false" customHeight="false" outlineLevel="0" collapsed="false">
      <c r="A1629" s="28" t="n">
        <f aca="false">ROW(A1617)</f>
        <v>1617</v>
      </c>
      <c r="B1629" s="93" t="s">
        <v>1517</v>
      </c>
      <c r="C1629" s="93" t="s">
        <v>1775</v>
      </c>
      <c r="D1629" s="94" t="n">
        <v>44048</v>
      </c>
      <c r="E1629" s="94" t="n">
        <v>44053</v>
      </c>
      <c r="F1629" s="98" t="n">
        <v>30500</v>
      </c>
      <c r="G1629" s="32" t="n">
        <f aca="false">F1629</f>
        <v>30500</v>
      </c>
      <c r="H1629" s="32" t="n">
        <v>0</v>
      </c>
      <c r="I1629" s="32" t="n">
        <v>0</v>
      </c>
    </row>
    <row r="1630" s="34" customFormat="true" ht="15" hidden="false" customHeight="false" outlineLevel="0" collapsed="false">
      <c r="A1630" s="28" t="n">
        <f aca="false">ROW(A1618)</f>
        <v>1618</v>
      </c>
      <c r="B1630" s="91" t="s">
        <v>42</v>
      </c>
      <c r="C1630" s="91" t="s">
        <v>1776</v>
      </c>
      <c r="D1630" s="30" t="n">
        <v>44048</v>
      </c>
      <c r="E1630" s="30" t="n">
        <v>44053</v>
      </c>
      <c r="F1630" s="31" t="n">
        <v>13350</v>
      </c>
      <c r="G1630" s="32" t="n">
        <f aca="false">F1630</f>
        <v>13350</v>
      </c>
      <c r="H1630" s="32" t="n">
        <v>0</v>
      </c>
      <c r="I1630" s="32" t="n">
        <v>0</v>
      </c>
    </row>
    <row r="1631" s="34" customFormat="true" ht="15" hidden="false" customHeight="false" outlineLevel="0" collapsed="false">
      <c r="A1631" s="28" t="n">
        <f aca="false">ROW(A1619)</f>
        <v>1619</v>
      </c>
      <c r="B1631" s="91" t="s">
        <v>1777</v>
      </c>
      <c r="C1631" s="91" t="s">
        <v>1778</v>
      </c>
      <c r="D1631" s="30" t="n">
        <v>44048</v>
      </c>
      <c r="E1631" s="30" t="n">
        <v>44055</v>
      </c>
      <c r="F1631" s="31" t="n">
        <v>34120</v>
      </c>
      <c r="G1631" s="32" t="n">
        <f aca="false">F1631</f>
        <v>34120</v>
      </c>
      <c r="H1631" s="32" t="n">
        <v>0</v>
      </c>
      <c r="I1631" s="32" t="n">
        <v>0</v>
      </c>
    </row>
    <row r="1632" s="34" customFormat="true" ht="15" hidden="false" customHeight="false" outlineLevel="0" collapsed="false">
      <c r="A1632" s="28" t="n">
        <f aca="false">ROW(A1620)</f>
        <v>1620</v>
      </c>
      <c r="B1632" s="91" t="s">
        <v>36</v>
      </c>
      <c r="C1632" s="91" t="s">
        <v>1779</v>
      </c>
      <c r="D1632" s="30" t="n">
        <v>44048</v>
      </c>
      <c r="E1632" s="30" t="n">
        <v>44051</v>
      </c>
      <c r="F1632" s="31" t="n">
        <v>8406</v>
      </c>
      <c r="G1632" s="32" t="n">
        <f aca="false">F1632</f>
        <v>8406</v>
      </c>
      <c r="H1632" s="32" t="n">
        <v>0</v>
      </c>
      <c r="I1632" s="32" t="n">
        <v>0</v>
      </c>
    </row>
    <row r="1633" s="34" customFormat="true" ht="15" hidden="false" customHeight="false" outlineLevel="0" collapsed="false">
      <c r="A1633" s="28" t="n">
        <f aca="false">ROW(A1621)</f>
        <v>1621</v>
      </c>
      <c r="B1633" s="91" t="s">
        <v>1517</v>
      </c>
      <c r="C1633" s="91" t="s">
        <v>1780</v>
      </c>
      <c r="D1633" s="30" t="n">
        <v>44048</v>
      </c>
      <c r="E1633" s="30" t="n">
        <v>44053</v>
      </c>
      <c r="F1633" s="31" t="n">
        <v>30350</v>
      </c>
      <c r="G1633" s="32" t="n">
        <f aca="false">F1633</f>
        <v>30350</v>
      </c>
      <c r="H1633" s="32" t="n">
        <v>0</v>
      </c>
      <c r="I1633" s="32" t="n">
        <v>0</v>
      </c>
    </row>
    <row r="1634" s="34" customFormat="true" ht="15" hidden="false" customHeight="false" outlineLevel="0" collapsed="false">
      <c r="A1634" s="28" t="n">
        <f aca="false">ROW(A1622)</f>
        <v>1622</v>
      </c>
      <c r="B1634" s="91" t="s">
        <v>1777</v>
      </c>
      <c r="C1634" s="91" t="s">
        <v>1781</v>
      </c>
      <c r="D1634" s="30" t="n">
        <v>44048</v>
      </c>
      <c r="E1634" s="30" t="n">
        <v>44055</v>
      </c>
      <c r="F1634" s="31" t="n">
        <v>25432</v>
      </c>
      <c r="G1634" s="32" t="n">
        <f aca="false">F1634</f>
        <v>25432</v>
      </c>
      <c r="H1634" s="32" t="n">
        <v>0</v>
      </c>
      <c r="I1634" s="32" t="n">
        <v>0</v>
      </c>
    </row>
    <row r="1635" s="34" customFormat="true" ht="15" hidden="false" customHeight="false" outlineLevel="0" collapsed="false">
      <c r="A1635" s="28" t="n">
        <f aca="false">ROW(A1623)</f>
        <v>1623</v>
      </c>
      <c r="B1635" s="91" t="s">
        <v>1777</v>
      </c>
      <c r="C1635" s="91" t="s">
        <v>1782</v>
      </c>
      <c r="D1635" s="30" t="n">
        <v>44048</v>
      </c>
      <c r="E1635" s="30" t="n">
        <v>44053</v>
      </c>
      <c r="F1635" s="31" t="n">
        <v>18130</v>
      </c>
      <c r="G1635" s="32" t="n">
        <f aca="false">F1635</f>
        <v>18130</v>
      </c>
      <c r="H1635" s="32" t="n">
        <v>0</v>
      </c>
      <c r="I1635" s="32" t="n">
        <v>0</v>
      </c>
    </row>
    <row r="1636" s="34" customFormat="true" ht="15" hidden="false" customHeight="false" outlineLevel="0" collapsed="false">
      <c r="A1636" s="28" t="n">
        <f aca="false">ROW(A1624)</f>
        <v>1624</v>
      </c>
      <c r="B1636" s="91" t="s">
        <v>119</v>
      </c>
      <c r="C1636" s="91" t="s">
        <v>1783</v>
      </c>
      <c r="D1636" s="30" t="n">
        <v>44048</v>
      </c>
      <c r="E1636" s="30" t="n">
        <v>44054</v>
      </c>
      <c r="F1636" s="31" t="n">
        <v>12600</v>
      </c>
      <c r="G1636" s="32" t="n">
        <f aca="false">F1636</f>
        <v>12600</v>
      </c>
      <c r="H1636" s="32" t="n">
        <v>0</v>
      </c>
      <c r="I1636" s="32" t="n">
        <v>0</v>
      </c>
    </row>
    <row r="1637" s="34" customFormat="true" ht="15" hidden="false" customHeight="false" outlineLevel="0" collapsed="false">
      <c r="A1637" s="28" t="n">
        <f aca="false">ROW(A1625)</f>
        <v>1625</v>
      </c>
      <c r="B1637" s="91" t="s">
        <v>452</v>
      </c>
      <c r="C1637" s="91" t="s">
        <v>1784</v>
      </c>
      <c r="D1637" s="30" t="n">
        <v>44048</v>
      </c>
      <c r="E1637" s="30" t="n">
        <v>44054</v>
      </c>
      <c r="F1637" s="31" t="n">
        <v>33000</v>
      </c>
      <c r="G1637" s="32" t="n">
        <f aca="false">F1637</f>
        <v>33000</v>
      </c>
      <c r="H1637" s="32" t="n">
        <v>0</v>
      </c>
      <c r="I1637" s="32" t="n">
        <v>0</v>
      </c>
    </row>
    <row r="1638" s="34" customFormat="true" ht="15" hidden="false" customHeight="false" outlineLevel="0" collapsed="false">
      <c r="A1638" s="28" t="n">
        <f aca="false">ROW(A1626)</f>
        <v>1626</v>
      </c>
      <c r="B1638" s="91" t="s">
        <v>1517</v>
      </c>
      <c r="C1638" s="91" t="s">
        <v>1785</v>
      </c>
      <c r="D1638" s="30" t="n">
        <v>44048</v>
      </c>
      <c r="E1638" s="30" t="n">
        <v>44055</v>
      </c>
      <c r="F1638" s="31" t="n">
        <v>42920</v>
      </c>
      <c r="G1638" s="32" t="n">
        <f aca="false">F1638</f>
        <v>42920</v>
      </c>
      <c r="H1638" s="32" t="n">
        <v>0</v>
      </c>
      <c r="I1638" s="32" t="n">
        <v>0</v>
      </c>
    </row>
    <row r="1639" s="34" customFormat="true" ht="15" hidden="false" customHeight="false" outlineLevel="0" collapsed="false">
      <c r="A1639" s="28" t="n">
        <f aca="false">ROW(A1627)</f>
        <v>1627</v>
      </c>
      <c r="B1639" s="91" t="s">
        <v>1777</v>
      </c>
      <c r="C1639" s="91" t="s">
        <v>1786</v>
      </c>
      <c r="D1639" s="30" t="n">
        <v>44048</v>
      </c>
      <c r="E1639" s="30" t="n">
        <v>44055</v>
      </c>
      <c r="F1639" s="31" t="n">
        <v>25432</v>
      </c>
      <c r="G1639" s="32" t="n">
        <f aca="false">F1639</f>
        <v>25432</v>
      </c>
      <c r="H1639" s="32" t="n">
        <v>0</v>
      </c>
      <c r="I1639" s="32" t="n">
        <v>0</v>
      </c>
    </row>
    <row r="1640" s="34" customFormat="true" ht="15" hidden="false" customHeight="false" outlineLevel="0" collapsed="false">
      <c r="A1640" s="28" t="n">
        <f aca="false">ROW(A1628)</f>
        <v>1628</v>
      </c>
      <c r="B1640" s="91" t="s">
        <v>1777</v>
      </c>
      <c r="C1640" s="91" t="s">
        <v>1787</v>
      </c>
      <c r="D1640" s="30" t="n">
        <v>44048</v>
      </c>
      <c r="E1640" s="30" t="n">
        <v>44055</v>
      </c>
      <c r="F1640" s="31" t="n">
        <v>25432</v>
      </c>
      <c r="G1640" s="32" t="n">
        <f aca="false">F1640</f>
        <v>25432</v>
      </c>
      <c r="H1640" s="32" t="n">
        <v>0</v>
      </c>
      <c r="I1640" s="32" t="n">
        <v>0</v>
      </c>
    </row>
    <row r="1641" s="34" customFormat="true" ht="15" hidden="false" customHeight="false" outlineLevel="0" collapsed="false">
      <c r="A1641" s="28" t="n">
        <f aca="false">ROW(A1629)</f>
        <v>1629</v>
      </c>
      <c r="B1641" s="91" t="s">
        <v>102</v>
      </c>
      <c r="C1641" s="91" t="s">
        <v>1788</v>
      </c>
      <c r="D1641" s="30" t="n">
        <v>44048</v>
      </c>
      <c r="E1641" s="30" t="n">
        <v>44055</v>
      </c>
      <c r="F1641" s="31" t="n">
        <v>26250</v>
      </c>
      <c r="G1641" s="32" t="n">
        <f aca="false">F1641</f>
        <v>26250</v>
      </c>
      <c r="H1641" s="32" t="n">
        <v>0</v>
      </c>
      <c r="I1641" s="32" t="n">
        <v>0</v>
      </c>
    </row>
    <row r="1642" s="34" customFormat="true" ht="15" hidden="false" customHeight="false" outlineLevel="0" collapsed="false">
      <c r="A1642" s="28" t="n">
        <f aca="false">ROW(A1630)</f>
        <v>1630</v>
      </c>
      <c r="B1642" s="91" t="s">
        <v>1777</v>
      </c>
      <c r="C1642" s="91" t="s">
        <v>1789</v>
      </c>
      <c r="D1642" s="30" t="n">
        <v>44048</v>
      </c>
      <c r="E1642" s="30" t="n">
        <v>44053</v>
      </c>
      <c r="F1642" s="31" t="n">
        <v>18130</v>
      </c>
      <c r="G1642" s="32" t="n">
        <f aca="false">F1642</f>
        <v>18130</v>
      </c>
      <c r="H1642" s="32" t="n">
        <v>0</v>
      </c>
      <c r="I1642" s="32" t="n">
        <v>0</v>
      </c>
    </row>
    <row r="1643" s="34" customFormat="true" ht="15" hidden="false" customHeight="false" outlineLevel="0" collapsed="false">
      <c r="A1643" s="28" t="n">
        <f aca="false">ROW(A1631)</f>
        <v>1631</v>
      </c>
      <c r="B1643" s="91" t="s">
        <v>422</v>
      </c>
      <c r="C1643" s="91" t="s">
        <v>1790</v>
      </c>
      <c r="D1643" s="30" t="n">
        <v>44048</v>
      </c>
      <c r="E1643" s="30" t="n">
        <v>44052</v>
      </c>
      <c r="F1643" s="31" t="n">
        <v>12320</v>
      </c>
      <c r="G1643" s="32" t="n">
        <f aca="false">F1643</f>
        <v>12320</v>
      </c>
      <c r="H1643" s="32" t="n">
        <v>0</v>
      </c>
      <c r="I1643" s="32" t="n">
        <v>0</v>
      </c>
    </row>
    <row r="1644" s="34" customFormat="true" ht="15" hidden="false" customHeight="false" outlineLevel="0" collapsed="false">
      <c r="A1644" s="28" t="n">
        <f aca="false">ROW(A1632)</f>
        <v>1632</v>
      </c>
      <c r="B1644" s="91" t="s">
        <v>1777</v>
      </c>
      <c r="C1644" s="91" t="s">
        <v>1791</v>
      </c>
      <c r="D1644" s="30" t="n">
        <v>44048</v>
      </c>
      <c r="E1644" s="30" t="n">
        <v>44055</v>
      </c>
      <c r="F1644" s="31" t="n">
        <v>25432</v>
      </c>
      <c r="G1644" s="32" t="n">
        <f aca="false">F1644</f>
        <v>25432</v>
      </c>
      <c r="H1644" s="32" t="n">
        <v>0</v>
      </c>
      <c r="I1644" s="32" t="n">
        <v>0</v>
      </c>
    </row>
    <row r="1645" s="34" customFormat="true" ht="15" hidden="false" customHeight="false" outlineLevel="0" collapsed="false">
      <c r="A1645" s="28" t="n">
        <f aca="false">ROW(A1633)</f>
        <v>1633</v>
      </c>
      <c r="B1645" s="91" t="s">
        <v>1777</v>
      </c>
      <c r="C1645" s="91" t="s">
        <v>1792</v>
      </c>
      <c r="D1645" s="30" t="n">
        <v>44048</v>
      </c>
      <c r="E1645" s="30" t="n">
        <v>44054</v>
      </c>
      <c r="F1645" s="31" t="n">
        <v>21756</v>
      </c>
      <c r="G1645" s="32" t="n">
        <f aca="false">F1645</f>
        <v>21756</v>
      </c>
      <c r="H1645" s="32" t="n">
        <v>0</v>
      </c>
      <c r="I1645" s="32" t="n">
        <v>0</v>
      </c>
    </row>
    <row r="1646" s="34" customFormat="true" ht="15" hidden="false" customHeight="false" outlineLevel="0" collapsed="false">
      <c r="A1646" s="28" t="n">
        <f aca="false">ROW(A1634)</f>
        <v>1634</v>
      </c>
      <c r="B1646" s="91" t="s">
        <v>1777</v>
      </c>
      <c r="C1646" s="91" t="s">
        <v>1793</v>
      </c>
      <c r="D1646" s="30" t="n">
        <v>44048</v>
      </c>
      <c r="E1646" s="30" t="n">
        <v>44054</v>
      </c>
      <c r="F1646" s="31" t="n">
        <v>21756</v>
      </c>
      <c r="G1646" s="32" t="n">
        <f aca="false">F1646</f>
        <v>21756</v>
      </c>
      <c r="H1646" s="32" t="n">
        <v>0</v>
      </c>
      <c r="I1646" s="32" t="n">
        <v>0</v>
      </c>
    </row>
    <row r="1647" s="34" customFormat="true" ht="15" hidden="false" customHeight="false" outlineLevel="0" collapsed="false">
      <c r="A1647" s="28" t="n">
        <f aca="false">ROW(A1635)</f>
        <v>1635</v>
      </c>
      <c r="B1647" s="91" t="s">
        <v>1517</v>
      </c>
      <c r="C1647" s="91" t="s">
        <v>1794</v>
      </c>
      <c r="D1647" s="30" t="n">
        <v>44048</v>
      </c>
      <c r="E1647" s="30" t="n">
        <v>44054</v>
      </c>
      <c r="F1647" s="31" t="n">
        <v>36420</v>
      </c>
      <c r="G1647" s="32" t="n">
        <f aca="false">F1647</f>
        <v>36420</v>
      </c>
      <c r="H1647" s="32" t="n">
        <v>0</v>
      </c>
      <c r="I1647" s="32" t="n">
        <v>0</v>
      </c>
    </row>
    <row r="1648" s="34" customFormat="true" ht="15" hidden="false" customHeight="false" outlineLevel="0" collapsed="false">
      <c r="A1648" s="28" t="n">
        <f aca="false">ROW(A1636)</f>
        <v>1636</v>
      </c>
      <c r="B1648" s="91" t="s">
        <v>141</v>
      </c>
      <c r="C1648" s="91" t="s">
        <v>1795</v>
      </c>
      <c r="D1648" s="30" t="n">
        <v>44048</v>
      </c>
      <c r="E1648" s="30" t="n">
        <v>44054</v>
      </c>
      <c r="F1648" s="31" t="n">
        <v>20760</v>
      </c>
      <c r="G1648" s="32" t="n">
        <f aca="false">F1648</f>
        <v>20760</v>
      </c>
      <c r="H1648" s="32" t="n">
        <v>0</v>
      </c>
      <c r="I1648" s="32" t="n">
        <v>0</v>
      </c>
    </row>
    <row r="1649" s="34" customFormat="true" ht="15" hidden="false" customHeight="false" outlineLevel="0" collapsed="false">
      <c r="A1649" s="28" t="n">
        <f aca="false">ROW(A1637)</f>
        <v>1637</v>
      </c>
      <c r="B1649" s="91" t="s">
        <v>394</v>
      </c>
      <c r="C1649" s="91" t="s">
        <v>1796</v>
      </c>
      <c r="D1649" s="30" t="n">
        <v>44048</v>
      </c>
      <c r="E1649" s="30" t="n">
        <v>44053</v>
      </c>
      <c r="F1649" s="31" t="n">
        <v>5500</v>
      </c>
      <c r="G1649" s="32" t="n">
        <f aca="false">F1649</f>
        <v>5500</v>
      </c>
      <c r="H1649" s="32" t="n">
        <v>0</v>
      </c>
      <c r="I1649" s="32" t="n">
        <v>0</v>
      </c>
    </row>
    <row r="1650" s="34" customFormat="true" ht="15" hidden="false" customHeight="false" outlineLevel="0" collapsed="false">
      <c r="A1650" s="28" t="n">
        <f aca="false">ROW(A1638)</f>
        <v>1638</v>
      </c>
      <c r="B1650" s="91" t="s">
        <v>102</v>
      </c>
      <c r="C1650" s="91" t="s">
        <v>1797</v>
      </c>
      <c r="D1650" s="30" t="n">
        <v>44048</v>
      </c>
      <c r="E1650" s="30" t="n">
        <v>44054</v>
      </c>
      <c r="F1650" s="31" t="n">
        <v>26400</v>
      </c>
      <c r="G1650" s="32" t="n">
        <f aca="false">F1650</f>
        <v>26400</v>
      </c>
      <c r="H1650" s="32" t="n">
        <v>0</v>
      </c>
      <c r="I1650" s="32" t="n">
        <v>0</v>
      </c>
    </row>
    <row r="1651" s="34" customFormat="true" ht="15" hidden="false" customHeight="false" outlineLevel="0" collapsed="false">
      <c r="A1651" s="28" t="n">
        <f aca="false">ROW(A1639)</f>
        <v>1639</v>
      </c>
      <c r="B1651" s="91" t="s">
        <v>1517</v>
      </c>
      <c r="C1651" s="91" t="s">
        <v>1798</v>
      </c>
      <c r="D1651" s="30" t="n">
        <v>44048</v>
      </c>
      <c r="E1651" s="30" t="n">
        <v>44053</v>
      </c>
      <c r="F1651" s="31" t="n">
        <v>30350</v>
      </c>
      <c r="G1651" s="32" t="n">
        <f aca="false">F1651</f>
        <v>30350</v>
      </c>
      <c r="H1651" s="32" t="n">
        <v>0</v>
      </c>
      <c r="I1651" s="32" t="n">
        <v>0</v>
      </c>
    </row>
    <row r="1652" s="34" customFormat="true" ht="15" hidden="false" customHeight="false" outlineLevel="0" collapsed="false">
      <c r="A1652" s="28" t="n">
        <f aca="false">ROW(A1640)</f>
        <v>1640</v>
      </c>
      <c r="B1652" s="91" t="s">
        <v>36</v>
      </c>
      <c r="C1652" s="91" t="s">
        <v>1799</v>
      </c>
      <c r="D1652" s="30" t="n">
        <v>44048</v>
      </c>
      <c r="E1652" s="30" t="n">
        <v>44055</v>
      </c>
      <c r="F1652" s="31" t="n">
        <v>19614</v>
      </c>
      <c r="G1652" s="32" t="n">
        <f aca="false">F1652</f>
        <v>19614</v>
      </c>
      <c r="H1652" s="32" t="n">
        <v>0</v>
      </c>
      <c r="I1652" s="32" t="n">
        <v>0</v>
      </c>
    </row>
    <row r="1653" s="34" customFormat="true" ht="15" hidden="false" customHeight="false" outlineLevel="0" collapsed="false">
      <c r="A1653" s="28" t="n">
        <f aca="false">ROW(A1641)</f>
        <v>1641</v>
      </c>
      <c r="B1653" s="93" t="s">
        <v>36</v>
      </c>
      <c r="C1653" s="93" t="s">
        <v>1800</v>
      </c>
      <c r="D1653" s="94" t="n">
        <v>44048</v>
      </c>
      <c r="E1653" s="94" t="n">
        <v>44055</v>
      </c>
      <c r="F1653" s="98" t="n">
        <v>19614</v>
      </c>
      <c r="G1653" s="32" t="n">
        <f aca="false">F1653</f>
        <v>19614</v>
      </c>
      <c r="H1653" s="32" t="n">
        <v>0</v>
      </c>
      <c r="I1653" s="32" t="n">
        <v>0</v>
      </c>
    </row>
    <row r="1654" s="34" customFormat="true" ht="15" hidden="false" customHeight="false" outlineLevel="0" collapsed="false">
      <c r="A1654" s="28" t="n">
        <f aca="false">ROW(A1642)</f>
        <v>1642</v>
      </c>
      <c r="B1654" s="91" t="s">
        <v>1517</v>
      </c>
      <c r="C1654" s="91" t="s">
        <v>1801</v>
      </c>
      <c r="D1654" s="30" t="n">
        <v>44048</v>
      </c>
      <c r="E1654" s="30" t="n">
        <v>44055</v>
      </c>
      <c r="F1654" s="31" t="n">
        <v>42920</v>
      </c>
      <c r="G1654" s="32" t="n">
        <f aca="false">F1654</f>
        <v>42920</v>
      </c>
      <c r="H1654" s="32" t="n">
        <v>0</v>
      </c>
      <c r="I1654" s="32" t="n">
        <v>0</v>
      </c>
    </row>
    <row r="1655" s="34" customFormat="true" ht="15" hidden="false" customHeight="false" outlineLevel="0" collapsed="false">
      <c r="A1655" s="28" t="n">
        <f aca="false">ROW(A1643)</f>
        <v>1643</v>
      </c>
      <c r="B1655" s="91" t="s">
        <v>102</v>
      </c>
      <c r="C1655" s="91" t="s">
        <v>1802</v>
      </c>
      <c r="D1655" s="30" t="n">
        <v>44048</v>
      </c>
      <c r="E1655" s="30" t="n">
        <v>44054</v>
      </c>
      <c r="F1655" s="31" t="n">
        <v>26400</v>
      </c>
      <c r="G1655" s="32" t="n">
        <f aca="false">F1655</f>
        <v>26400</v>
      </c>
      <c r="H1655" s="32" t="n">
        <v>0</v>
      </c>
      <c r="I1655" s="32" t="n">
        <v>0</v>
      </c>
    </row>
    <row r="1656" s="34" customFormat="true" ht="15" hidden="false" customHeight="false" outlineLevel="0" collapsed="false">
      <c r="A1656" s="28" t="n">
        <f aca="false">ROW(A1644)</f>
        <v>1644</v>
      </c>
      <c r="B1656" s="91" t="s">
        <v>677</v>
      </c>
      <c r="C1656" s="91" t="s">
        <v>1803</v>
      </c>
      <c r="D1656" s="30" t="n">
        <v>44048</v>
      </c>
      <c r="E1656" s="30" t="n">
        <v>44055</v>
      </c>
      <c r="F1656" s="31" t="n">
        <v>24815</v>
      </c>
      <c r="G1656" s="32" t="n">
        <f aca="false">F1656</f>
        <v>24815</v>
      </c>
      <c r="H1656" s="32" t="n">
        <v>0</v>
      </c>
      <c r="I1656" s="32" t="n">
        <v>0</v>
      </c>
    </row>
    <row r="1657" s="34" customFormat="true" ht="15" hidden="false" customHeight="false" outlineLevel="0" collapsed="false">
      <c r="A1657" s="28" t="n">
        <f aca="false">ROW(A1645)</f>
        <v>1645</v>
      </c>
      <c r="B1657" s="91" t="s">
        <v>194</v>
      </c>
      <c r="C1657" s="91" t="s">
        <v>1804</v>
      </c>
      <c r="D1657" s="30" t="n">
        <v>44048</v>
      </c>
      <c r="E1657" s="30" t="n">
        <v>44055</v>
      </c>
      <c r="F1657" s="31" t="n">
        <v>26005</v>
      </c>
      <c r="G1657" s="32" t="n">
        <f aca="false">F1657</f>
        <v>26005</v>
      </c>
      <c r="H1657" s="32" t="n">
        <v>0</v>
      </c>
      <c r="I1657" s="32" t="n">
        <v>0</v>
      </c>
    </row>
    <row r="1658" s="34" customFormat="true" ht="15" hidden="false" customHeight="false" outlineLevel="0" collapsed="false">
      <c r="A1658" s="28" t="n">
        <f aca="false">ROW(A1646)</f>
        <v>1646</v>
      </c>
      <c r="B1658" s="91" t="s">
        <v>102</v>
      </c>
      <c r="C1658" s="91" t="s">
        <v>1805</v>
      </c>
      <c r="D1658" s="30" t="n">
        <v>44048</v>
      </c>
      <c r="E1658" s="30" t="n">
        <v>44055</v>
      </c>
      <c r="F1658" s="31" t="n">
        <v>24500</v>
      </c>
      <c r="G1658" s="32" t="n">
        <f aca="false">F1658</f>
        <v>24500</v>
      </c>
      <c r="H1658" s="32" t="n">
        <v>0</v>
      </c>
      <c r="I1658" s="32" t="n">
        <v>0</v>
      </c>
    </row>
    <row r="1659" s="34" customFormat="true" ht="15" hidden="false" customHeight="false" outlineLevel="0" collapsed="false">
      <c r="A1659" s="28" t="n">
        <f aca="false">ROW(A1647)</f>
        <v>1647</v>
      </c>
      <c r="B1659" s="91" t="s">
        <v>1517</v>
      </c>
      <c r="C1659" s="91" t="s">
        <v>1806</v>
      </c>
      <c r="D1659" s="30" t="n">
        <v>44048</v>
      </c>
      <c r="E1659" s="30" t="n">
        <v>44054</v>
      </c>
      <c r="F1659" s="31" t="n">
        <v>36420</v>
      </c>
      <c r="G1659" s="32" t="n">
        <f aca="false">F1659</f>
        <v>36420</v>
      </c>
      <c r="H1659" s="32" t="n">
        <v>0</v>
      </c>
      <c r="I1659" s="32" t="n">
        <v>0</v>
      </c>
    </row>
    <row r="1660" s="34" customFormat="true" ht="15" hidden="false" customHeight="false" outlineLevel="0" collapsed="false">
      <c r="A1660" s="28" t="n">
        <f aca="false">ROW(A1648)</f>
        <v>1648</v>
      </c>
      <c r="B1660" s="93" t="s">
        <v>1517</v>
      </c>
      <c r="C1660" s="93" t="s">
        <v>1807</v>
      </c>
      <c r="D1660" s="94" t="n">
        <v>44048</v>
      </c>
      <c r="E1660" s="94" t="n">
        <v>44054</v>
      </c>
      <c r="F1660" s="98" t="n">
        <v>45420</v>
      </c>
      <c r="G1660" s="32" t="n">
        <f aca="false">F1660</f>
        <v>45420</v>
      </c>
      <c r="H1660" s="32" t="n">
        <v>0</v>
      </c>
      <c r="I1660" s="32" t="n">
        <v>0</v>
      </c>
    </row>
    <row r="1661" s="34" customFormat="true" ht="15" hidden="false" customHeight="false" outlineLevel="0" collapsed="false">
      <c r="A1661" s="28" t="n">
        <f aca="false">ROW(A1649)</f>
        <v>1649</v>
      </c>
      <c r="B1661" s="91" t="s">
        <v>141</v>
      </c>
      <c r="C1661" s="91" t="s">
        <v>1808</v>
      </c>
      <c r="D1661" s="30" t="n">
        <v>44048</v>
      </c>
      <c r="E1661" s="30" t="n">
        <v>44055</v>
      </c>
      <c r="F1661" s="31" t="n">
        <v>25970</v>
      </c>
      <c r="G1661" s="32" t="n">
        <f aca="false">F1661</f>
        <v>25970</v>
      </c>
      <c r="H1661" s="32" t="n">
        <v>0</v>
      </c>
      <c r="I1661" s="32" t="n">
        <v>0</v>
      </c>
    </row>
    <row r="1662" s="34" customFormat="true" ht="15" hidden="false" customHeight="false" outlineLevel="0" collapsed="false">
      <c r="A1662" s="28" t="n">
        <f aca="false">ROW(A1650)</f>
        <v>1650</v>
      </c>
      <c r="B1662" s="91" t="s">
        <v>1517</v>
      </c>
      <c r="C1662" s="91" t="s">
        <v>1809</v>
      </c>
      <c r="D1662" s="30" t="n">
        <v>44048</v>
      </c>
      <c r="E1662" s="30" t="n">
        <v>44055</v>
      </c>
      <c r="F1662" s="31" t="n">
        <v>53620</v>
      </c>
      <c r="G1662" s="32" t="n">
        <f aca="false">F1662</f>
        <v>53620</v>
      </c>
      <c r="H1662" s="32" t="n">
        <v>0</v>
      </c>
      <c r="I1662" s="32" t="n">
        <v>0</v>
      </c>
    </row>
    <row r="1663" s="34" customFormat="true" ht="15" hidden="false" customHeight="false" outlineLevel="0" collapsed="false">
      <c r="A1663" s="28" t="n">
        <f aca="false">ROW(A1651)</f>
        <v>1651</v>
      </c>
      <c r="B1663" s="91" t="s">
        <v>102</v>
      </c>
      <c r="C1663" s="91" t="s">
        <v>1810</v>
      </c>
      <c r="D1663" s="30" t="n">
        <v>44048</v>
      </c>
      <c r="E1663" s="30" t="n">
        <v>44054</v>
      </c>
      <c r="F1663" s="31" t="n">
        <v>23700</v>
      </c>
      <c r="G1663" s="32" t="n">
        <f aca="false">F1663</f>
        <v>23700</v>
      </c>
      <c r="H1663" s="32" t="n">
        <v>0</v>
      </c>
      <c r="I1663" s="32" t="n">
        <v>0</v>
      </c>
    </row>
    <row r="1664" s="34" customFormat="true" ht="15" hidden="false" customHeight="false" outlineLevel="0" collapsed="false">
      <c r="A1664" s="28" t="n">
        <f aca="false">ROW(A1652)</f>
        <v>1652</v>
      </c>
      <c r="B1664" s="91" t="s">
        <v>1517</v>
      </c>
      <c r="C1664" s="91" t="s">
        <v>1811</v>
      </c>
      <c r="D1664" s="30" t="n">
        <v>44048</v>
      </c>
      <c r="E1664" s="30" t="n">
        <v>44053</v>
      </c>
      <c r="F1664" s="31" t="n">
        <v>30350</v>
      </c>
      <c r="G1664" s="32" t="n">
        <f aca="false">F1664</f>
        <v>30350</v>
      </c>
      <c r="H1664" s="32" t="n">
        <v>0</v>
      </c>
      <c r="I1664" s="32" t="n">
        <v>0</v>
      </c>
    </row>
    <row r="1665" s="34" customFormat="true" ht="15" hidden="false" customHeight="false" outlineLevel="0" collapsed="false">
      <c r="A1665" s="28" t="n">
        <f aca="false">ROW(A1653)</f>
        <v>1653</v>
      </c>
      <c r="B1665" s="91" t="s">
        <v>1517</v>
      </c>
      <c r="C1665" s="91" t="s">
        <v>1812</v>
      </c>
      <c r="D1665" s="30" t="n">
        <v>44048</v>
      </c>
      <c r="E1665" s="30" t="n">
        <v>44055</v>
      </c>
      <c r="F1665" s="31" t="n">
        <v>42920</v>
      </c>
      <c r="G1665" s="32" t="n">
        <f aca="false">F1665</f>
        <v>42920</v>
      </c>
      <c r="H1665" s="32" t="n">
        <v>0</v>
      </c>
      <c r="I1665" s="32" t="n">
        <v>0</v>
      </c>
    </row>
    <row r="1666" s="34" customFormat="true" ht="15" hidden="false" customHeight="false" outlineLevel="0" collapsed="false">
      <c r="A1666" s="28" t="n">
        <f aca="false">ROW(A1654)</f>
        <v>1654</v>
      </c>
      <c r="B1666" s="91" t="s">
        <v>194</v>
      </c>
      <c r="C1666" s="91" t="s">
        <v>1813</v>
      </c>
      <c r="D1666" s="30" t="n">
        <v>44048</v>
      </c>
      <c r="E1666" s="30" t="n">
        <v>44054</v>
      </c>
      <c r="F1666" s="31" t="n">
        <v>22290</v>
      </c>
      <c r="G1666" s="32" t="n">
        <f aca="false">F1666</f>
        <v>22290</v>
      </c>
      <c r="H1666" s="32" t="n">
        <v>0</v>
      </c>
      <c r="I1666" s="32" t="n">
        <v>0</v>
      </c>
    </row>
    <row r="1667" s="34" customFormat="true" ht="15" hidden="false" customHeight="false" outlineLevel="0" collapsed="false">
      <c r="A1667" s="28" t="n">
        <f aca="false">ROW(A1655)</f>
        <v>1655</v>
      </c>
      <c r="B1667" s="91" t="s">
        <v>1517</v>
      </c>
      <c r="C1667" s="91" t="s">
        <v>1814</v>
      </c>
      <c r="D1667" s="30" t="n">
        <v>44048</v>
      </c>
      <c r="E1667" s="30" t="n">
        <v>44055</v>
      </c>
      <c r="F1667" s="31" t="n">
        <v>32500</v>
      </c>
      <c r="G1667" s="32" t="n">
        <f aca="false">F1667</f>
        <v>32500</v>
      </c>
      <c r="H1667" s="32" t="n">
        <v>0</v>
      </c>
      <c r="I1667" s="32" t="n">
        <v>0</v>
      </c>
    </row>
    <row r="1668" s="34" customFormat="true" ht="15" hidden="false" customHeight="false" outlineLevel="0" collapsed="false">
      <c r="A1668" s="28" t="n">
        <f aca="false">ROW(A1656)</f>
        <v>1656</v>
      </c>
      <c r="B1668" s="91" t="s">
        <v>1517</v>
      </c>
      <c r="C1668" s="91" t="s">
        <v>1815</v>
      </c>
      <c r="D1668" s="30" t="n">
        <v>44048</v>
      </c>
      <c r="E1668" s="30" t="n">
        <v>44054</v>
      </c>
      <c r="F1668" s="31" t="n">
        <v>36420</v>
      </c>
      <c r="G1668" s="32" t="n">
        <f aca="false">F1668</f>
        <v>36420</v>
      </c>
      <c r="H1668" s="32" t="n">
        <v>0</v>
      </c>
      <c r="I1668" s="32" t="n">
        <v>0</v>
      </c>
    </row>
    <row r="1669" s="34" customFormat="true" ht="15" hidden="false" customHeight="false" outlineLevel="0" collapsed="false">
      <c r="A1669" s="28" t="n">
        <f aca="false">ROW(A1657)</f>
        <v>1657</v>
      </c>
      <c r="B1669" s="91" t="s">
        <v>150</v>
      </c>
      <c r="C1669" s="91" t="s">
        <v>1816</v>
      </c>
      <c r="D1669" s="30" t="n">
        <v>44048</v>
      </c>
      <c r="E1669" s="30" t="n">
        <v>44057</v>
      </c>
      <c r="F1669" s="31" t="n">
        <v>69255</v>
      </c>
      <c r="G1669" s="32" t="n">
        <f aca="false">F1669</f>
        <v>69255</v>
      </c>
      <c r="H1669" s="32" t="n">
        <v>0</v>
      </c>
      <c r="I1669" s="32" t="n">
        <v>0</v>
      </c>
    </row>
    <row r="1670" s="34" customFormat="true" ht="15" hidden="false" customHeight="false" outlineLevel="0" collapsed="false">
      <c r="A1670" s="28" t="n">
        <f aca="false">ROW(A1658)</f>
        <v>1658</v>
      </c>
      <c r="B1670" s="91" t="s">
        <v>21</v>
      </c>
      <c r="C1670" s="91" t="s">
        <v>1817</v>
      </c>
      <c r="D1670" s="30" t="n">
        <v>44048</v>
      </c>
      <c r="E1670" s="30" t="n">
        <v>44055</v>
      </c>
      <c r="F1670" s="31" t="n">
        <v>41650</v>
      </c>
      <c r="G1670" s="32" t="n">
        <f aca="false">F1670</f>
        <v>41650</v>
      </c>
      <c r="H1670" s="32" t="n">
        <v>0</v>
      </c>
      <c r="I1670" s="32" t="n">
        <v>0</v>
      </c>
    </row>
    <row r="1671" s="34" customFormat="true" ht="15" hidden="false" customHeight="false" outlineLevel="0" collapsed="false">
      <c r="A1671" s="28" t="n">
        <f aca="false">ROW(A1659)</f>
        <v>1659</v>
      </c>
      <c r="B1671" s="91" t="s">
        <v>42</v>
      </c>
      <c r="C1671" s="91" t="s">
        <v>1818</v>
      </c>
      <c r="D1671" s="30" t="n">
        <v>44048</v>
      </c>
      <c r="E1671" s="30" t="n">
        <v>44054</v>
      </c>
      <c r="F1671" s="31" t="n">
        <v>21240</v>
      </c>
      <c r="G1671" s="32" t="n">
        <f aca="false">F1671</f>
        <v>21240</v>
      </c>
      <c r="H1671" s="32" t="n">
        <v>0</v>
      </c>
      <c r="I1671" s="32" t="n">
        <v>0</v>
      </c>
    </row>
    <row r="1672" s="34" customFormat="true" ht="15" hidden="false" customHeight="false" outlineLevel="0" collapsed="false">
      <c r="A1672" s="28" t="n">
        <f aca="false">ROW(A1660)</f>
        <v>1660</v>
      </c>
      <c r="B1672" s="91" t="s">
        <v>89</v>
      </c>
      <c r="C1672" s="91" t="s">
        <v>1819</v>
      </c>
      <c r="D1672" s="30" t="n">
        <v>44048</v>
      </c>
      <c r="E1672" s="30" t="n">
        <v>44058</v>
      </c>
      <c r="F1672" s="31" t="n">
        <v>100360</v>
      </c>
      <c r="G1672" s="32" t="n">
        <f aca="false">F1672</f>
        <v>100360</v>
      </c>
      <c r="H1672" s="32" t="n">
        <v>0</v>
      </c>
      <c r="I1672" s="32" t="n">
        <v>0</v>
      </c>
    </row>
    <row r="1673" s="34" customFormat="true" ht="15" hidden="false" customHeight="false" outlineLevel="0" collapsed="false">
      <c r="A1673" s="28" t="n">
        <f aca="false">ROW(A1661)</f>
        <v>1661</v>
      </c>
      <c r="B1673" s="91" t="s">
        <v>21</v>
      </c>
      <c r="C1673" s="91" t="s">
        <v>1820</v>
      </c>
      <c r="D1673" s="30" t="n">
        <v>44049</v>
      </c>
      <c r="E1673" s="30" t="n">
        <v>44058</v>
      </c>
      <c r="F1673" s="31" t="n">
        <v>58230</v>
      </c>
      <c r="G1673" s="32" t="n">
        <f aca="false">F1673</f>
        <v>58230</v>
      </c>
      <c r="H1673" s="32" t="n">
        <v>0</v>
      </c>
      <c r="I1673" s="32" t="n">
        <v>0</v>
      </c>
    </row>
    <row r="1674" s="34" customFormat="true" ht="15" hidden="false" customHeight="false" outlineLevel="0" collapsed="false">
      <c r="A1674" s="28" t="n">
        <f aca="false">ROW(A1662)</f>
        <v>1662</v>
      </c>
      <c r="B1674" s="91" t="s">
        <v>737</v>
      </c>
      <c r="C1674" s="91" t="s">
        <v>1821</v>
      </c>
      <c r="D1674" s="30" t="n">
        <v>44049</v>
      </c>
      <c r="E1674" s="30" t="n">
        <v>44058</v>
      </c>
      <c r="F1674" s="31" t="n">
        <v>19980</v>
      </c>
      <c r="G1674" s="32" t="n">
        <f aca="false">F1674</f>
        <v>19980</v>
      </c>
      <c r="H1674" s="32" t="n">
        <v>0</v>
      </c>
      <c r="I1674" s="32" t="n">
        <v>0</v>
      </c>
    </row>
    <row r="1675" s="34" customFormat="true" ht="15" hidden="false" customHeight="false" outlineLevel="0" collapsed="false">
      <c r="A1675" s="28" t="n">
        <f aca="false">ROW(A1663)</f>
        <v>1663</v>
      </c>
      <c r="B1675" s="91" t="s">
        <v>204</v>
      </c>
      <c r="C1675" s="91" t="s">
        <v>1822</v>
      </c>
      <c r="D1675" s="30" t="n">
        <v>44049</v>
      </c>
      <c r="E1675" s="30" t="n">
        <v>44061</v>
      </c>
      <c r="F1675" s="31" t="n">
        <v>50160</v>
      </c>
      <c r="G1675" s="32" t="n">
        <f aca="false">F1675</f>
        <v>50160</v>
      </c>
      <c r="H1675" s="32" t="n">
        <v>0</v>
      </c>
      <c r="I1675" s="32" t="n">
        <v>0</v>
      </c>
    </row>
    <row r="1676" s="34" customFormat="true" ht="15" hidden="false" customHeight="false" outlineLevel="0" collapsed="false">
      <c r="A1676" s="28" t="n">
        <f aca="false">ROW(A1664)</f>
        <v>1664</v>
      </c>
      <c r="B1676" s="91" t="s">
        <v>23</v>
      </c>
      <c r="C1676" s="91" t="s">
        <v>1823</v>
      </c>
      <c r="D1676" s="30" t="n">
        <v>44049</v>
      </c>
      <c r="E1676" s="30" t="n">
        <v>44059</v>
      </c>
      <c r="F1676" s="31" t="n">
        <v>87500</v>
      </c>
      <c r="G1676" s="32" t="n">
        <f aca="false">F1676</f>
        <v>87500</v>
      </c>
      <c r="H1676" s="32" t="n">
        <v>0</v>
      </c>
      <c r="I1676" s="32" t="n">
        <v>0</v>
      </c>
    </row>
    <row r="1677" s="34" customFormat="true" ht="15" hidden="false" customHeight="false" outlineLevel="0" collapsed="false">
      <c r="A1677" s="28" t="n">
        <f aca="false">ROW(A1665)</f>
        <v>1665</v>
      </c>
      <c r="B1677" s="91" t="s">
        <v>131</v>
      </c>
      <c r="C1677" s="91" t="s">
        <v>1824</v>
      </c>
      <c r="D1677" s="30" t="n">
        <v>44049</v>
      </c>
      <c r="E1677" s="30" t="n">
        <v>44055</v>
      </c>
      <c r="F1677" s="31" t="n">
        <v>22482</v>
      </c>
      <c r="G1677" s="32" t="n">
        <f aca="false">F1677</f>
        <v>22482</v>
      </c>
      <c r="H1677" s="32" t="n">
        <v>0</v>
      </c>
      <c r="I1677" s="32" t="n">
        <v>0</v>
      </c>
    </row>
    <row r="1678" s="34" customFormat="true" ht="15" hidden="false" customHeight="false" outlineLevel="0" collapsed="false">
      <c r="A1678" s="28" t="n">
        <f aca="false">ROW(A1666)</f>
        <v>1666</v>
      </c>
      <c r="B1678" s="91" t="s">
        <v>154</v>
      </c>
      <c r="C1678" s="91" t="s">
        <v>1825</v>
      </c>
      <c r="D1678" s="30" t="n">
        <v>44049</v>
      </c>
      <c r="E1678" s="30" t="n">
        <v>44059</v>
      </c>
      <c r="F1678" s="31" t="n">
        <v>16560</v>
      </c>
      <c r="G1678" s="32" t="n">
        <f aca="false">F1678</f>
        <v>16560</v>
      </c>
      <c r="H1678" s="32" t="n">
        <v>0</v>
      </c>
      <c r="I1678" s="32" t="n">
        <v>0</v>
      </c>
    </row>
    <row r="1679" s="34" customFormat="true" ht="15" hidden="false" customHeight="false" outlineLevel="0" collapsed="false">
      <c r="A1679" s="28" t="n">
        <f aca="false">ROW(A1667)</f>
        <v>1667</v>
      </c>
      <c r="B1679" s="91" t="s">
        <v>40</v>
      </c>
      <c r="C1679" s="91" t="s">
        <v>1826</v>
      </c>
      <c r="D1679" s="30" t="n">
        <v>44049</v>
      </c>
      <c r="E1679" s="30" t="n">
        <v>44059</v>
      </c>
      <c r="F1679" s="31" t="n">
        <v>30300</v>
      </c>
      <c r="G1679" s="32" t="n">
        <f aca="false">F1679</f>
        <v>30300</v>
      </c>
      <c r="H1679" s="32" t="n">
        <v>0</v>
      </c>
      <c r="I1679" s="32" t="n">
        <v>0</v>
      </c>
    </row>
    <row r="1680" s="34" customFormat="true" ht="15" hidden="false" customHeight="false" outlineLevel="0" collapsed="false">
      <c r="A1680" s="28" t="n">
        <f aca="false">ROW(A1668)</f>
        <v>1668</v>
      </c>
      <c r="B1680" s="93" t="s">
        <v>40</v>
      </c>
      <c r="C1680" s="93" t="s">
        <v>1827</v>
      </c>
      <c r="D1680" s="94" t="n">
        <v>44049</v>
      </c>
      <c r="E1680" s="94" t="n">
        <v>44059</v>
      </c>
      <c r="F1680" s="98" t="n">
        <v>29400</v>
      </c>
      <c r="G1680" s="32" t="n">
        <f aca="false">F1680</f>
        <v>29400</v>
      </c>
      <c r="H1680" s="32" t="n">
        <v>0</v>
      </c>
      <c r="I1680" s="32" t="n">
        <v>0</v>
      </c>
    </row>
    <row r="1681" s="34" customFormat="true" ht="15" hidden="false" customHeight="false" outlineLevel="0" collapsed="false">
      <c r="A1681" s="28" t="n">
        <f aca="false">ROW(A1669)</f>
        <v>1669</v>
      </c>
      <c r="B1681" s="91" t="s">
        <v>126</v>
      </c>
      <c r="C1681" s="91" t="s">
        <v>1828</v>
      </c>
      <c r="D1681" s="30" t="n">
        <v>44049</v>
      </c>
      <c r="E1681" s="30" t="n">
        <v>44058</v>
      </c>
      <c r="F1681" s="31" t="n">
        <v>36495</v>
      </c>
      <c r="G1681" s="32" t="n">
        <f aca="false">F1681</f>
        <v>36495</v>
      </c>
      <c r="H1681" s="32" t="n">
        <v>0</v>
      </c>
      <c r="I1681" s="32" t="n">
        <v>0</v>
      </c>
    </row>
    <row r="1682" s="34" customFormat="true" ht="15" hidden="false" customHeight="false" outlineLevel="0" collapsed="false">
      <c r="A1682" s="28" t="n">
        <f aca="false">ROW(A1670)</f>
        <v>1670</v>
      </c>
      <c r="B1682" s="91" t="s">
        <v>154</v>
      </c>
      <c r="C1682" s="91" t="s">
        <v>1829</v>
      </c>
      <c r="D1682" s="30" t="n">
        <v>44049</v>
      </c>
      <c r="E1682" s="30" t="n">
        <v>44063</v>
      </c>
      <c r="F1682" s="31" t="n">
        <v>39984</v>
      </c>
      <c r="G1682" s="32" t="n">
        <f aca="false">F1682</f>
        <v>39984</v>
      </c>
      <c r="H1682" s="32" t="n">
        <v>0</v>
      </c>
      <c r="I1682" s="32" t="n">
        <v>0</v>
      </c>
    </row>
    <row r="1683" s="34" customFormat="true" ht="15" hidden="false" customHeight="false" outlineLevel="0" collapsed="false">
      <c r="A1683" s="28" t="n">
        <f aca="false">ROW(A1671)</f>
        <v>1671</v>
      </c>
      <c r="B1683" s="91" t="s">
        <v>357</v>
      </c>
      <c r="C1683" s="91" t="s">
        <v>1830</v>
      </c>
      <c r="D1683" s="30" t="n">
        <v>44049</v>
      </c>
      <c r="E1683" s="30" t="n">
        <v>44058</v>
      </c>
      <c r="F1683" s="31" t="n">
        <v>43677</v>
      </c>
      <c r="G1683" s="32" t="n">
        <f aca="false">F1683</f>
        <v>43677</v>
      </c>
      <c r="H1683" s="32" t="n">
        <v>0</v>
      </c>
      <c r="I1683" s="32" t="n">
        <v>0</v>
      </c>
    </row>
    <row r="1684" s="34" customFormat="true" ht="15" hidden="false" customHeight="false" outlineLevel="0" collapsed="false">
      <c r="A1684" s="28" t="n">
        <f aca="false">ROW(A1672)</f>
        <v>1672</v>
      </c>
      <c r="B1684" s="91" t="s">
        <v>168</v>
      </c>
      <c r="C1684" s="91" t="s">
        <v>1831</v>
      </c>
      <c r="D1684" s="30" t="n">
        <v>44049</v>
      </c>
      <c r="E1684" s="30" t="n">
        <v>44063</v>
      </c>
      <c r="F1684" s="31" t="n">
        <v>121240</v>
      </c>
      <c r="G1684" s="32" t="n">
        <f aca="false">F1684</f>
        <v>121240</v>
      </c>
      <c r="H1684" s="32" t="n">
        <v>0</v>
      </c>
      <c r="I1684" s="32" t="n">
        <v>0</v>
      </c>
    </row>
    <row r="1685" s="34" customFormat="true" ht="15" hidden="false" customHeight="false" outlineLevel="0" collapsed="false">
      <c r="A1685" s="28" t="n">
        <f aca="false">ROW(A1673)</f>
        <v>1673</v>
      </c>
      <c r="B1685" s="91" t="s">
        <v>145</v>
      </c>
      <c r="C1685" s="91" t="s">
        <v>1832</v>
      </c>
      <c r="D1685" s="30" t="n">
        <v>44049</v>
      </c>
      <c r="E1685" s="30" t="n">
        <v>44056</v>
      </c>
      <c r="F1685" s="31" t="n">
        <v>24360</v>
      </c>
      <c r="G1685" s="32" t="n">
        <f aca="false">F1685</f>
        <v>24360</v>
      </c>
      <c r="H1685" s="32" t="n">
        <v>0</v>
      </c>
      <c r="I1685" s="32" t="n">
        <v>0</v>
      </c>
    </row>
    <row r="1686" s="34" customFormat="true" ht="15" hidden="false" customHeight="false" outlineLevel="0" collapsed="false">
      <c r="A1686" s="28" t="n">
        <f aca="false">ROW(A1674)</f>
        <v>1674</v>
      </c>
      <c r="B1686" s="91" t="s">
        <v>50</v>
      </c>
      <c r="C1686" s="91" t="s">
        <v>1833</v>
      </c>
      <c r="D1686" s="30" t="n">
        <v>44049</v>
      </c>
      <c r="E1686" s="30" t="n">
        <v>44060</v>
      </c>
      <c r="F1686" s="31" t="n">
        <v>81576</v>
      </c>
      <c r="G1686" s="32" t="n">
        <f aca="false">F1686</f>
        <v>81576</v>
      </c>
      <c r="H1686" s="32" t="n">
        <v>0</v>
      </c>
      <c r="I1686" s="32" t="n">
        <v>0</v>
      </c>
    </row>
    <row r="1687" s="34" customFormat="true" ht="15" hidden="false" customHeight="false" outlineLevel="0" collapsed="false">
      <c r="A1687" s="28" t="n">
        <f aca="false">ROW(A1675)</f>
        <v>1675</v>
      </c>
      <c r="B1687" s="91" t="s">
        <v>46</v>
      </c>
      <c r="C1687" s="91" t="s">
        <v>1834</v>
      </c>
      <c r="D1687" s="30" t="n">
        <v>44049</v>
      </c>
      <c r="E1687" s="30" t="n">
        <v>44057</v>
      </c>
      <c r="F1687" s="31" t="n">
        <v>70000</v>
      </c>
      <c r="G1687" s="32" t="n">
        <f aca="false">F1687</f>
        <v>70000</v>
      </c>
      <c r="H1687" s="32" t="n">
        <v>0</v>
      </c>
      <c r="I1687" s="32" t="n">
        <v>0</v>
      </c>
    </row>
    <row r="1688" s="34" customFormat="true" ht="15" hidden="false" customHeight="false" outlineLevel="0" collapsed="false">
      <c r="A1688" s="28" t="n">
        <f aca="false">ROW(A1676)</f>
        <v>1676</v>
      </c>
      <c r="B1688" s="91" t="s">
        <v>25</v>
      </c>
      <c r="C1688" s="91" t="s">
        <v>1835</v>
      </c>
      <c r="D1688" s="30" t="n">
        <v>44049</v>
      </c>
      <c r="E1688" s="30" t="n">
        <v>44062</v>
      </c>
      <c r="F1688" s="31" t="n">
        <v>13650</v>
      </c>
      <c r="G1688" s="32" t="n">
        <f aca="false">F1688</f>
        <v>13650</v>
      </c>
      <c r="H1688" s="32" t="n">
        <v>0</v>
      </c>
      <c r="I1688" s="32" t="n">
        <v>0</v>
      </c>
    </row>
    <row r="1689" s="34" customFormat="true" ht="15" hidden="false" customHeight="false" outlineLevel="0" collapsed="false">
      <c r="A1689" s="28" t="n">
        <f aca="false">ROW(A1677)</f>
        <v>1677</v>
      </c>
      <c r="B1689" s="91" t="s">
        <v>29</v>
      </c>
      <c r="C1689" s="91" t="s">
        <v>1836</v>
      </c>
      <c r="D1689" s="30" t="n">
        <v>44049</v>
      </c>
      <c r="E1689" s="30" t="n">
        <v>44056</v>
      </c>
      <c r="F1689" s="31" t="n">
        <v>20139</v>
      </c>
      <c r="G1689" s="32" t="n">
        <f aca="false">F1689</f>
        <v>20139</v>
      </c>
      <c r="H1689" s="32" t="n">
        <v>0</v>
      </c>
      <c r="I1689" s="32" t="n">
        <v>0</v>
      </c>
    </row>
    <row r="1690" s="34" customFormat="true" ht="15" hidden="false" customHeight="false" outlineLevel="0" collapsed="false">
      <c r="A1690" s="28" t="n">
        <f aca="false">ROW(A1678)</f>
        <v>1678</v>
      </c>
      <c r="B1690" s="91" t="s">
        <v>189</v>
      </c>
      <c r="C1690" s="91" t="s">
        <v>1837</v>
      </c>
      <c r="D1690" s="30" t="n">
        <v>44049</v>
      </c>
      <c r="E1690" s="30" t="n">
        <v>44056</v>
      </c>
      <c r="F1690" s="31" t="n">
        <v>25354</v>
      </c>
      <c r="G1690" s="32" t="n">
        <f aca="false">F1690</f>
        <v>25354</v>
      </c>
      <c r="H1690" s="32" t="n">
        <v>0</v>
      </c>
      <c r="I1690" s="32" t="n">
        <v>0</v>
      </c>
    </row>
    <row r="1691" s="34" customFormat="true" ht="15" hidden="false" customHeight="false" outlineLevel="0" collapsed="false">
      <c r="A1691" s="28" t="n">
        <f aca="false">ROW(A1679)</f>
        <v>1679</v>
      </c>
      <c r="B1691" s="91" t="s">
        <v>68</v>
      </c>
      <c r="C1691" s="91" t="s">
        <v>1838</v>
      </c>
      <c r="D1691" s="30" t="n">
        <v>44049</v>
      </c>
      <c r="E1691" s="30" t="n">
        <v>44058</v>
      </c>
      <c r="F1691" s="31" t="n">
        <v>61398</v>
      </c>
      <c r="G1691" s="32" t="n">
        <f aca="false">F1691</f>
        <v>61398</v>
      </c>
      <c r="H1691" s="32" t="n">
        <v>0</v>
      </c>
      <c r="I1691" s="32" t="n">
        <v>0</v>
      </c>
    </row>
    <row r="1692" s="34" customFormat="true" ht="15" hidden="false" customHeight="false" outlineLevel="0" collapsed="false">
      <c r="A1692" s="28" t="n">
        <f aca="false">ROW(A1680)</f>
        <v>1680</v>
      </c>
      <c r="B1692" s="91" t="s">
        <v>394</v>
      </c>
      <c r="C1692" s="91" t="s">
        <v>1839</v>
      </c>
      <c r="D1692" s="30" t="n">
        <v>44049</v>
      </c>
      <c r="E1692" s="30" t="n">
        <v>44059</v>
      </c>
      <c r="F1692" s="31" t="n">
        <v>5200</v>
      </c>
      <c r="G1692" s="32" t="n">
        <f aca="false">F1692</f>
        <v>5200</v>
      </c>
      <c r="H1692" s="32" t="n">
        <v>0</v>
      </c>
      <c r="I1692" s="32" t="n">
        <v>0</v>
      </c>
    </row>
    <row r="1693" s="34" customFormat="true" ht="15" hidden="false" customHeight="false" outlineLevel="0" collapsed="false">
      <c r="A1693" s="28" t="n">
        <f aca="false">ROW(A1681)</f>
        <v>1681</v>
      </c>
      <c r="B1693" s="91" t="s">
        <v>114</v>
      </c>
      <c r="C1693" s="91" t="s">
        <v>1840</v>
      </c>
      <c r="D1693" s="30" t="n">
        <v>44049</v>
      </c>
      <c r="E1693" s="30" t="n">
        <v>44063</v>
      </c>
      <c r="F1693" s="31" t="n">
        <v>43848</v>
      </c>
      <c r="G1693" s="32" t="n">
        <f aca="false">F1693</f>
        <v>43848</v>
      </c>
      <c r="H1693" s="32" t="n">
        <v>0</v>
      </c>
      <c r="I1693" s="32" t="n">
        <v>0</v>
      </c>
    </row>
    <row r="1694" s="34" customFormat="true" ht="15" hidden="false" customHeight="false" outlineLevel="0" collapsed="false">
      <c r="A1694" s="28" t="n">
        <f aca="false">ROW(A1682)</f>
        <v>1682</v>
      </c>
      <c r="B1694" s="91" t="s">
        <v>72</v>
      </c>
      <c r="C1694" s="91" t="s">
        <v>1841</v>
      </c>
      <c r="D1694" s="30" t="n">
        <v>44049</v>
      </c>
      <c r="E1694" s="30" t="n">
        <v>44055</v>
      </c>
      <c r="F1694" s="31" t="n">
        <v>28080</v>
      </c>
      <c r="G1694" s="32" t="n">
        <f aca="false">F1694</f>
        <v>28080</v>
      </c>
      <c r="H1694" s="32" t="n">
        <v>0</v>
      </c>
      <c r="I1694" s="32" t="n">
        <v>0</v>
      </c>
    </row>
    <row r="1695" s="34" customFormat="true" ht="15" hidden="false" customHeight="false" outlineLevel="0" collapsed="false">
      <c r="A1695" s="28" t="n">
        <f aca="false">ROW(A1683)</f>
        <v>1683</v>
      </c>
      <c r="B1695" s="91" t="s">
        <v>72</v>
      </c>
      <c r="C1695" s="91" t="s">
        <v>1842</v>
      </c>
      <c r="D1695" s="30" t="n">
        <v>44049</v>
      </c>
      <c r="E1695" s="30" t="n">
        <v>44055</v>
      </c>
      <c r="F1695" s="31" t="n">
        <v>21600</v>
      </c>
      <c r="G1695" s="32" t="n">
        <f aca="false">F1695</f>
        <v>21600</v>
      </c>
      <c r="H1695" s="32" t="n">
        <v>0</v>
      </c>
      <c r="I1695" s="32" t="n">
        <v>0</v>
      </c>
    </row>
    <row r="1696" s="34" customFormat="true" ht="15" hidden="false" customHeight="false" outlineLevel="0" collapsed="false">
      <c r="A1696" s="28" t="n">
        <f aca="false">ROW(A1684)</f>
        <v>1684</v>
      </c>
      <c r="B1696" s="91" t="s">
        <v>243</v>
      </c>
      <c r="C1696" s="91" t="s">
        <v>1843</v>
      </c>
      <c r="D1696" s="30" t="n">
        <v>44049</v>
      </c>
      <c r="E1696" s="30" t="n">
        <v>44053</v>
      </c>
      <c r="F1696" s="31" t="n">
        <v>8740</v>
      </c>
      <c r="G1696" s="32" t="n">
        <f aca="false">F1696</f>
        <v>8740</v>
      </c>
      <c r="H1696" s="32" t="n">
        <v>0</v>
      </c>
      <c r="I1696" s="32" t="n">
        <v>0</v>
      </c>
    </row>
    <row r="1697" s="34" customFormat="true" ht="15" hidden="false" customHeight="false" outlineLevel="0" collapsed="false">
      <c r="A1697" s="28" t="n">
        <f aca="false">ROW(A1685)</f>
        <v>1685</v>
      </c>
      <c r="B1697" s="91" t="s">
        <v>40</v>
      </c>
      <c r="C1697" s="91" t="s">
        <v>1844</v>
      </c>
      <c r="D1697" s="30" t="n">
        <v>44049</v>
      </c>
      <c r="E1697" s="30" t="n">
        <v>44061</v>
      </c>
      <c r="F1697" s="31" t="n">
        <v>46152</v>
      </c>
      <c r="G1697" s="32" t="n">
        <f aca="false">F1697</f>
        <v>46152</v>
      </c>
      <c r="H1697" s="32" t="n">
        <v>0</v>
      </c>
      <c r="I1697" s="32" t="n">
        <v>0</v>
      </c>
    </row>
    <row r="1698" s="34" customFormat="true" ht="15" hidden="false" customHeight="false" outlineLevel="0" collapsed="false">
      <c r="A1698" s="28" t="n">
        <f aca="false">ROW(A1686)</f>
        <v>1686</v>
      </c>
      <c r="B1698" s="91" t="s">
        <v>48</v>
      </c>
      <c r="C1698" s="91" t="s">
        <v>1845</v>
      </c>
      <c r="D1698" s="30" t="n">
        <v>44049</v>
      </c>
      <c r="E1698" s="30" t="n">
        <v>44058</v>
      </c>
      <c r="F1698" s="31" t="n">
        <v>45054</v>
      </c>
      <c r="G1698" s="32" t="n">
        <f aca="false">F1698</f>
        <v>45054</v>
      </c>
      <c r="H1698" s="32" t="n">
        <v>0</v>
      </c>
      <c r="I1698" s="32" t="n">
        <v>0</v>
      </c>
    </row>
    <row r="1699" s="34" customFormat="true" ht="15" hidden="false" customHeight="false" outlineLevel="0" collapsed="false">
      <c r="A1699" s="28" t="n">
        <f aca="false">ROW(A1687)</f>
        <v>1687</v>
      </c>
      <c r="B1699" s="91" t="s">
        <v>141</v>
      </c>
      <c r="C1699" s="91" t="s">
        <v>1846</v>
      </c>
      <c r="D1699" s="30" t="n">
        <v>44049</v>
      </c>
      <c r="E1699" s="30" t="n">
        <v>44059</v>
      </c>
      <c r="F1699" s="31" t="n">
        <v>29200</v>
      </c>
      <c r="G1699" s="32" t="n">
        <f aca="false">F1699</f>
        <v>29200</v>
      </c>
      <c r="H1699" s="32" t="n">
        <v>0</v>
      </c>
      <c r="I1699" s="32" t="n">
        <v>0</v>
      </c>
    </row>
    <row r="1700" s="34" customFormat="true" ht="15" hidden="false" customHeight="false" outlineLevel="0" collapsed="false">
      <c r="A1700" s="28" t="n">
        <f aca="false">ROW(A1688)</f>
        <v>1688</v>
      </c>
      <c r="B1700" s="91" t="s">
        <v>330</v>
      </c>
      <c r="C1700" s="91" t="s">
        <v>1847</v>
      </c>
      <c r="D1700" s="30" t="n">
        <v>44049</v>
      </c>
      <c r="E1700" s="30" t="n">
        <v>44056</v>
      </c>
      <c r="F1700" s="31" t="n">
        <v>13650</v>
      </c>
      <c r="G1700" s="32" t="n">
        <f aca="false">F1700</f>
        <v>13650</v>
      </c>
      <c r="H1700" s="32" t="n">
        <v>0</v>
      </c>
      <c r="I1700" s="32" t="n">
        <v>0</v>
      </c>
    </row>
    <row r="1701" s="34" customFormat="true" ht="15" hidden="false" customHeight="false" outlineLevel="0" collapsed="false">
      <c r="A1701" s="28" t="n">
        <f aca="false">ROW(A1689)</f>
        <v>1689</v>
      </c>
      <c r="B1701" s="91" t="s">
        <v>851</v>
      </c>
      <c r="C1701" s="91" t="s">
        <v>1848</v>
      </c>
      <c r="D1701" s="30" t="n">
        <v>44049</v>
      </c>
      <c r="E1701" s="30" t="n">
        <v>44058</v>
      </c>
      <c r="F1701" s="31" t="n">
        <v>137016</v>
      </c>
      <c r="G1701" s="32" t="n">
        <f aca="false">F1701</f>
        <v>137016</v>
      </c>
      <c r="H1701" s="32" t="n">
        <v>0</v>
      </c>
      <c r="I1701" s="32" t="n">
        <v>0</v>
      </c>
    </row>
    <row r="1702" s="34" customFormat="true" ht="15" hidden="false" customHeight="false" outlineLevel="0" collapsed="false">
      <c r="A1702" s="28" t="n">
        <f aca="false">ROW(A1690)</f>
        <v>1690</v>
      </c>
      <c r="B1702" s="93" t="s">
        <v>851</v>
      </c>
      <c r="C1702" s="93" t="s">
        <v>1848</v>
      </c>
      <c r="D1702" s="94" t="n">
        <v>44058</v>
      </c>
      <c r="E1702" s="94" t="n">
        <v>44064</v>
      </c>
      <c r="F1702" s="98" t="n">
        <v>99648</v>
      </c>
      <c r="G1702" s="32" t="n">
        <f aca="false">F1702</f>
        <v>99648</v>
      </c>
      <c r="H1702" s="32" t="n">
        <v>0</v>
      </c>
      <c r="I1702" s="32" t="n">
        <v>0</v>
      </c>
    </row>
    <row r="1703" s="34" customFormat="true" ht="15" hidden="false" customHeight="false" outlineLevel="0" collapsed="false">
      <c r="A1703" s="28" t="n">
        <f aca="false">ROW(A1691)</f>
        <v>1691</v>
      </c>
      <c r="B1703" s="91" t="s">
        <v>25</v>
      </c>
      <c r="C1703" s="91" t="s">
        <v>1849</v>
      </c>
      <c r="D1703" s="30" t="n">
        <v>44049</v>
      </c>
      <c r="E1703" s="30" t="n">
        <v>44060</v>
      </c>
      <c r="F1703" s="31" t="n">
        <v>13200</v>
      </c>
      <c r="G1703" s="32" t="n">
        <f aca="false">F1703</f>
        <v>13200</v>
      </c>
      <c r="H1703" s="32" t="n">
        <v>0</v>
      </c>
      <c r="I1703" s="32" t="n">
        <v>0</v>
      </c>
    </row>
    <row r="1704" s="34" customFormat="true" ht="15" hidden="false" customHeight="false" outlineLevel="0" collapsed="false">
      <c r="A1704" s="28" t="n">
        <f aca="false">ROW(A1692)</f>
        <v>1692</v>
      </c>
      <c r="B1704" s="91" t="s">
        <v>55</v>
      </c>
      <c r="C1704" s="91" t="s">
        <v>1850</v>
      </c>
      <c r="D1704" s="30" t="n">
        <v>44049</v>
      </c>
      <c r="E1704" s="30" t="n">
        <v>44056</v>
      </c>
      <c r="F1704" s="31" t="n">
        <v>19880</v>
      </c>
      <c r="G1704" s="32" t="n">
        <f aca="false">F1704</f>
        <v>19880</v>
      </c>
      <c r="H1704" s="32" t="n">
        <v>0</v>
      </c>
      <c r="I1704" s="32" t="n">
        <v>0</v>
      </c>
    </row>
    <row r="1705" s="34" customFormat="true" ht="15" hidden="false" customHeight="false" outlineLevel="0" collapsed="false">
      <c r="A1705" s="28" t="n">
        <f aca="false">ROW(A1693)</f>
        <v>1693</v>
      </c>
      <c r="B1705" s="91" t="s">
        <v>148</v>
      </c>
      <c r="C1705" s="91" t="s">
        <v>1851</v>
      </c>
      <c r="D1705" s="30" t="n">
        <v>44049</v>
      </c>
      <c r="E1705" s="30" t="n">
        <v>44057</v>
      </c>
      <c r="F1705" s="31" t="n">
        <v>62288</v>
      </c>
      <c r="G1705" s="32" t="n">
        <f aca="false">F1705</f>
        <v>62288</v>
      </c>
      <c r="H1705" s="32" t="n">
        <v>0</v>
      </c>
      <c r="I1705" s="32" t="n">
        <v>0</v>
      </c>
    </row>
    <row r="1706" s="34" customFormat="true" ht="15" hidden="false" customHeight="false" outlineLevel="0" collapsed="false">
      <c r="A1706" s="28" t="n">
        <f aca="false">ROW(A1694)</f>
        <v>1694</v>
      </c>
      <c r="B1706" s="91" t="s">
        <v>66</v>
      </c>
      <c r="C1706" s="91" t="s">
        <v>1852</v>
      </c>
      <c r="D1706" s="30" t="n">
        <v>44049</v>
      </c>
      <c r="E1706" s="30" t="n">
        <v>44056</v>
      </c>
      <c r="F1706" s="31" t="n">
        <v>25382</v>
      </c>
      <c r="G1706" s="32" t="n">
        <f aca="false">F1706</f>
        <v>25382</v>
      </c>
      <c r="H1706" s="32" t="n">
        <v>0</v>
      </c>
      <c r="I1706" s="32" t="n">
        <v>0</v>
      </c>
    </row>
    <row r="1707" s="34" customFormat="true" ht="15" hidden="false" customHeight="false" outlineLevel="0" collapsed="false">
      <c r="A1707" s="28" t="n">
        <f aca="false">ROW(A1695)</f>
        <v>1695</v>
      </c>
      <c r="B1707" s="91" t="s">
        <v>487</v>
      </c>
      <c r="C1707" s="91" t="s">
        <v>1853</v>
      </c>
      <c r="D1707" s="30" t="n">
        <v>44049</v>
      </c>
      <c r="E1707" s="30" t="n">
        <v>44058</v>
      </c>
      <c r="F1707" s="31" t="n">
        <v>47925</v>
      </c>
      <c r="G1707" s="32" t="n">
        <f aca="false">F1707</f>
        <v>47925</v>
      </c>
      <c r="H1707" s="32" t="n">
        <v>0</v>
      </c>
      <c r="I1707" s="32" t="n">
        <v>0</v>
      </c>
    </row>
    <row r="1708" s="34" customFormat="true" ht="15" hidden="false" customHeight="false" outlineLevel="0" collapsed="false">
      <c r="A1708" s="28" t="n">
        <f aca="false">ROW(A1696)</f>
        <v>1696</v>
      </c>
      <c r="B1708" s="91" t="s">
        <v>189</v>
      </c>
      <c r="C1708" s="91" t="s">
        <v>1854</v>
      </c>
      <c r="D1708" s="30" t="n">
        <v>44049</v>
      </c>
      <c r="E1708" s="30" t="n">
        <v>44063</v>
      </c>
      <c r="F1708" s="31" t="n">
        <v>40488</v>
      </c>
      <c r="G1708" s="32" t="n">
        <f aca="false">F1708</f>
        <v>40488</v>
      </c>
      <c r="H1708" s="32" t="n">
        <v>0</v>
      </c>
      <c r="I1708" s="32" t="n">
        <v>0</v>
      </c>
    </row>
    <row r="1709" s="34" customFormat="true" ht="15" hidden="false" customHeight="false" outlineLevel="0" collapsed="false">
      <c r="A1709" s="28" t="n">
        <f aca="false">ROW(A1697)</f>
        <v>1697</v>
      </c>
      <c r="B1709" s="91" t="s">
        <v>522</v>
      </c>
      <c r="C1709" s="91" t="s">
        <v>1855</v>
      </c>
      <c r="D1709" s="30" t="n">
        <v>44049</v>
      </c>
      <c r="E1709" s="30" t="n">
        <v>44059</v>
      </c>
      <c r="F1709" s="31" t="n">
        <v>44200</v>
      </c>
      <c r="G1709" s="32" t="n">
        <f aca="false">F1709</f>
        <v>44200</v>
      </c>
      <c r="H1709" s="32" t="n">
        <v>0</v>
      </c>
      <c r="I1709" s="32" t="n">
        <v>0</v>
      </c>
    </row>
    <row r="1710" s="34" customFormat="true" ht="15" hidden="false" customHeight="false" outlineLevel="0" collapsed="false">
      <c r="A1710" s="28" t="n">
        <f aca="false">ROW(A1698)</f>
        <v>1698</v>
      </c>
      <c r="B1710" s="91" t="s">
        <v>29</v>
      </c>
      <c r="C1710" s="91" t="s">
        <v>1856</v>
      </c>
      <c r="D1710" s="30" t="n">
        <v>44049</v>
      </c>
      <c r="E1710" s="30" t="n">
        <v>44055</v>
      </c>
      <c r="F1710" s="31" t="n">
        <v>18756</v>
      </c>
      <c r="G1710" s="32" t="n">
        <f aca="false">F1710</f>
        <v>18756</v>
      </c>
      <c r="H1710" s="32" t="n">
        <v>0</v>
      </c>
      <c r="I1710" s="32" t="n">
        <v>0</v>
      </c>
    </row>
    <row r="1711" s="34" customFormat="true" ht="15" hidden="false" customHeight="false" outlineLevel="0" collapsed="false">
      <c r="A1711" s="28" t="n">
        <f aca="false">ROW(A1699)</f>
        <v>1699</v>
      </c>
      <c r="B1711" s="91" t="s">
        <v>27</v>
      </c>
      <c r="C1711" s="91" t="s">
        <v>1857</v>
      </c>
      <c r="D1711" s="30" t="n">
        <v>44049</v>
      </c>
      <c r="E1711" s="30" t="n">
        <v>44060</v>
      </c>
      <c r="F1711" s="31" t="n">
        <v>30800</v>
      </c>
      <c r="G1711" s="32" t="n">
        <f aca="false">F1711</f>
        <v>30800</v>
      </c>
      <c r="H1711" s="32" t="n">
        <v>0</v>
      </c>
      <c r="I1711" s="32" t="n">
        <v>0</v>
      </c>
    </row>
    <row r="1712" s="34" customFormat="true" ht="15" hidden="false" customHeight="false" outlineLevel="0" collapsed="false">
      <c r="A1712" s="28" t="n">
        <f aca="false">ROW(A1700)</f>
        <v>1700</v>
      </c>
      <c r="B1712" s="91" t="s">
        <v>264</v>
      </c>
      <c r="C1712" s="91" t="s">
        <v>1858</v>
      </c>
      <c r="D1712" s="30" t="n">
        <v>44049</v>
      </c>
      <c r="E1712" s="30" t="n">
        <v>44056</v>
      </c>
      <c r="F1712" s="31" t="n">
        <v>16310</v>
      </c>
      <c r="G1712" s="32" t="n">
        <f aca="false">F1712</f>
        <v>16310</v>
      </c>
      <c r="H1712" s="32" t="n">
        <v>0</v>
      </c>
      <c r="I1712" s="32" t="n">
        <v>0</v>
      </c>
    </row>
    <row r="1713" s="34" customFormat="true" ht="15" hidden="false" customHeight="false" outlineLevel="0" collapsed="false">
      <c r="A1713" s="28" t="n">
        <f aca="false">ROW(A1701)</f>
        <v>1701</v>
      </c>
      <c r="B1713" s="91" t="s">
        <v>194</v>
      </c>
      <c r="C1713" s="91" t="s">
        <v>1859</v>
      </c>
      <c r="D1713" s="30" t="n">
        <v>44049</v>
      </c>
      <c r="E1713" s="30" t="n">
        <v>44059</v>
      </c>
      <c r="F1713" s="31" t="n">
        <v>37150</v>
      </c>
      <c r="G1713" s="32" t="n">
        <f aca="false">F1713</f>
        <v>37150</v>
      </c>
      <c r="H1713" s="32" t="n">
        <v>0</v>
      </c>
      <c r="I1713" s="32" t="n">
        <v>0</v>
      </c>
    </row>
    <row r="1714" s="34" customFormat="true" ht="15" hidden="false" customHeight="false" outlineLevel="0" collapsed="false">
      <c r="A1714" s="28" t="n">
        <f aca="false">ROW(A1702)</f>
        <v>1702</v>
      </c>
      <c r="B1714" s="91" t="s">
        <v>81</v>
      </c>
      <c r="C1714" s="91" t="s">
        <v>1860</v>
      </c>
      <c r="D1714" s="30" t="n">
        <v>44049</v>
      </c>
      <c r="E1714" s="30" t="n">
        <v>44060</v>
      </c>
      <c r="F1714" s="31" t="n">
        <v>44154</v>
      </c>
      <c r="G1714" s="32" t="n">
        <f aca="false">F1714</f>
        <v>44154</v>
      </c>
      <c r="H1714" s="32" t="n">
        <v>0</v>
      </c>
      <c r="I1714" s="32" t="n">
        <v>0</v>
      </c>
    </row>
    <row r="1715" s="34" customFormat="true" ht="15" hidden="false" customHeight="false" outlineLevel="0" collapsed="false">
      <c r="A1715" s="28" t="n">
        <f aca="false">ROW(A1703)</f>
        <v>1703</v>
      </c>
      <c r="B1715" s="91" t="s">
        <v>25</v>
      </c>
      <c r="C1715" s="91" t="s">
        <v>1861</v>
      </c>
      <c r="D1715" s="30" t="n">
        <v>44049</v>
      </c>
      <c r="E1715" s="30" t="n">
        <v>44059</v>
      </c>
      <c r="F1715" s="31" t="n">
        <v>46190</v>
      </c>
      <c r="G1715" s="32" t="n">
        <f aca="false">F1715</f>
        <v>46190</v>
      </c>
      <c r="H1715" s="32" t="n">
        <v>0</v>
      </c>
      <c r="I1715" s="32" t="n">
        <v>0</v>
      </c>
    </row>
    <row r="1716" s="34" customFormat="true" ht="15" hidden="false" customHeight="false" outlineLevel="0" collapsed="false">
      <c r="A1716" s="28" t="n">
        <f aca="false">ROW(A1704)</f>
        <v>1704</v>
      </c>
      <c r="B1716" s="91" t="s">
        <v>53</v>
      </c>
      <c r="C1716" s="91" t="s">
        <v>1862</v>
      </c>
      <c r="D1716" s="30" t="n">
        <v>44049</v>
      </c>
      <c r="E1716" s="30" t="n">
        <v>44056</v>
      </c>
      <c r="F1716" s="31" t="n">
        <v>20476</v>
      </c>
      <c r="G1716" s="32" t="n">
        <f aca="false">F1716</f>
        <v>20476</v>
      </c>
      <c r="H1716" s="32" t="n">
        <v>0</v>
      </c>
      <c r="I1716" s="32" t="n">
        <v>0</v>
      </c>
    </row>
    <row r="1717" s="34" customFormat="true" ht="15" hidden="false" customHeight="false" outlineLevel="0" collapsed="false">
      <c r="A1717" s="28" t="n">
        <f aca="false">ROW(A1705)</f>
        <v>1705</v>
      </c>
      <c r="B1717" s="91" t="s">
        <v>53</v>
      </c>
      <c r="C1717" s="91" t="s">
        <v>1863</v>
      </c>
      <c r="D1717" s="30" t="n">
        <v>44049</v>
      </c>
      <c r="E1717" s="30" t="n">
        <v>44056</v>
      </c>
      <c r="F1717" s="31" t="n">
        <v>27338</v>
      </c>
      <c r="G1717" s="32" t="n">
        <f aca="false">F1717</f>
        <v>27338</v>
      </c>
      <c r="H1717" s="32" t="n">
        <v>0</v>
      </c>
      <c r="I1717" s="32" t="n">
        <v>0</v>
      </c>
    </row>
    <row r="1718" s="34" customFormat="true" ht="15" hidden="false" customHeight="false" outlineLevel="0" collapsed="false">
      <c r="A1718" s="28" t="n">
        <f aca="false">ROW(A1706)</f>
        <v>1706</v>
      </c>
      <c r="B1718" s="91" t="s">
        <v>29</v>
      </c>
      <c r="C1718" s="91" t="s">
        <v>1864</v>
      </c>
      <c r="D1718" s="30" t="n">
        <v>44049</v>
      </c>
      <c r="E1718" s="30" t="n">
        <v>44055</v>
      </c>
      <c r="F1718" s="31" t="n">
        <v>32718</v>
      </c>
      <c r="G1718" s="32" t="n">
        <f aca="false">F1718</f>
        <v>32718</v>
      </c>
      <c r="H1718" s="32" t="n">
        <v>0</v>
      </c>
      <c r="I1718" s="32" t="n">
        <v>0</v>
      </c>
    </row>
    <row r="1719" s="34" customFormat="true" ht="15" hidden="false" customHeight="false" outlineLevel="0" collapsed="false">
      <c r="A1719" s="28" t="n">
        <f aca="false">ROW(A1707)</f>
        <v>1707</v>
      </c>
      <c r="B1719" s="91" t="s">
        <v>100</v>
      </c>
      <c r="C1719" s="91" t="s">
        <v>1865</v>
      </c>
      <c r="D1719" s="30" t="n">
        <v>44049</v>
      </c>
      <c r="E1719" s="30" t="n">
        <v>44055</v>
      </c>
      <c r="F1719" s="31" t="n">
        <v>31452</v>
      </c>
      <c r="G1719" s="32" t="n">
        <f aca="false">F1719</f>
        <v>31452</v>
      </c>
      <c r="H1719" s="32" t="n">
        <v>0</v>
      </c>
      <c r="I1719" s="32" t="n">
        <v>0</v>
      </c>
    </row>
    <row r="1720" s="34" customFormat="true" ht="15" hidden="false" customHeight="false" outlineLevel="0" collapsed="false">
      <c r="A1720" s="28" t="n">
        <f aca="false">ROW(A1708)</f>
        <v>1708</v>
      </c>
      <c r="B1720" s="91" t="s">
        <v>100</v>
      </c>
      <c r="C1720" s="91" t="s">
        <v>1866</v>
      </c>
      <c r="D1720" s="30" t="n">
        <v>44049</v>
      </c>
      <c r="E1720" s="30" t="n">
        <v>44055</v>
      </c>
      <c r="F1720" s="31" t="n">
        <v>31452</v>
      </c>
      <c r="G1720" s="32" t="n">
        <f aca="false">F1720</f>
        <v>31452</v>
      </c>
      <c r="H1720" s="32" t="n">
        <v>0</v>
      </c>
      <c r="I1720" s="32" t="n">
        <v>0</v>
      </c>
    </row>
    <row r="1721" s="34" customFormat="true" ht="15" hidden="false" customHeight="false" outlineLevel="0" collapsed="false">
      <c r="A1721" s="28" t="n">
        <f aca="false">ROW(A1709)</f>
        <v>1709</v>
      </c>
      <c r="B1721" s="91" t="s">
        <v>138</v>
      </c>
      <c r="C1721" s="91" t="s">
        <v>1867</v>
      </c>
      <c r="D1721" s="30" t="n">
        <v>44049</v>
      </c>
      <c r="E1721" s="30" t="n">
        <v>44056</v>
      </c>
      <c r="F1721" s="31" t="n">
        <v>23310</v>
      </c>
      <c r="G1721" s="32" t="n">
        <f aca="false">F1721</f>
        <v>23310</v>
      </c>
      <c r="H1721" s="32" t="n">
        <v>0</v>
      </c>
      <c r="I1721" s="32" t="n">
        <v>0</v>
      </c>
    </row>
    <row r="1722" s="34" customFormat="true" ht="15" hidden="false" customHeight="false" outlineLevel="0" collapsed="false">
      <c r="A1722" s="28" t="n">
        <f aca="false">ROW(A1710)</f>
        <v>1710</v>
      </c>
      <c r="B1722" s="91" t="s">
        <v>332</v>
      </c>
      <c r="C1722" s="91" t="s">
        <v>1868</v>
      </c>
      <c r="D1722" s="30" t="n">
        <v>44049</v>
      </c>
      <c r="E1722" s="30" t="n">
        <v>44057</v>
      </c>
      <c r="F1722" s="31" t="n">
        <v>43864</v>
      </c>
      <c r="G1722" s="32" t="n">
        <f aca="false">F1722</f>
        <v>43864</v>
      </c>
      <c r="H1722" s="32" t="n">
        <v>0</v>
      </c>
      <c r="I1722" s="32" t="n">
        <v>0</v>
      </c>
    </row>
    <row r="1723" s="34" customFormat="true" ht="15" hidden="false" customHeight="false" outlineLevel="0" collapsed="false">
      <c r="A1723" s="28" t="n">
        <f aca="false">ROW(A1711)</f>
        <v>1711</v>
      </c>
      <c r="B1723" s="91" t="s">
        <v>55</v>
      </c>
      <c r="C1723" s="91" t="s">
        <v>1869</v>
      </c>
      <c r="D1723" s="30" t="n">
        <v>44049</v>
      </c>
      <c r="E1723" s="30" t="n">
        <v>44055</v>
      </c>
      <c r="F1723" s="31" t="n">
        <v>14400</v>
      </c>
      <c r="G1723" s="32" t="n">
        <f aca="false">F1723</f>
        <v>14400</v>
      </c>
      <c r="H1723" s="32" t="n">
        <v>0</v>
      </c>
      <c r="I1723" s="32" t="n">
        <v>0</v>
      </c>
    </row>
    <row r="1724" s="34" customFormat="true" ht="15" hidden="false" customHeight="false" outlineLevel="0" collapsed="false">
      <c r="A1724" s="28" t="n">
        <f aca="false">ROW(A1712)</f>
        <v>1712</v>
      </c>
      <c r="B1724" s="91" t="s">
        <v>27</v>
      </c>
      <c r="C1724" s="91" t="s">
        <v>1870</v>
      </c>
      <c r="D1724" s="30" t="n">
        <v>44049</v>
      </c>
      <c r="E1724" s="30" t="n">
        <v>44068</v>
      </c>
      <c r="F1724" s="31" t="n">
        <v>48260</v>
      </c>
      <c r="G1724" s="32" t="n">
        <f aca="false">F1724</f>
        <v>48260</v>
      </c>
      <c r="H1724" s="32" t="n">
        <v>0</v>
      </c>
      <c r="I1724" s="32" t="n">
        <v>0</v>
      </c>
    </row>
    <row r="1725" s="34" customFormat="true" ht="15" hidden="false" customHeight="false" outlineLevel="0" collapsed="false">
      <c r="A1725" s="28" t="n">
        <f aca="false">ROW(A1713)</f>
        <v>1713</v>
      </c>
      <c r="B1725" s="91" t="s">
        <v>440</v>
      </c>
      <c r="C1725" s="91" t="s">
        <v>1871</v>
      </c>
      <c r="D1725" s="30" t="n">
        <v>44049</v>
      </c>
      <c r="E1725" s="30" t="n">
        <v>44058</v>
      </c>
      <c r="F1725" s="31" t="n">
        <v>26100</v>
      </c>
      <c r="G1725" s="32" t="n">
        <f aca="false">F1725</f>
        <v>26100</v>
      </c>
      <c r="H1725" s="32" t="n">
        <v>0</v>
      </c>
      <c r="I1725" s="32" t="n">
        <v>0</v>
      </c>
    </row>
    <row r="1726" s="34" customFormat="true" ht="15" hidden="false" customHeight="false" outlineLevel="0" collapsed="false">
      <c r="A1726" s="28" t="n">
        <f aca="false">ROW(A1714)</f>
        <v>1714</v>
      </c>
      <c r="B1726" s="91" t="s">
        <v>394</v>
      </c>
      <c r="C1726" s="91" t="s">
        <v>1872</v>
      </c>
      <c r="D1726" s="30" t="n">
        <v>44049</v>
      </c>
      <c r="E1726" s="30" t="n">
        <v>44056</v>
      </c>
      <c r="F1726" s="31" t="n">
        <v>10150</v>
      </c>
      <c r="G1726" s="32" t="n">
        <f aca="false">F1726</f>
        <v>10150</v>
      </c>
      <c r="H1726" s="32" t="n">
        <v>0</v>
      </c>
      <c r="I1726" s="32" t="n">
        <v>0</v>
      </c>
    </row>
    <row r="1727" s="34" customFormat="true" ht="15" hidden="false" customHeight="false" outlineLevel="0" collapsed="false">
      <c r="A1727" s="28" t="n">
        <f aca="false">ROW(A1715)</f>
        <v>1715</v>
      </c>
      <c r="B1727" s="91" t="s">
        <v>309</v>
      </c>
      <c r="C1727" s="91" t="s">
        <v>1873</v>
      </c>
      <c r="D1727" s="30" t="n">
        <v>44049</v>
      </c>
      <c r="E1727" s="30" t="n">
        <v>44056</v>
      </c>
      <c r="F1727" s="31" t="n">
        <v>21350</v>
      </c>
      <c r="G1727" s="32" t="n">
        <f aca="false">F1727</f>
        <v>21350</v>
      </c>
      <c r="H1727" s="32" t="n">
        <v>0</v>
      </c>
      <c r="I1727" s="32" t="n">
        <v>0</v>
      </c>
    </row>
    <row r="1728" s="34" customFormat="true" ht="15" hidden="false" customHeight="false" outlineLevel="0" collapsed="false">
      <c r="A1728" s="28" t="n">
        <f aca="false">ROW(A1716)</f>
        <v>1716</v>
      </c>
      <c r="B1728" s="91" t="s">
        <v>75</v>
      </c>
      <c r="C1728" s="91" t="s">
        <v>1874</v>
      </c>
      <c r="D1728" s="30" t="n">
        <v>44049</v>
      </c>
      <c r="E1728" s="30" t="n">
        <v>44059</v>
      </c>
      <c r="F1728" s="31" t="n">
        <v>55630</v>
      </c>
      <c r="G1728" s="32" t="n">
        <f aca="false">F1728</f>
        <v>55630</v>
      </c>
      <c r="H1728" s="32" t="n">
        <v>0</v>
      </c>
      <c r="I1728" s="32" t="n">
        <v>0</v>
      </c>
    </row>
    <row r="1729" s="34" customFormat="true" ht="15" hidden="false" customHeight="false" outlineLevel="0" collapsed="false">
      <c r="A1729" s="28" t="n">
        <f aca="false">ROW(A1717)</f>
        <v>1717</v>
      </c>
      <c r="B1729" s="91" t="s">
        <v>75</v>
      </c>
      <c r="C1729" s="91" t="s">
        <v>1875</v>
      </c>
      <c r="D1729" s="30" t="n">
        <v>44049</v>
      </c>
      <c r="E1729" s="30" t="n">
        <v>44059</v>
      </c>
      <c r="F1729" s="31" t="n">
        <v>46150</v>
      </c>
      <c r="G1729" s="32" t="n">
        <f aca="false">F1729</f>
        <v>46150</v>
      </c>
      <c r="H1729" s="32" t="n">
        <v>0</v>
      </c>
      <c r="I1729" s="32" t="n">
        <v>0</v>
      </c>
    </row>
    <row r="1730" s="34" customFormat="true" ht="15" hidden="false" customHeight="false" outlineLevel="0" collapsed="false">
      <c r="A1730" s="28" t="n">
        <f aca="false">ROW(A1718)</f>
        <v>1718</v>
      </c>
      <c r="B1730" s="91" t="s">
        <v>194</v>
      </c>
      <c r="C1730" s="91" t="s">
        <v>1876</v>
      </c>
      <c r="D1730" s="30" t="n">
        <v>44049</v>
      </c>
      <c r="E1730" s="30" t="n">
        <v>44063</v>
      </c>
      <c r="F1730" s="31" t="n">
        <v>52010</v>
      </c>
      <c r="G1730" s="32" t="n">
        <f aca="false">F1730</f>
        <v>52010</v>
      </c>
      <c r="H1730" s="32" t="n">
        <v>0</v>
      </c>
      <c r="I1730" s="32" t="n">
        <v>0</v>
      </c>
    </row>
    <row r="1731" s="34" customFormat="true" ht="15" hidden="false" customHeight="false" outlineLevel="0" collapsed="false">
      <c r="A1731" s="28" t="n">
        <f aca="false">ROW(A1719)</f>
        <v>1719</v>
      </c>
      <c r="B1731" s="91" t="s">
        <v>307</v>
      </c>
      <c r="C1731" s="91" t="s">
        <v>1877</v>
      </c>
      <c r="D1731" s="30" t="n">
        <v>44049</v>
      </c>
      <c r="E1731" s="30" t="n">
        <v>44052</v>
      </c>
      <c r="F1731" s="31" t="n">
        <v>13332</v>
      </c>
      <c r="G1731" s="32" t="n">
        <f aca="false">F1731</f>
        <v>13332</v>
      </c>
      <c r="H1731" s="32" t="n">
        <v>0</v>
      </c>
      <c r="I1731" s="32" t="n">
        <v>0</v>
      </c>
    </row>
    <row r="1732" s="34" customFormat="true" ht="15" hidden="false" customHeight="false" outlineLevel="0" collapsed="false">
      <c r="A1732" s="28" t="n">
        <f aca="false">ROW(A1720)</f>
        <v>1720</v>
      </c>
      <c r="B1732" s="91" t="s">
        <v>309</v>
      </c>
      <c r="C1732" s="91" t="s">
        <v>1878</v>
      </c>
      <c r="D1732" s="30" t="n">
        <v>44049</v>
      </c>
      <c r="E1732" s="30" t="n">
        <v>44056</v>
      </c>
      <c r="F1732" s="31" t="n">
        <v>16800</v>
      </c>
      <c r="G1732" s="32" t="n">
        <f aca="false">F1732</f>
        <v>16800</v>
      </c>
      <c r="H1732" s="32" t="n">
        <v>0</v>
      </c>
      <c r="I1732" s="32" t="n">
        <v>0</v>
      </c>
    </row>
    <row r="1733" s="34" customFormat="true" ht="15" hidden="false" customHeight="false" outlineLevel="0" collapsed="false">
      <c r="A1733" s="28" t="n">
        <f aca="false">ROW(A1721)</f>
        <v>1721</v>
      </c>
      <c r="B1733" s="91" t="s">
        <v>245</v>
      </c>
      <c r="C1733" s="91" t="s">
        <v>1879</v>
      </c>
      <c r="D1733" s="30" t="n">
        <v>44049</v>
      </c>
      <c r="E1733" s="30" t="n">
        <v>44059</v>
      </c>
      <c r="F1733" s="31" t="n">
        <v>129600</v>
      </c>
      <c r="G1733" s="32" t="n">
        <f aca="false">F1733</f>
        <v>129600</v>
      </c>
      <c r="H1733" s="32" t="n">
        <v>0</v>
      </c>
      <c r="I1733" s="32" t="n">
        <v>0</v>
      </c>
    </row>
    <row r="1734" s="34" customFormat="true" ht="15" hidden="false" customHeight="false" outlineLevel="0" collapsed="false">
      <c r="A1734" s="28" t="n">
        <f aca="false">ROW(A1722)</f>
        <v>1722</v>
      </c>
      <c r="B1734" s="91" t="s">
        <v>230</v>
      </c>
      <c r="C1734" s="91" t="s">
        <v>1880</v>
      </c>
      <c r="D1734" s="30" t="n">
        <v>44049</v>
      </c>
      <c r="E1734" s="30" t="n">
        <v>44056</v>
      </c>
      <c r="F1734" s="31" t="n">
        <v>14980</v>
      </c>
      <c r="G1734" s="32" t="n">
        <f aca="false">F1734</f>
        <v>14980</v>
      </c>
      <c r="H1734" s="32" t="n">
        <v>0</v>
      </c>
      <c r="I1734" s="32" t="n">
        <v>0</v>
      </c>
    </row>
    <row r="1735" s="34" customFormat="true" ht="15" hidden="false" customHeight="false" outlineLevel="0" collapsed="false">
      <c r="A1735" s="28" t="n">
        <f aca="false">ROW(A1723)</f>
        <v>1723</v>
      </c>
      <c r="B1735" s="91" t="s">
        <v>119</v>
      </c>
      <c r="C1735" s="91" t="s">
        <v>1881</v>
      </c>
      <c r="D1735" s="30" t="n">
        <v>44049</v>
      </c>
      <c r="E1735" s="30" t="n">
        <v>44056</v>
      </c>
      <c r="F1735" s="31" t="n">
        <v>14700</v>
      </c>
      <c r="G1735" s="32" t="n">
        <f aca="false">F1735</f>
        <v>14700</v>
      </c>
      <c r="H1735" s="32" t="n">
        <v>0</v>
      </c>
      <c r="I1735" s="32" t="n">
        <v>0</v>
      </c>
    </row>
    <row r="1736" s="34" customFormat="true" ht="15" hidden="false" customHeight="false" outlineLevel="0" collapsed="false">
      <c r="A1736" s="28" t="n">
        <f aca="false">ROW(A1724)</f>
        <v>1724</v>
      </c>
      <c r="B1736" s="91" t="s">
        <v>98</v>
      </c>
      <c r="C1736" s="91" t="s">
        <v>1882</v>
      </c>
      <c r="D1736" s="30" t="n">
        <v>44049</v>
      </c>
      <c r="E1736" s="30" t="n">
        <v>44056</v>
      </c>
      <c r="F1736" s="31" t="n">
        <v>19705</v>
      </c>
      <c r="G1736" s="32" t="n">
        <f aca="false">F1736</f>
        <v>19705</v>
      </c>
      <c r="H1736" s="32" t="n">
        <v>0</v>
      </c>
      <c r="I1736" s="32" t="n">
        <v>0</v>
      </c>
    </row>
    <row r="1737" s="34" customFormat="true" ht="15" hidden="false" customHeight="false" outlineLevel="0" collapsed="false">
      <c r="A1737" s="28" t="n">
        <f aca="false">ROW(A1725)</f>
        <v>1725</v>
      </c>
      <c r="B1737" s="91" t="s">
        <v>79</v>
      </c>
      <c r="C1737" s="91" t="s">
        <v>1883</v>
      </c>
      <c r="D1737" s="30" t="n">
        <v>44049</v>
      </c>
      <c r="E1737" s="30" t="n">
        <v>44055</v>
      </c>
      <c r="F1737" s="31" t="n">
        <v>30600</v>
      </c>
      <c r="G1737" s="32" t="n">
        <f aca="false">F1737</f>
        <v>30600</v>
      </c>
      <c r="H1737" s="32" t="n">
        <v>0</v>
      </c>
      <c r="I1737" s="32" t="n">
        <v>0</v>
      </c>
    </row>
    <row r="1738" s="34" customFormat="true" ht="15" hidden="false" customHeight="false" outlineLevel="0" collapsed="false">
      <c r="A1738" s="28" t="n">
        <f aca="false">ROW(A1726)</f>
        <v>1726</v>
      </c>
      <c r="B1738" s="91" t="s">
        <v>70</v>
      </c>
      <c r="C1738" s="91" t="s">
        <v>1884</v>
      </c>
      <c r="D1738" s="30" t="n">
        <v>44049</v>
      </c>
      <c r="E1738" s="30" t="n">
        <v>44055</v>
      </c>
      <c r="F1738" s="31" t="n">
        <v>11780</v>
      </c>
      <c r="G1738" s="32" t="n">
        <f aca="false">F1738</f>
        <v>11780</v>
      </c>
      <c r="H1738" s="32" t="n">
        <v>0</v>
      </c>
      <c r="I1738" s="32" t="n">
        <v>0</v>
      </c>
    </row>
    <row r="1739" s="34" customFormat="true" ht="15" hidden="false" customHeight="false" outlineLevel="0" collapsed="false">
      <c r="A1739" s="28" t="n">
        <f aca="false">ROW(A1727)</f>
        <v>1727</v>
      </c>
      <c r="B1739" s="91" t="s">
        <v>72</v>
      </c>
      <c r="C1739" s="91" t="s">
        <v>1885</v>
      </c>
      <c r="D1739" s="30" t="n">
        <v>44049</v>
      </c>
      <c r="E1739" s="30" t="n">
        <v>44058</v>
      </c>
      <c r="F1739" s="31" t="n">
        <v>19800</v>
      </c>
      <c r="G1739" s="32" t="n">
        <f aca="false">F1739</f>
        <v>19800</v>
      </c>
      <c r="H1739" s="32" t="n">
        <v>0</v>
      </c>
      <c r="I1739" s="32" t="n">
        <v>0</v>
      </c>
    </row>
    <row r="1740" s="34" customFormat="true" ht="15" hidden="false" customHeight="false" outlineLevel="0" collapsed="false">
      <c r="A1740" s="28" t="n">
        <f aca="false">ROW(A1728)</f>
        <v>1728</v>
      </c>
      <c r="B1740" s="91" t="s">
        <v>114</v>
      </c>
      <c r="C1740" s="91" t="s">
        <v>1886</v>
      </c>
      <c r="D1740" s="30" t="n">
        <v>44049</v>
      </c>
      <c r="E1740" s="30" t="n">
        <v>44063</v>
      </c>
      <c r="F1740" s="31" t="n">
        <v>43848</v>
      </c>
      <c r="G1740" s="32" t="n">
        <f aca="false">F1740</f>
        <v>43848</v>
      </c>
      <c r="H1740" s="32" t="n">
        <v>0</v>
      </c>
      <c r="I1740" s="32" t="n">
        <v>0</v>
      </c>
    </row>
    <row r="1741" s="34" customFormat="true" ht="15" hidden="false" customHeight="false" outlineLevel="0" collapsed="false">
      <c r="A1741" s="28" t="n">
        <f aca="false">ROW(A1729)</f>
        <v>1729</v>
      </c>
      <c r="B1741" s="91" t="s">
        <v>283</v>
      </c>
      <c r="C1741" s="91" t="s">
        <v>1887</v>
      </c>
      <c r="D1741" s="30" t="n">
        <v>44049</v>
      </c>
      <c r="E1741" s="30" t="n">
        <v>44058</v>
      </c>
      <c r="F1741" s="31" t="n">
        <v>44010</v>
      </c>
      <c r="G1741" s="32" t="n">
        <f aca="false">F1741</f>
        <v>44010</v>
      </c>
      <c r="H1741" s="32" t="n">
        <v>0</v>
      </c>
      <c r="I1741" s="32" t="n">
        <v>0</v>
      </c>
    </row>
    <row r="1742" s="34" customFormat="true" ht="15" hidden="false" customHeight="false" outlineLevel="0" collapsed="false">
      <c r="A1742" s="28" t="n">
        <f aca="false">ROW(A1730)</f>
        <v>1730</v>
      </c>
      <c r="B1742" s="93" t="s">
        <v>283</v>
      </c>
      <c r="C1742" s="93" t="s">
        <v>1888</v>
      </c>
      <c r="D1742" s="94" t="n">
        <v>44049</v>
      </c>
      <c r="E1742" s="94" t="n">
        <v>44058</v>
      </c>
      <c r="F1742" s="98" t="n">
        <v>38340</v>
      </c>
      <c r="G1742" s="32" t="n">
        <f aca="false">F1742</f>
        <v>38340</v>
      </c>
      <c r="H1742" s="32" t="n">
        <v>0</v>
      </c>
      <c r="I1742" s="32" t="n">
        <v>0</v>
      </c>
    </row>
    <row r="1743" s="34" customFormat="true" ht="15" hidden="false" customHeight="false" outlineLevel="0" collapsed="false">
      <c r="A1743" s="28" t="n">
        <f aca="false">ROW(A1731)</f>
        <v>1731</v>
      </c>
      <c r="B1743" s="91" t="s">
        <v>677</v>
      </c>
      <c r="C1743" s="91" t="s">
        <v>1889</v>
      </c>
      <c r="D1743" s="30" t="n">
        <v>44049</v>
      </c>
      <c r="E1743" s="30" t="n">
        <v>44055</v>
      </c>
      <c r="F1743" s="31" t="n">
        <v>13200</v>
      </c>
      <c r="G1743" s="32" t="n">
        <f aca="false">F1743</f>
        <v>13200</v>
      </c>
      <c r="H1743" s="32" t="n">
        <v>0</v>
      </c>
      <c r="I1743" s="32" t="n">
        <v>0</v>
      </c>
    </row>
    <row r="1744" s="34" customFormat="true" ht="15" hidden="false" customHeight="false" outlineLevel="0" collapsed="false">
      <c r="A1744" s="28" t="n">
        <f aca="false">ROW(A1732)</f>
        <v>1732</v>
      </c>
      <c r="B1744" s="91" t="s">
        <v>394</v>
      </c>
      <c r="C1744" s="91" t="s">
        <v>1890</v>
      </c>
      <c r="D1744" s="30" t="n">
        <v>44049</v>
      </c>
      <c r="E1744" s="30" t="n">
        <v>44056</v>
      </c>
      <c r="F1744" s="31" t="n">
        <v>10150</v>
      </c>
      <c r="G1744" s="32" t="n">
        <f aca="false">F1744</f>
        <v>10150</v>
      </c>
      <c r="H1744" s="32" t="n">
        <v>0</v>
      </c>
      <c r="I1744" s="32" t="n">
        <v>0</v>
      </c>
    </row>
    <row r="1745" s="34" customFormat="true" ht="15" hidden="false" customHeight="false" outlineLevel="0" collapsed="false">
      <c r="A1745" s="28" t="n">
        <f aca="false">ROW(A1733)</f>
        <v>1733</v>
      </c>
      <c r="B1745" s="91" t="s">
        <v>230</v>
      </c>
      <c r="C1745" s="91" t="s">
        <v>1891</v>
      </c>
      <c r="D1745" s="30" t="n">
        <v>44049</v>
      </c>
      <c r="E1745" s="30" t="n">
        <v>44059</v>
      </c>
      <c r="F1745" s="31" t="n">
        <v>27000</v>
      </c>
      <c r="G1745" s="32" t="n">
        <f aca="false">F1745</f>
        <v>27000</v>
      </c>
      <c r="H1745" s="32" t="n">
        <v>0</v>
      </c>
      <c r="I1745" s="32" t="n">
        <v>0</v>
      </c>
    </row>
    <row r="1746" s="34" customFormat="true" ht="15" hidden="false" customHeight="false" outlineLevel="0" collapsed="false">
      <c r="A1746" s="28" t="n">
        <f aca="false">ROW(A1734)</f>
        <v>1734</v>
      </c>
      <c r="B1746" s="91" t="s">
        <v>659</v>
      </c>
      <c r="C1746" s="91" t="s">
        <v>1892</v>
      </c>
      <c r="D1746" s="30" t="n">
        <v>44049</v>
      </c>
      <c r="E1746" s="30" t="n">
        <v>44056</v>
      </c>
      <c r="F1746" s="31" t="n">
        <v>18060</v>
      </c>
      <c r="G1746" s="32" t="n">
        <f aca="false">F1746</f>
        <v>18060</v>
      </c>
      <c r="H1746" s="32" t="n">
        <v>0</v>
      </c>
      <c r="I1746" s="32" t="n">
        <v>0</v>
      </c>
    </row>
    <row r="1747" s="34" customFormat="true" ht="15" hidden="false" customHeight="false" outlineLevel="0" collapsed="false">
      <c r="A1747" s="28" t="n">
        <f aca="false">ROW(A1735)</f>
        <v>1735</v>
      </c>
      <c r="B1747" s="91" t="s">
        <v>42</v>
      </c>
      <c r="C1747" s="91" t="s">
        <v>1893</v>
      </c>
      <c r="D1747" s="30" t="n">
        <v>44049</v>
      </c>
      <c r="E1747" s="30" t="n">
        <v>44059</v>
      </c>
      <c r="F1747" s="31" t="n">
        <v>27000</v>
      </c>
      <c r="G1747" s="32" t="n">
        <f aca="false">F1747</f>
        <v>27000</v>
      </c>
      <c r="H1747" s="32" t="n">
        <v>0</v>
      </c>
      <c r="I1747" s="32" t="n">
        <v>0</v>
      </c>
    </row>
    <row r="1748" s="34" customFormat="true" ht="15" hidden="false" customHeight="false" outlineLevel="0" collapsed="false">
      <c r="A1748" s="28" t="n">
        <f aca="false">ROW(A1736)</f>
        <v>1736</v>
      </c>
      <c r="B1748" s="91" t="s">
        <v>446</v>
      </c>
      <c r="C1748" s="91" t="s">
        <v>1894</v>
      </c>
      <c r="D1748" s="30" t="n">
        <v>44049</v>
      </c>
      <c r="E1748" s="30" t="n">
        <v>44056</v>
      </c>
      <c r="F1748" s="31" t="n">
        <v>15582</v>
      </c>
      <c r="G1748" s="32" t="n">
        <f aca="false">F1748</f>
        <v>15582</v>
      </c>
      <c r="H1748" s="32" t="n">
        <v>0</v>
      </c>
      <c r="I1748" s="32" t="n">
        <v>0</v>
      </c>
    </row>
    <row r="1749" s="34" customFormat="true" ht="15" hidden="false" customHeight="false" outlineLevel="0" collapsed="false">
      <c r="A1749" s="28" t="n">
        <f aca="false">ROW(A1737)</f>
        <v>1737</v>
      </c>
      <c r="B1749" s="91" t="s">
        <v>42</v>
      </c>
      <c r="C1749" s="91" t="s">
        <v>1895</v>
      </c>
      <c r="D1749" s="30" t="n">
        <v>44049</v>
      </c>
      <c r="E1749" s="30" t="n">
        <v>44057</v>
      </c>
      <c r="F1749" s="31" t="n">
        <v>21600</v>
      </c>
      <c r="G1749" s="32" t="n">
        <f aca="false">F1749</f>
        <v>21600</v>
      </c>
      <c r="H1749" s="32" t="n">
        <v>0</v>
      </c>
      <c r="I1749" s="32" t="n">
        <v>0</v>
      </c>
    </row>
    <row r="1750" s="34" customFormat="true" ht="15" hidden="false" customHeight="false" outlineLevel="0" collapsed="false">
      <c r="A1750" s="28" t="n">
        <f aca="false">ROW(A1738)</f>
        <v>1738</v>
      </c>
      <c r="B1750" s="91" t="s">
        <v>446</v>
      </c>
      <c r="C1750" s="91" t="s">
        <v>1896</v>
      </c>
      <c r="D1750" s="30" t="n">
        <v>44049</v>
      </c>
      <c r="E1750" s="30" t="n">
        <v>44059</v>
      </c>
      <c r="F1750" s="31" t="n">
        <v>22260</v>
      </c>
      <c r="G1750" s="32" t="n">
        <f aca="false">F1750</f>
        <v>22260</v>
      </c>
      <c r="H1750" s="32" t="n">
        <v>0</v>
      </c>
      <c r="I1750" s="32" t="n">
        <v>0</v>
      </c>
    </row>
    <row r="1751" s="34" customFormat="true" ht="15" hidden="false" customHeight="false" outlineLevel="0" collapsed="false">
      <c r="A1751" s="28" t="n">
        <f aca="false">ROW(A1739)</f>
        <v>1739</v>
      </c>
      <c r="B1751" s="91" t="s">
        <v>21</v>
      </c>
      <c r="C1751" s="91" t="s">
        <v>1897</v>
      </c>
      <c r="D1751" s="30" t="n">
        <v>44049</v>
      </c>
      <c r="E1751" s="30" t="n">
        <v>44062</v>
      </c>
      <c r="F1751" s="31" t="n">
        <v>55900</v>
      </c>
      <c r="G1751" s="32" t="n">
        <f aca="false">F1751</f>
        <v>55900</v>
      </c>
      <c r="H1751" s="32" t="n">
        <v>0</v>
      </c>
      <c r="I1751" s="32" t="n">
        <v>0</v>
      </c>
    </row>
    <row r="1752" s="34" customFormat="true" ht="15" hidden="false" customHeight="false" outlineLevel="0" collapsed="false">
      <c r="A1752" s="28" t="n">
        <f aca="false">ROW(A1740)</f>
        <v>1740</v>
      </c>
      <c r="B1752" s="91" t="s">
        <v>392</v>
      </c>
      <c r="C1752" s="91" t="s">
        <v>1898</v>
      </c>
      <c r="D1752" s="30" t="n">
        <v>44049</v>
      </c>
      <c r="E1752" s="30" t="n">
        <v>44058</v>
      </c>
      <c r="F1752" s="31" t="n">
        <v>34020</v>
      </c>
      <c r="G1752" s="32" t="n">
        <f aca="false">F1752</f>
        <v>34020</v>
      </c>
      <c r="H1752" s="32" t="n">
        <v>0</v>
      </c>
      <c r="I1752" s="32" t="n">
        <v>0</v>
      </c>
    </row>
    <row r="1753" s="34" customFormat="true" ht="15" hidden="false" customHeight="false" outlineLevel="0" collapsed="false">
      <c r="A1753" s="28" t="n">
        <f aca="false">ROW(A1741)</f>
        <v>1741</v>
      </c>
      <c r="B1753" s="91" t="s">
        <v>422</v>
      </c>
      <c r="C1753" s="91" t="s">
        <v>1899</v>
      </c>
      <c r="D1753" s="30" t="n">
        <v>44049</v>
      </c>
      <c r="E1753" s="30" t="n">
        <v>44055</v>
      </c>
      <c r="F1753" s="31" t="n">
        <v>12300</v>
      </c>
      <c r="G1753" s="32" t="n">
        <f aca="false">F1753</f>
        <v>12300</v>
      </c>
      <c r="H1753" s="32" t="n">
        <v>0</v>
      </c>
      <c r="I1753" s="32" t="n">
        <v>0</v>
      </c>
    </row>
    <row r="1754" s="34" customFormat="true" ht="15" hidden="false" customHeight="false" outlineLevel="0" collapsed="false">
      <c r="A1754" s="28" t="n">
        <f aca="false">ROW(A1742)</f>
        <v>1742</v>
      </c>
      <c r="B1754" s="91" t="s">
        <v>114</v>
      </c>
      <c r="C1754" s="91" t="s">
        <v>1900</v>
      </c>
      <c r="D1754" s="30" t="n">
        <v>44049</v>
      </c>
      <c r="E1754" s="30" t="n">
        <v>44059</v>
      </c>
      <c r="F1754" s="31" t="n">
        <v>31320</v>
      </c>
      <c r="G1754" s="32" t="n">
        <f aca="false">F1754</f>
        <v>31320</v>
      </c>
      <c r="H1754" s="32" t="n">
        <v>0</v>
      </c>
      <c r="I1754" s="32" t="n">
        <v>0</v>
      </c>
    </row>
    <row r="1755" s="34" customFormat="true" ht="15" hidden="false" customHeight="false" outlineLevel="0" collapsed="false">
      <c r="A1755" s="28" t="n">
        <f aca="false">ROW(A1743)</f>
        <v>1743</v>
      </c>
      <c r="B1755" s="91" t="s">
        <v>141</v>
      </c>
      <c r="C1755" s="91" t="s">
        <v>1901</v>
      </c>
      <c r="D1755" s="30" t="n">
        <v>44049</v>
      </c>
      <c r="E1755" s="30" t="n">
        <v>44056</v>
      </c>
      <c r="F1755" s="31" t="n">
        <v>23520</v>
      </c>
      <c r="G1755" s="32" t="n">
        <f aca="false">F1755</f>
        <v>23520</v>
      </c>
      <c r="H1755" s="32" t="n">
        <v>0</v>
      </c>
      <c r="I1755" s="32" t="n">
        <v>0</v>
      </c>
    </row>
    <row r="1756" s="34" customFormat="true" ht="15" hidden="false" customHeight="false" outlineLevel="0" collapsed="false">
      <c r="A1756" s="28" t="n">
        <f aca="false">ROW(A1744)</f>
        <v>1744</v>
      </c>
      <c r="B1756" s="91" t="s">
        <v>194</v>
      </c>
      <c r="C1756" s="91" t="s">
        <v>1902</v>
      </c>
      <c r="D1756" s="30" t="n">
        <v>44049</v>
      </c>
      <c r="E1756" s="30" t="n">
        <v>44058</v>
      </c>
      <c r="F1756" s="31" t="n">
        <v>49365</v>
      </c>
      <c r="G1756" s="32" t="n">
        <f aca="false">F1756</f>
        <v>49365</v>
      </c>
      <c r="H1756" s="32" t="n">
        <v>0</v>
      </c>
      <c r="I1756" s="32" t="n">
        <v>0</v>
      </c>
    </row>
    <row r="1757" s="34" customFormat="true" ht="15" hidden="false" customHeight="false" outlineLevel="0" collapsed="false">
      <c r="A1757" s="28" t="n">
        <f aca="false">ROW(A1745)</f>
        <v>1745</v>
      </c>
      <c r="B1757" s="91" t="s">
        <v>141</v>
      </c>
      <c r="C1757" s="91" t="s">
        <v>1903</v>
      </c>
      <c r="D1757" s="30" t="n">
        <v>44049</v>
      </c>
      <c r="E1757" s="30" t="n">
        <v>44055</v>
      </c>
      <c r="F1757" s="31" t="n">
        <v>20160</v>
      </c>
      <c r="G1757" s="32" t="n">
        <f aca="false">F1757</f>
        <v>20160</v>
      </c>
      <c r="H1757" s="32" t="n">
        <v>0</v>
      </c>
      <c r="I1757" s="32" t="n">
        <v>0</v>
      </c>
    </row>
    <row r="1758" s="34" customFormat="true" ht="15" hidden="false" customHeight="false" outlineLevel="0" collapsed="false">
      <c r="A1758" s="28" t="n">
        <f aca="false">ROW(A1746)</f>
        <v>1746</v>
      </c>
      <c r="B1758" s="91" t="s">
        <v>452</v>
      </c>
      <c r="C1758" s="91" t="s">
        <v>1904</v>
      </c>
      <c r="D1758" s="30" t="n">
        <v>44049</v>
      </c>
      <c r="E1758" s="30" t="n">
        <v>44054</v>
      </c>
      <c r="F1758" s="31" t="n">
        <v>29500</v>
      </c>
      <c r="G1758" s="32" t="n">
        <f aca="false">F1758</f>
        <v>29500</v>
      </c>
      <c r="H1758" s="32" t="n">
        <v>0</v>
      </c>
      <c r="I1758" s="32" t="n">
        <v>0</v>
      </c>
    </row>
    <row r="1759" s="34" customFormat="true" ht="15" hidden="false" customHeight="false" outlineLevel="0" collapsed="false">
      <c r="A1759" s="28" t="n">
        <f aca="false">ROW(A1747)</f>
        <v>1747</v>
      </c>
      <c r="B1759" s="91" t="s">
        <v>1777</v>
      </c>
      <c r="C1759" s="91" t="s">
        <v>1905</v>
      </c>
      <c r="D1759" s="30" t="n">
        <v>44049</v>
      </c>
      <c r="E1759" s="30" t="n">
        <v>44055</v>
      </c>
      <c r="F1759" s="31" t="n">
        <v>26060</v>
      </c>
      <c r="G1759" s="32" t="n">
        <f aca="false">F1759</f>
        <v>26060</v>
      </c>
      <c r="H1759" s="32" t="n">
        <v>0</v>
      </c>
      <c r="I1759" s="32" t="n">
        <v>0</v>
      </c>
    </row>
    <row r="1760" s="34" customFormat="true" ht="15" hidden="false" customHeight="false" outlineLevel="0" collapsed="false">
      <c r="A1760" s="28" t="n">
        <f aca="false">ROW(A1748)</f>
        <v>1748</v>
      </c>
      <c r="B1760" s="91" t="s">
        <v>309</v>
      </c>
      <c r="C1760" s="91" t="s">
        <v>1906</v>
      </c>
      <c r="D1760" s="30" t="n">
        <v>44049</v>
      </c>
      <c r="E1760" s="30" t="n">
        <v>44056</v>
      </c>
      <c r="F1760" s="31" t="n">
        <v>19600</v>
      </c>
      <c r="G1760" s="32" t="n">
        <f aca="false">F1760</f>
        <v>19600</v>
      </c>
      <c r="H1760" s="32" t="n">
        <v>0</v>
      </c>
      <c r="I1760" s="32" t="n">
        <v>0</v>
      </c>
    </row>
    <row r="1761" s="34" customFormat="true" ht="15" hidden="false" customHeight="false" outlineLevel="0" collapsed="false">
      <c r="A1761" s="28" t="n">
        <f aca="false">ROW(A1749)</f>
        <v>1749</v>
      </c>
      <c r="B1761" s="91" t="s">
        <v>1777</v>
      </c>
      <c r="C1761" s="91" t="s">
        <v>1907</v>
      </c>
      <c r="D1761" s="30" t="n">
        <v>44049</v>
      </c>
      <c r="E1761" s="30" t="n">
        <v>44056</v>
      </c>
      <c r="F1761" s="31" t="n">
        <v>34220</v>
      </c>
      <c r="G1761" s="32" t="n">
        <f aca="false">F1761</f>
        <v>34220</v>
      </c>
      <c r="H1761" s="32" t="n">
        <v>0</v>
      </c>
      <c r="I1761" s="32" t="n">
        <v>0</v>
      </c>
    </row>
    <row r="1762" s="34" customFormat="true" ht="15" hidden="false" customHeight="false" outlineLevel="0" collapsed="false">
      <c r="A1762" s="28" t="n">
        <f aca="false">ROW(A1750)</f>
        <v>1750</v>
      </c>
      <c r="B1762" s="91" t="s">
        <v>1517</v>
      </c>
      <c r="C1762" s="91" t="s">
        <v>1908</v>
      </c>
      <c r="D1762" s="30" t="n">
        <v>44049</v>
      </c>
      <c r="E1762" s="30" t="n">
        <v>44056</v>
      </c>
      <c r="F1762" s="31" t="n">
        <v>43350</v>
      </c>
      <c r="G1762" s="32" t="n">
        <f aca="false">F1762</f>
        <v>43350</v>
      </c>
      <c r="H1762" s="32" t="n">
        <v>0</v>
      </c>
      <c r="I1762" s="32" t="n">
        <v>0</v>
      </c>
    </row>
    <row r="1763" s="34" customFormat="true" ht="15" hidden="false" customHeight="false" outlineLevel="0" collapsed="false">
      <c r="A1763" s="28" t="n">
        <f aca="false">ROW(A1751)</f>
        <v>1751</v>
      </c>
      <c r="B1763" s="91" t="s">
        <v>194</v>
      </c>
      <c r="C1763" s="91" t="s">
        <v>1909</v>
      </c>
      <c r="D1763" s="30" t="n">
        <v>44049</v>
      </c>
      <c r="E1763" s="30" t="n">
        <v>44057</v>
      </c>
      <c r="F1763" s="31" t="n">
        <v>22272</v>
      </c>
      <c r="G1763" s="32" t="n">
        <f aca="false">F1763</f>
        <v>22272</v>
      </c>
      <c r="H1763" s="32" t="n">
        <v>0</v>
      </c>
      <c r="I1763" s="32" t="n">
        <v>0</v>
      </c>
    </row>
    <row r="1764" s="34" customFormat="true" ht="15" hidden="false" customHeight="false" outlineLevel="0" collapsed="false">
      <c r="A1764" s="28" t="n">
        <f aca="false">ROW(A1752)</f>
        <v>1752</v>
      </c>
      <c r="B1764" s="91" t="s">
        <v>1777</v>
      </c>
      <c r="C1764" s="91" t="s">
        <v>1910</v>
      </c>
      <c r="D1764" s="30" t="n">
        <v>44049</v>
      </c>
      <c r="E1764" s="30" t="n">
        <v>44055</v>
      </c>
      <c r="F1764" s="31" t="n">
        <v>26060</v>
      </c>
      <c r="G1764" s="32" t="n">
        <f aca="false">F1764</f>
        <v>26060</v>
      </c>
      <c r="H1764" s="32" t="n">
        <v>0</v>
      </c>
      <c r="I1764" s="32" t="n">
        <v>0</v>
      </c>
    </row>
    <row r="1765" s="34" customFormat="true" ht="15" hidden="false" customHeight="false" outlineLevel="0" collapsed="false">
      <c r="A1765" s="28" t="n">
        <f aca="false">ROW(A1753)</f>
        <v>1753</v>
      </c>
      <c r="B1765" s="91" t="s">
        <v>1517</v>
      </c>
      <c r="C1765" s="91" t="s">
        <v>1911</v>
      </c>
      <c r="D1765" s="30" t="n">
        <v>44049</v>
      </c>
      <c r="E1765" s="30" t="n">
        <v>44057</v>
      </c>
      <c r="F1765" s="31" t="n">
        <v>37700</v>
      </c>
      <c r="G1765" s="32" t="n">
        <f aca="false">F1765</f>
        <v>37700</v>
      </c>
      <c r="H1765" s="32" t="n">
        <v>0</v>
      </c>
      <c r="I1765" s="32" t="n">
        <v>0</v>
      </c>
    </row>
    <row r="1766" s="34" customFormat="true" ht="15" hidden="false" customHeight="false" outlineLevel="0" collapsed="false">
      <c r="A1766" s="28" t="n">
        <f aca="false">ROW(A1754)</f>
        <v>1754</v>
      </c>
      <c r="B1766" s="91" t="s">
        <v>1777</v>
      </c>
      <c r="C1766" s="91" t="s">
        <v>1912</v>
      </c>
      <c r="D1766" s="30" t="n">
        <v>44049</v>
      </c>
      <c r="E1766" s="30" t="n">
        <v>44055</v>
      </c>
      <c r="F1766" s="31" t="n">
        <v>21806</v>
      </c>
      <c r="G1766" s="32" t="n">
        <f aca="false">F1766</f>
        <v>21806</v>
      </c>
      <c r="H1766" s="32" t="n">
        <v>0</v>
      </c>
      <c r="I1766" s="32" t="n">
        <v>0</v>
      </c>
    </row>
    <row r="1767" s="34" customFormat="true" ht="15" hidden="false" customHeight="false" outlineLevel="0" collapsed="false">
      <c r="A1767" s="28" t="n">
        <f aca="false">ROW(A1755)</f>
        <v>1755</v>
      </c>
      <c r="B1767" s="91" t="s">
        <v>1517</v>
      </c>
      <c r="C1767" s="91" t="s">
        <v>1913</v>
      </c>
      <c r="D1767" s="30" t="n">
        <v>44049</v>
      </c>
      <c r="E1767" s="30" t="n">
        <v>44055</v>
      </c>
      <c r="F1767" s="31" t="n">
        <v>46050</v>
      </c>
      <c r="G1767" s="32" t="n">
        <f aca="false">F1767</f>
        <v>46050</v>
      </c>
      <c r="H1767" s="32" t="n">
        <v>0</v>
      </c>
      <c r="I1767" s="32" t="n">
        <v>0</v>
      </c>
    </row>
    <row r="1768" s="34" customFormat="true" ht="15" hidden="false" customHeight="false" outlineLevel="0" collapsed="false">
      <c r="A1768" s="28" t="n">
        <f aca="false">ROW(A1756)</f>
        <v>1756</v>
      </c>
      <c r="B1768" s="91" t="s">
        <v>194</v>
      </c>
      <c r="C1768" s="91" t="s">
        <v>1914</v>
      </c>
      <c r="D1768" s="30" t="n">
        <v>44049</v>
      </c>
      <c r="E1768" s="30" t="n">
        <v>44054</v>
      </c>
      <c r="F1768" s="31" t="n">
        <v>18575</v>
      </c>
      <c r="G1768" s="32" t="n">
        <f aca="false">F1768</f>
        <v>18575</v>
      </c>
      <c r="H1768" s="32" t="n">
        <v>0</v>
      </c>
      <c r="I1768" s="32" t="n">
        <v>0</v>
      </c>
    </row>
    <row r="1769" s="34" customFormat="true" ht="15" hidden="false" customHeight="false" outlineLevel="0" collapsed="false">
      <c r="A1769" s="28" t="n">
        <f aca="false">ROW(A1757)</f>
        <v>1757</v>
      </c>
      <c r="B1769" s="91" t="s">
        <v>70</v>
      </c>
      <c r="C1769" s="91" t="s">
        <v>1915</v>
      </c>
      <c r="D1769" s="30" t="n">
        <v>44049</v>
      </c>
      <c r="E1769" s="30" t="n">
        <v>44051</v>
      </c>
      <c r="F1769" s="31" t="n">
        <v>3340</v>
      </c>
      <c r="G1769" s="32" t="n">
        <f aca="false">F1769</f>
        <v>3340</v>
      </c>
      <c r="H1769" s="32" t="n">
        <v>0</v>
      </c>
      <c r="I1769" s="32" t="n">
        <v>0</v>
      </c>
    </row>
    <row r="1770" s="34" customFormat="true" ht="15" hidden="false" customHeight="false" outlineLevel="0" collapsed="false">
      <c r="A1770" s="28" t="n">
        <f aca="false">ROW(A1758)</f>
        <v>1758</v>
      </c>
      <c r="B1770" s="93" t="s">
        <v>70</v>
      </c>
      <c r="C1770" s="93" t="s">
        <v>1916</v>
      </c>
      <c r="D1770" s="94" t="n">
        <v>44049</v>
      </c>
      <c r="E1770" s="94" t="n">
        <v>44051</v>
      </c>
      <c r="F1770" s="98" t="n">
        <v>3340</v>
      </c>
      <c r="G1770" s="32" t="n">
        <f aca="false">F1770</f>
        <v>3340</v>
      </c>
      <c r="H1770" s="32" t="n">
        <v>0</v>
      </c>
      <c r="I1770" s="32" t="n">
        <v>0</v>
      </c>
    </row>
    <row r="1771" s="34" customFormat="true" ht="15" hidden="false" customHeight="false" outlineLevel="0" collapsed="false">
      <c r="A1771" s="28" t="n">
        <f aca="false">ROW(A1759)</f>
        <v>1759</v>
      </c>
      <c r="B1771" s="93" t="s">
        <v>70</v>
      </c>
      <c r="C1771" s="93" t="s">
        <v>1917</v>
      </c>
      <c r="D1771" s="94" t="n">
        <v>44049</v>
      </c>
      <c r="E1771" s="94" t="n">
        <v>44051</v>
      </c>
      <c r="F1771" s="98" t="n">
        <v>4000</v>
      </c>
      <c r="G1771" s="32" t="n">
        <f aca="false">F1771</f>
        <v>4000</v>
      </c>
      <c r="H1771" s="32" t="n">
        <v>0</v>
      </c>
      <c r="I1771" s="32" t="n">
        <v>0</v>
      </c>
    </row>
    <row r="1772" s="34" customFormat="true" ht="15" hidden="false" customHeight="false" outlineLevel="0" collapsed="false">
      <c r="A1772" s="28" t="n">
        <f aca="false">ROW(A1760)</f>
        <v>1760</v>
      </c>
      <c r="B1772" s="91" t="s">
        <v>36</v>
      </c>
      <c r="C1772" s="91" t="s">
        <v>1918</v>
      </c>
      <c r="D1772" s="30" t="n">
        <v>44049</v>
      </c>
      <c r="E1772" s="30" t="n">
        <v>44055</v>
      </c>
      <c r="F1772" s="31" t="n">
        <v>16812</v>
      </c>
      <c r="G1772" s="32" t="n">
        <f aca="false">F1772</f>
        <v>16812</v>
      </c>
      <c r="H1772" s="32" t="n">
        <v>0</v>
      </c>
      <c r="I1772" s="32" t="n">
        <v>0</v>
      </c>
    </row>
    <row r="1773" s="34" customFormat="true" ht="15" hidden="false" customHeight="false" outlineLevel="0" collapsed="false">
      <c r="A1773" s="28" t="n">
        <f aca="false">ROW(A1761)</f>
        <v>1761</v>
      </c>
      <c r="B1773" s="91" t="s">
        <v>194</v>
      </c>
      <c r="C1773" s="91" t="s">
        <v>1919</v>
      </c>
      <c r="D1773" s="30" t="n">
        <v>44049</v>
      </c>
      <c r="E1773" s="30" t="n">
        <v>44058</v>
      </c>
      <c r="F1773" s="31" t="n">
        <v>49365</v>
      </c>
      <c r="G1773" s="32" t="n">
        <f aca="false">F1773</f>
        <v>49365</v>
      </c>
      <c r="H1773" s="32" t="n">
        <v>0</v>
      </c>
      <c r="I1773" s="32" t="n">
        <v>0</v>
      </c>
    </row>
    <row r="1774" s="34" customFormat="true" ht="15" hidden="false" customHeight="false" outlineLevel="0" collapsed="false">
      <c r="A1774" s="28" t="n">
        <f aca="false">ROW(A1762)</f>
        <v>1762</v>
      </c>
      <c r="B1774" s="91" t="s">
        <v>36</v>
      </c>
      <c r="C1774" s="91" t="s">
        <v>1920</v>
      </c>
      <c r="D1774" s="30" t="n">
        <v>44049</v>
      </c>
      <c r="E1774" s="30" t="n">
        <v>44056</v>
      </c>
      <c r="F1774" s="31" t="n">
        <v>19614</v>
      </c>
      <c r="G1774" s="32" t="n">
        <f aca="false">F1774</f>
        <v>19614</v>
      </c>
      <c r="H1774" s="32" t="n">
        <v>0</v>
      </c>
      <c r="I1774" s="32" t="n">
        <v>0</v>
      </c>
    </row>
    <row r="1775" s="34" customFormat="true" ht="15" hidden="false" customHeight="false" outlineLevel="0" collapsed="false">
      <c r="A1775" s="28" t="n">
        <f aca="false">ROW(A1763)</f>
        <v>1763</v>
      </c>
      <c r="B1775" s="91" t="s">
        <v>1517</v>
      </c>
      <c r="C1775" s="91" t="s">
        <v>1921</v>
      </c>
      <c r="D1775" s="30" t="n">
        <v>44049</v>
      </c>
      <c r="E1775" s="30" t="n">
        <v>44055</v>
      </c>
      <c r="F1775" s="31" t="n">
        <v>36850</v>
      </c>
      <c r="G1775" s="32" t="n">
        <f aca="false">F1775</f>
        <v>36850</v>
      </c>
      <c r="H1775" s="32" t="n">
        <v>0</v>
      </c>
      <c r="I1775" s="32" t="n">
        <v>0</v>
      </c>
    </row>
    <row r="1776" s="34" customFormat="true" ht="15" hidden="false" customHeight="false" outlineLevel="0" collapsed="false">
      <c r="A1776" s="28" t="n">
        <f aca="false">ROW(A1764)</f>
        <v>1764</v>
      </c>
      <c r="B1776" s="91" t="s">
        <v>102</v>
      </c>
      <c r="C1776" s="91" t="s">
        <v>1922</v>
      </c>
      <c r="D1776" s="30" t="n">
        <v>44049</v>
      </c>
      <c r="E1776" s="30" t="n">
        <v>44056</v>
      </c>
      <c r="F1776" s="31" t="n">
        <v>26250</v>
      </c>
      <c r="G1776" s="32" t="n">
        <f aca="false">F1776</f>
        <v>26250</v>
      </c>
      <c r="H1776" s="32" t="n">
        <v>0</v>
      </c>
      <c r="I1776" s="32" t="n">
        <v>0</v>
      </c>
    </row>
    <row r="1777" s="34" customFormat="true" ht="15" hidden="false" customHeight="false" outlineLevel="0" collapsed="false">
      <c r="A1777" s="28" t="n">
        <f aca="false">ROW(A1765)</f>
        <v>1765</v>
      </c>
      <c r="B1777" s="91" t="s">
        <v>394</v>
      </c>
      <c r="C1777" s="91" t="s">
        <v>1923</v>
      </c>
      <c r="D1777" s="30" t="n">
        <v>44049</v>
      </c>
      <c r="E1777" s="30" t="n">
        <v>44057</v>
      </c>
      <c r="F1777" s="31" t="n">
        <v>15440</v>
      </c>
      <c r="G1777" s="32" t="n">
        <f aca="false">F1777</f>
        <v>15440</v>
      </c>
      <c r="H1777" s="32" t="n">
        <v>0</v>
      </c>
      <c r="I1777" s="32" t="n">
        <v>0</v>
      </c>
    </row>
    <row r="1778" s="34" customFormat="true" ht="15" hidden="false" customHeight="false" outlineLevel="0" collapsed="false">
      <c r="A1778" s="28" t="n">
        <f aca="false">ROW(A1766)</f>
        <v>1766</v>
      </c>
      <c r="B1778" s="91" t="s">
        <v>141</v>
      </c>
      <c r="C1778" s="91" t="s">
        <v>1924</v>
      </c>
      <c r="D1778" s="30" t="n">
        <v>44049</v>
      </c>
      <c r="E1778" s="30" t="n">
        <v>44057</v>
      </c>
      <c r="F1778" s="31" t="n">
        <v>27680</v>
      </c>
      <c r="G1778" s="32" t="n">
        <f aca="false">F1778</f>
        <v>27680</v>
      </c>
      <c r="H1778" s="32" t="n">
        <v>0</v>
      </c>
      <c r="I1778" s="32" t="n">
        <v>0</v>
      </c>
    </row>
    <row r="1779" s="34" customFormat="true" ht="15" hidden="false" customHeight="false" outlineLevel="0" collapsed="false">
      <c r="A1779" s="28" t="n">
        <f aca="false">ROW(A1767)</f>
        <v>1767</v>
      </c>
      <c r="B1779" s="91" t="s">
        <v>394</v>
      </c>
      <c r="C1779" s="91" t="s">
        <v>1925</v>
      </c>
      <c r="D1779" s="30" t="n">
        <v>44049</v>
      </c>
      <c r="E1779" s="30" t="n">
        <v>44055</v>
      </c>
      <c r="F1779" s="31" t="n">
        <v>9240</v>
      </c>
      <c r="G1779" s="32" t="n">
        <f aca="false">F1779</f>
        <v>9240</v>
      </c>
      <c r="H1779" s="32" t="n">
        <v>0</v>
      </c>
      <c r="I1779" s="32" t="n">
        <v>0</v>
      </c>
    </row>
    <row r="1780" s="34" customFormat="true" ht="15" hidden="false" customHeight="false" outlineLevel="0" collapsed="false">
      <c r="A1780" s="28" t="n">
        <f aca="false">ROW(A1768)</f>
        <v>1768</v>
      </c>
      <c r="B1780" s="91" t="s">
        <v>446</v>
      </c>
      <c r="C1780" s="91" t="s">
        <v>1926</v>
      </c>
      <c r="D1780" s="30" t="n">
        <v>44049</v>
      </c>
      <c r="E1780" s="30" t="n">
        <v>44056</v>
      </c>
      <c r="F1780" s="31" t="n">
        <v>13895</v>
      </c>
      <c r="G1780" s="32" t="n">
        <f aca="false">F1780</f>
        <v>13895</v>
      </c>
      <c r="H1780" s="32" t="n">
        <v>0</v>
      </c>
      <c r="I1780" s="32" t="n">
        <v>0</v>
      </c>
    </row>
    <row r="1781" s="34" customFormat="true" ht="15" hidden="false" customHeight="false" outlineLevel="0" collapsed="false">
      <c r="A1781" s="28" t="n">
        <f aca="false">ROW(A1769)</f>
        <v>1769</v>
      </c>
      <c r="B1781" s="91" t="s">
        <v>102</v>
      </c>
      <c r="C1781" s="91" t="s">
        <v>1927</v>
      </c>
      <c r="D1781" s="30" t="n">
        <v>44049</v>
      </c>
      <c r="E1781" s="30" t="n">
        <v>44056</v>
      </c>
      <c r="F1781" s="31" t="n">
        <v>24500</v>
      </c>
      <c r="G1781" s="32" t="n">
        <f aca="false">F1781</f>
        <v>24500</v>
      </c>
      <c r="H1781" s="32" t="n">
        <v>0</v>
      </c>
      <c r="I1781" s="32" t="n">
        <v>0</v>
      </c>
    </row>
    <row r="1782" s="34" customFormat="true" ht="15" hidden="false" customHeight="false" outlineLevel="0" collapsed="false">
      <c r="A1782" s="28" t="n">
        <f aca="false">ROW(A1770)</f>
        <v>1770</v>
      </c>
      <c r="B1782" s="91" t="s">
        <v>102</v>
      </c>
      <c r="C1782" s="91" t="s">
        <v>1928</v>
      </c>
      <c r="D1782" s="30" t="n">
        <v>44049</v>
      </c>
      <c r="E1782" s="30" t="n">
        <v>44054</v>
      </c>
      <c r="F1782" s="31" t="n">
        <v>17500</v>
      </c>
      <c r="G1782" s="32" t="n">
        <f aca="false">F1782</f>
        <v>17500</v>
      </c>
      <c r="H1782" s="32" t="n">
        <v>0</v>
      </c>
      <c r="I1782" s="32" t="n">
        <v>0</v>
      </c>
    </row>
    <row r="1783" s="34" customFormat="true" ht="15" hidden="false" customHeight="false" outlineLevel="0" collapsed="false">
      <c r="A1783" s="28" t="n">
        <f aca="false">ROW(A1771)</f>
        <v>1771</v>
      </c>
      <c r="B1783" s="91" t="s">
        <v>102</v>
      </c>
      <c r="C1783" s="91" t="s">
        <v>1929</v>
      </c>
      <c r="D1783" s="30" t="n">
        <v>44049</v>
      </c>
      <c r="E1783" s="30" t="n">
        <v>44056</v>
      </c>
      <c r="F1783" s="31" t="n">
        <v>24500</v>
      </c>
      <c r="G1783" s="32" t="n">
        <f aca="false">F1783</f>
        <v>24500</v>
      </c>
      <c r="H1783" s="32" t="n">
        <v>0</v>
      </c>
      <c r="I1783" s="32" t="n">
        <v>0</v>
      </c>
    </row>
    <row r="1784" s="34" customFormat="true" ht="15" hidden="false" customHeight="false" outlineLevel="0" collapsed="false">
      <c r="A1784" s="28" t="n">
        <f aca="false">ROW(A1772)</f>
        <v>1772</v>
      </c>
      <c r="B1784" s="91" t="s">
        <v>102</v>
      </c>
      <c r="C1784" s="91" t="s">
        <v>2102</v>
      </c>
      <c r="D1784" s="30" t="n">
        <v>44051</v>
      </c>
      <c r="E1784" s="30" t="n">
        <v>44056</v>
      </c>
      <c r="F1784" s="99" t="n">
        <f aca="false">G1784</f>
        <v>14750</v>
      </c>
      <c r="G1784" s="99" t="n">
        <v>14750</v>
      </c>
      <c r="H1784" s="32" t="n">
        <v>0</v>
      </c>
      <c r="I1784" s="32" t="n">
        <v>0</v>
      </c>
      <c r="K1784" s="34" t="s">
        <v>3779</v>
      </c>
    </row>
    <row r="1785" s="34" customFormat="true" ht="15" hidden="false" customHeight="false" outlineLevel="0" collapsed="false">
      <c r="A1785" s="28" t="n">
        <f aca="false">ROW(A1773)</f>
        <v>1773</v>
      </c>
      <c r="B1785" s="91" t="s">
        <v>245</v>
      </c>
      <c r="C1785" s="91" t="s">
        <v>1930</v>
      </c>
      <c r="D1785" s="30" t="n">
        <v>44049</v>
      </c>
      <c r="E1785" s="30" t="n">
        <v>44057</v>
      </c>
      <c r="F1785" s="31" t="n">
        <v>195488</v>
      </c>
      <c r="G1785" s="32" t="n">
        <f aca="false">F1785</f>
        <v>195488</v>
      </c>
      <c r="H1785" s="32" t="n">
        <v>0</v>
      </c>
      <c r="I1785" s="32" t="n">
        <v>0</v>
      </c>
    </row>
    <row r="1786" s="34" customFormat="true" ht="15" hidden="false" customHeight="false" outlineLevel="0" collapsed="false">
      <c r="A1786" s="28" t="n">
        <f aca="false">ROW(A1774)</f>
        <v>1774</v>
      </c>
      <c r="B1786" s="91" t="s">
        <v>36</v>
      </c>
      <c r="C1786" s="91" t="s">
        <v>1931</v>
      </c>
      <c r="D1786" s="30" t="n">
        <v>44049</v>
      </c>
      <c r="E1786" s="30" t="n">
        <v>44055</v>
      </c>
      <c r="F1786" s="31" t="n">
        <v>9888</v>
      </c>
      <c r="G1786" s="32" t="n">
        <f aca="false">F1786</f>
        <v>9888</v>
      </c>
      <c r="H1786" s="32" t="n">
        <v>0</v>
      </c>
      <c r="I1786" s="32" t="n">
        <v>0</v>
      </c>
    </row>
    <row r="1787" s="34" customFormat="true" ht="15" hidden="false" customHeight="false" outlineLevel="0" collapsed="false">
      <c r="A1787" s="28" t="n">
        <f aca="false">ROW(A1775)</f>
        <v>1775</v>
      </c>
      <c r="B1787" s="91" t="s">
        <v>1517</v>
      </c>
      <c r="C1787" s="91" t="s">
        <v>1932</v>
      </c>
      <c r="D1787" s="30" t="n">
        <v>44049</v>
      </c>
      <c r="E1787" s="30" t="n">
        <v>44057</v>
      </c>
      <c r="F1787" s="31" t="n">
        <v>49850</v>
      </c>
      <c r="G1787" s="32" t="n">
        <f aca="false">F1787</f>
        <v>49850</v>
      </c>
      <c r="H1787" s="32" t="n">
        <v>0</v>
      </c>
      <c r="I1787" s="32" t="n">
        <v>0</v>
      </c>
    </row>
    <row r="1788" s="34" customFormat="true" ht="15" hidden="false" customHeight="false" outlineLevel="0" collapsed="false">
      <c r="A1788" s="28" t="n">
        <f aca="false">ROW(A1776)</f>
        <v>1776</v>
      </c>
      <c r="B1788" s="91" t="s">
        <v>1517</v>
      </c>
      <c r="C1788" s="91" t="s">
        <v>1933</v>
      </c>
      <c r="D1788" s="30" t="n">
        <v>44049</v>
      </c>
      <c r="E1788" s="30" t="n">
        <v>44056</v>
      </c>
      <c r="F1788" s="31" t="n">
        <v>43350</v>
      </c>
      <c r="G1788" s="32" t="n">
        <f aca="false">F1788</f>
        <v>43350</v>
      </c>
      <c r="H1788" s="32" t="n">
        <v>0</v>
      </c>
      <c r="I1788" s="32" t="n">
        <v>0</v>
      </c>
    </row>
    <row r="1789" s="34" customFormat="true" ht="15" hidden="false" customHeight="false" outlineLevel="0" collapsed="false">
      <c r="A1789" s="28" t="n">
        <f aca="false">ROW(A1777)</f>
        <v>1777</v>
      </c>
      <c r="B1789" s="91" t="s">
        <v>808</v>
      </c>
      <c r="C1789" s="91" t="s">
        <v>1934</v>
      </c>
      <c r="D1789" s="30" t="n">
        <v>44049</v>
      </c>
      <c r="E1789" s="30" t="n">
        <v>44055</v>
      </c>
      <c r="F1789" s="31" t="n">
        <v>10200</v>
      </c>
      <c r="G1789" s="32" t="n">
        <f aca="false">F1789</f>
        <v>10200</v>
      </c>
      <c r="H1789" s="32" t="n">
        <v>0</v>
      </c>
      <c r="I1789" s="32" t="n">
        <v>0</v>
      </c>
    </row>
    <row r="1790" s="34" customFormat="true" ht="15" hidden="false" customHeight="false" outlineLevel="0" collapsed="false">
      <c r="A1790" s="28" t="n">
        <f aca="false">ROW(A1778)</f>
        <v>1778</v>
      </c>
      <c r="B1790" s="91" t="s">
        <v>1517</v>
      </c>
      <c r="C1790" s="91" t="s">
        <v>1935</v>
      </c>
      <c r="D1790" s="30" t="n">
        <v>44049</v>
      </c>
      <c r="E1790" s="30" t="n">
        <v>44057</v>
      </c>
      <c r="F1790" s="31" t="n">
        <v>49850</v>
      </c>
      <c r="G1790" s="32" t="n">
        <f aca="false">F1790</f>
        <v>49850</v>
      </c>
      <c r="H1790" s="32" t="n">
        <v>0</v>
      </c>
      <c r="I1790" s="32" t="n">
        <v>0</v>
      </c>
    </row>
    <row r="1791" s="34" customFormat="true" ht="15" hidden="false" customHeight="false" outlineLevel="0" collapsed="false">
      <c r="A1791" s="28" t="n">
        <f aca="false">ROW(A1779)</f>
        <v>1779</v>
      </c>
      <c r="B1791" s="91" t="s">
        <v>1517</v>
      </c>
      <c r="C1791" s="91" t="s">
        <v>1936</v>
      </c>
      <c r="D1791" s="30" t="n">
        <v>44049</v>
      </c>
      <c r="E1791" s="30" t="n">
        <v>44055</v>
      </c>
      <c r="F1791" s="31" t="n">
        <v>27900</v>
      </c>
      <c r="G1791" s="32" t="n">
        <f aca="false">F1791</f>
        <v>27900</v>
      </c>
      <c r="H1791" s="32" t="n">
        <v>0</v>
      </c>
      <c r="I1791" s="32" t="n">
        <v>0</v>
      </c>
    </row>
    <row r="1792" s="34" customFormat="true" ht="15" hidden="false" customHeight="false" outlineLevel="0" collapsed="false">
      <c r="A1792" s="28" t="n">
        <f aca="false">ROW(A1780)</f>
        <v>1780</v>
      </c>
      <c r="B1792" s="91" t="s">
        <v>178</v>
      </c>
      <c r="C1792" s="91" t="s">
        <v>1937</v>
      </c>
      <c r="D1792" s="30" t="n">
        <v>44050</v>
      </c>
      <c r="E1792" s="30" t="n">
        <v>44059</v>
      </c>
      <c r="F1792" s="31" t="n">
        <v>44712</v>
      </c>
      <c r="G1792" s="32" t="n">
        <f aca="false">F1792</f>
        <v>44712</v>
      </c>
      <c r="H1792" s="32" t="n">
        <v>0</v>
      </c>
      <c r="I1792" s="32" t="n">
        <v>0</v>
      </c>
    </row>
    <row r="1793" s="34" customFormat="true" ht="15" hidden="false" customHeight="false" outlineLevel="0" collapsed="false">
      <c r="A1793" s="28" t="n">
        <f aca="false">ROW(A1781)</f>
        <v>1781</v>
      </c>
      <c r="B1793" s="91" t="s">
        <v>36</v>
      </c>
      <c r="C1793" s="91" t="s">
        <v>1938</v>
      </c>
      <c r="D1793" s="30" t="n">
        <v>44050</v>
      </c>
      <c r="E1793" s="30" t="n">
        <v>44060</v>
      </c>
      <c r="F1793" s="31" t="n">
        <v>16480</v>
      </c>
      <c r="G1793" s="32" t="n">
        <f aca="false">F1793</f>
        <v>16480</v>
      </c>
      <c r="H1793" s="32" t="n">
        <v>0</v>
      </c>
      <c r="I1793" s="32" t="n">
        <v>0</v>
      </c>
    </row>
    <row r="1794" s="34" customFormat="true" ht="15" hidden="false" customHeight="false" outlineLevel="0" collapsed="false">
      <c r="A1794" s="28" t="n">
        <f aca="false">ROW(A1782)</f>
        <v>1782</v>
      </c>
      <c r="B1794" s="91" t="s">
        <v>189</v>
      </c>
      <c r="C1794" s="91" t="s">
        <v>1939</v>
      </c>
      <c r="D1794" s="30" t="n">
        <v>44050</v>
      </c>
      <c r="E1794" s="30" t="n">
        <v>44063</v>
      </c>
      <c r="F1794" s="31" t="n">
        <v>37596</v>
      </c>
      <c r="G1794" s="32" t="n">
        <f aca="false">F1794</f>
        <v>37596</v>
      </c>
      <c r="H1794" s="32" t="n">
        <v>0</v>
      </c>
      <c r="I1794" s="32" t="n">
        <v>0</v>
      </c>
    </row>
    <row r="1795" s="34" customFormat="true" ht="15" hidden="false" customHeight="false" outlineLevel="0" collapsed="false">
      <c r="A1795" s="28" t="n">
        <f aca="false">ROW(A1783)</f>
        <v>1783</v>
      </c>
      <c r="B1795" s="93" t="s">
        <v>189</v>
      </c>
      <c r="C1795" s="93" t="s">
        <v>1940</v>
      </c>
      <c r="D1795" s="94" t="n">
        <v>44050</v>
      </c>
      <c r="E1795" s="94" t="n">
        <v>44063</v>
      </c>
      <c r="F1795" s="98" t="n">
        <v>37596</v>
      </c>
      <c r="G1795" s="32" t="n">
        <f aca="false">F1795</f>
        <v>37596</v>
      </c>
      <c r="H1795" s="32" t="n">
        <v>0</v>
      </c>
      <c r="I1795" s="32" t="n">
        <v>0</v>
      </c>
    </row>
    <row r="1796" s="34" customFormat="true" ht="15" hidden="false" customHeight="false" outlineLevel="0" collapsed="false">
      <c r="A1796" s="28" t="n">
        <f aca="false">ROW(A1784)</f>
        <v>1784</v>
      </c>
      <c r="B1796" s="91" t="s">
        <v>168</v>
      </c>
      <c r="C1796" s="91" t="s">
        <v>1941</v>
      </c>
      <c r="D1796" s="30" t="n">
        <v>44050</v>
      </c>
      <c r="E1796" s="30" t="n">
        <v>44063</v>
      </c>
      <c r="F1796" s="31" t="n">
        <v>75400</v>
      </c>
      <c r="G1796" s="32" t="n">
        <f aca="false">F1796</f>
        <v>75400</v>
      </c>
      <c r="H1796" s="32" t="n">
        <v>0</v>
      </c>
      <c r="I1796" s="32" t="n">
        <v>0</v>
      </c>
    </row>
    <row r="1797" s="34" customFormat="true" ht="15" hidden="false" customHeight="false" outlineLevel="0" collapsed="false">
      <c r="A1797" s="28" t="n">
        <f aca="false">ROW(A1785)</f>
        <v>1785</v>
      </c>
      <c r="B1797" s="91" t="s">
        <v>261</v>
      </c>
      <c r="C1797" s="91" t="s">
        <v>1942</v>
      </c>
      <c r="D1797" s="30" t="n">
        <v>44050</v>
      </c>
      <c r="E1797" s="30" t="n">
        <v>44060</v>
      </c>
      <c r="F1797" s="31" t="n">
        <v>58900</v>
      </c>
      <c r="G1797" s="32" t="n">
        <f aca="false">F1797</f>
        <v>58900</v>
      </c>
      <c r="H1797" s="32" t="n">
        <v>0</v>
      </c>
      <c r="I1797" s="32" t="n">
        <v>0</v>
      </c>
    </row>
    <row r="1798" s="34" customFormat="true" ht="15" hidden="false" customHeight="false" outlineLevel="0" collapsed="false">
      <c r="A1798" s="28" t="n">
        <f aca="false">ROW(A1786)</f>
        <v>1786</v>
      </c>
      <c r="B1798" s="91" t="s">
        <v>558</v>
      </c>
      <c r="C1798" s="91" t="s">
        <v>1943</v>
      </c>
      <c r="D1798" s="30" t="n">
        <v>44050</v>
      </c>
      <c r="E1798" s="30" t="n">
        <v>44061</v>
      </c>
      <c r="F1798" s="31" t="n">
        <v>50660</v>
      </c>
      <c r="G1798" s="32" t="n">
        <f aca="false">F1798</f>
        <v>50660</v>
      </c>
      <c r="H1798" s="32" t="n">
        <v>0</v>
      </c>
      <c r="I1798" s="32" t="n">
        <v>0</v>
      </c>
    </row>
    <row r="1799" s="34" customFormat="true" ht="15" hidden="false" customHeight="false" outlineLevel="0" collapsed="false">
      <c r="A1799" s="28" t="n">
        <f aca="false">ROW(A1787)</f>
        <v>1787</v>
      </c>
      <c r="B1799" s="91" t="s">
        <v>274</v>
      </c>
      <c r="C1799" s="91" t="s">
        <v>1944</v>
      </c>
      <c r="D1799" s="30" t="n">
        <v>44050</v>
      </c>
      <c r="E1799" s="30" t="n">
        <v>44063</v>
      </c>
      <c r="F1799" s="31" t="n">
        <v>21840</v>
      </c>
      <c r="G1799" s="32" t="n">
        <f aca="false">F1799</f>
        <v>21840</v>
      </c>
      <c r="H1799" s="32" t="n">
        <v>0</v>
      </c>
      <c r="I1799" s="32" t="n">
        <v>0</v>
      </c>
    </row>
    <row r="1800" s="34" customFormat="true" ht="15" hidden="false" customHeight="false" outlineLevel="0" collapsed="false">
      <c r="A1800" s="28" t="n">
        <f aca="false">ROW(A1788)</f>
        <v>1788</v>
      </c>
      <c r="B1800" s="91" t="s">
        <v>230</v>
      </c>
      <c r="C1800" s="91" t="s">
        <v>1945</v>
      </c>
      <c r="D1800" s="30" t="n">
        <v>44050</v>
      </c>
      <c r="E1800" s="30" t="n">
        <v>44062</v>
      </c>
      <c r="F1800" s="31" t="n">
        <v>14700</v>
      </c>
      <c r="G1800" s="32" t="n">
        <f aca="false">F1800</f>
        <v>14700</v>
      </c>
      <c r="H1800" s="32" t="n">
        <v>0</v>
      </c>
      <c r="I1800" s="32" t="n">
        <v>0</v>
      </c>
    </row>
    <row r="1801" s="34" customFormat="true" ht="15" hidden="false" customHeight="false" outlineLevel="0" collapsed="false">
      <c r="A1801" s="28" t="n">
        <f aca="false">ROW(A1789)</f>
        <v>1789</v>
      </c>
      <c r="B1801" s="91" t="s">
        <v>394</v>
      </c>
      <c r="C1801" s="91" t="s">
        <v>1946</v>
      </c>
      <c r="D1801" s="30" t="n">
        <v>44050</v>
      </c>
      <c r="E1801" s="30" t="n">
        <v>44057</v>
      </c>
      <c r="F1801" s="31" t="n">
        <v>10150</v>
      </c>
      <c r="G1801" s="32" t="n">
        <f aca="false">F1801</f>
        <v>10150</v>
      </c>
      <c r="H1801" s="32" t="n">
        <v>0</v>
      </c>
      <c r="I1801" s="32" t="n">
        <v>0</v>
      </c>
    </row>
    <row r="1802" s="34" customFormat="true" ht="15" hidden="false" customHeight="false" outlineLevel="0" collapsed="false">
      <c r="A1802" s="28" t="n">
        <f aca="false">ROW(A1790)</f>
        <v>1790</v>
      </c>
      <c r="B1802" s="91" t="s">
        <v>17</v>
      </c>
      <c r="C1802" s="91" t="s">
        <v>1947</v>
      </c>
      <c r="D1802" s="30" t="n">
        <v>44050</v>
      </c>
      <c r="E1802" s="30" t="n">
        <v>44060</v>
      </c>
      <c r="F1802" s="31" t="n">
        <v>44736</v>
      </c>
      <c r="G1802" s="32" t="n">
        <f aca="false">F1802</f>
        <v>44736</v>
      </c>
      <c r="H1802" s="32" t="n">
        <v>0</v>
      </c>
      <c r="I1802" s="32" t="n">
        <v>0</v>
      </c>
    </row>
    <row r="1803" s="34" customFormat="true" ht="15" hidden="false" customHeight="false" outlineLevel="0" collapsed="false">
      <c r="A1803" s="28" t="n">
        <f aca="false">ROW(A1791)</f>
        <v>1791</v>
      </c>
      <c r="B1803" s="91" t="s">
        <v>89</v>
      </c>
      <c r="C1803" s="91" t="s">
        <v>1948</v>
      </c>
      <c r="D1803" s="30" t="n">
        <v>44050</v>
      </c>
      <c r="E1803" s="30" t="n">
        <v>44058</v>
      </c>
      <c r="F1803" s="31" t="n">
        <v>27320</v>
      </c>
      <c r="G1803" s="32" t="n">
        <f aca="false">F1803</f>
        <v>27320</v>
      </c>
      <c r="H1803" s="32" t="n">
        <v>0</v>
      </c>
      <c r="I1803" s="32" t="n">
        <v>0</v>
      </c>
    </row>
    <row r="1804" s="34" customFormat="true" ht="15" hidden="false" customHeight="false" outlineLevel="0" collapsed="false">
      <c r="A1804" s="28" t="n">
        <f aca="false">ROW(A1792)</f>
        <v>1792</v>
      </c>
      <c r="B1804" s="91" t="s">
        <v>105</v>
      </c>
      <c r="C1804" s="91" t="s">
        <v>1949</v>
      </c>
      <c r="D1804" s="30" t="n">
        <v>44050</v>
      </c>
      <c r="E1804" s="30" t="n">
        <v>44061</v>
      </c>
      <c r="F1804" s="31" t="n">
        <v>60280</v>
      </c>
      <c r="G1804" s="32" t="n">
        <f aca="false">F1804</f>
        <v>60280</v>
      </c>
      <c r="H1804" s="32" t="n">
        <v>0</v>
      </c>
      <c r="I1804" s="32" t="n">
        <v>0</v>
      </c>
    </row>
    <row r="1805" s="34" customFormat="true" ht="15" hidden="false" customHeight="false" outlineLevel="0" collapsed="false">
      <c r="A1805" s="28" t="n">
        <f aca="false">ROW(A1793)</f>
        <v>1793</v>
      </c>
      <c r="B1805" s="91" t="s">
        <v>58</v>
      </c>
      <c r="C1805" s="91" t="s">
        <v>1950</v>
      </c>
      <c r="D1805" s="30" t="n">
        <v>44050</v>
      </c>
      <c r="E1805" s="30" t="n">
        <v>44062</v>
      </c>
      <c r="F1805" s="31" t="n">
        <v>30360</v>
      </c>
      <c r="G1805" s="32" t="n">
        <f aca="false">F1805</f>
        <v>30360</v>
      </c>
      <c r="H1805" s="32" t="n">
        <v>0</v>
      </c>
      <c r="I1805" s="32" t="n">
        <v>0</v>
      </c>
    </row>
    <row r="1806" s="34" customFormat="true" ht="15" hidden="false" customHeight="false" outlineLevel="0" collapsed="false">
      <c r="A1806" s="28" t="n">
        <f aca="false">ROW(A1794)</f>
        <v>1794</v>
      </c>
      <c r="B1806" s="93" t="s">
        <v>58</v>
      </c>
      <c r="C1806" s="93" t="s">
        <v>1951</v>
      </c>
      <c r="D1806" s="94" t="n">
        <v>44050</v>
      </c>
      <c r="E1806" s="94" t="n">
        <v>44062</v>
      </c>
      <c r="F1806" s="98" t="n">
        <v>26160</v>
      </c>
      <c r="G1806" s="32" t="n">
        <f aca="false">F1806</f>
        <v>26160</v>
      </c>
      <c r="H1806" s="32" t="n">
        <v>0</v>
      </c>
      <c r="I1806" s="32" t="n">
        <v>0</v>
      </c>
    </row>
    <row r="1807" s="34" customFormat="true" ht="15" hidden="false" customHeight="false" outlineLevel="0" collapsed="false">
      <c r="A1807" s="28" t="n">
        <f aca="false">ROW(A1795)</f>
        <v>1795</v>
      </c>
      <c r="B1807" s="91" t="s">
        <v>29</v>
      </c>
      <c r="C1807" s="91" t="s">
        <v>1952</v>
      </c>
      <c r="D1807" s="30" t="n">
        <v>44050</v>
      </c>
      <c r="E1807" s="30" t="n">
        <v>44057</v>
      </c>
      <c r="F1807" s="31" t="n">
        <v>20139</v>
      </c>
      <c r="G1807" s="32" t="n">
        <f aca="false">F1807</f>
        <v>20139</v>
      </c>
      <c r="H1807" s="32" t="n">
        <v>0</v>
      </c>
      <c r="I1807" s="32" t="n">
        <v>0</v>
      </c>
    </row>
    <row r="1808" s="34" customFormat="true" ht="15" hidden="false" customHeight="false" outlineLevel="0" collapsed="false">
      <c r="A1808" s="28" t="n">
        <f aca="false">ROW(A1796)</f>
        <v>1796</v>
      </c>
      <c r="B1808" s="91" t="s">
        <v>40</v>
      </c>
      <c r="C1808" s="91" t="s">
        <v>1953</v>
      </c>
      <c r="D1808" s="30" t="n">
        <v>44050</v>
      </c>
      <c r="E1808" s="30" t="n">
        <v>44058</v>
      </c>
      <c r="F1808" s="31" t="n">
        <v>34248</v>
      </c>
      <c r="G1808" s="32" t="n">
        <f aca="false">F1808</f>
        <v>34248</v>
      </c>
      <c r="H1808" s="32" t="n">
        <v>0</v>
      </c>
      <c r="I1808" s="32" t="n">
        <v>0</v>
      </c>
    </row>
    <row r="1809" s="34" customFormat="true" ht="15" hidden="false" customHeight="false" outlineLevel="0" collapsed="false">
      <c r="A1809" s="28" t="n">
        <f aca="false">ROW(A1797)</f>
        <v>1797</v>
      </c>
      <c r="B1809" s="91" t="s">
        <v>126</v>
      </c>
      <c r="C1809" s="91" t="s">
        <v>1954</v>
      </c>
      <c r="D1809" s="30" t="n">
        <v>44050</v>
      </c>
      <c r="E1809" s="30" t="n">
        <v>44061</v>
      </c>
      <c r="F1809" s="31" t="n">
        <v>44605</v>
      </c>
      <c r="G1809" s="32" t="n">
        <f aca="false">F1809</f>
        <v>44605</v>
      </c>
      <c r="H1809" s="32" t="n">
        <v>0</v>
      </c>
      <c r="I1809" s="32" t="n">
        <v>0</v>
      </c>
    </row>
    <row r="1810" s="34" customFormat="true" ht="15" hidden="false" customHeight="false" outlineLevel="0" collapsed="false">
      <c r="A1810" s="28" t="n">
        <f aca="false">ROW(A1798)</f>
        <v>1798</v>
      </c>
      <c r="B1810" s="91" t="s">
        <v>1220</v>
      </c>
      <c r="C1810" s="91" t="s">
        <v>1955</v>
      </c>
      <c r="D1810" s="30" t="n">
        <v>44050</v>
      </c>
      <c r="E1810" s="30" t="n">
        <v>44060</v>
      </c>
      <c r="F1810" s="31" t="n">
        <v>15000</v>
      </c>
      <c r="G1810" s="32" t="n">
        <f aca="false">F1810</f>
        <v>15000</v>
      </c>
      <c r="H1810" s="32" t="n">
        <v>0</v>
      </c>
      <c r="I1810" s="32" t="n">
        <v>0</v>
      </c>
    </row>
    <row r="1811" s="34" customFormat="true" ht="15" hidden="false" customHeight="false" outlineLevel="0" collapsed="false">
      <c r="A1811" s="28" t="n">
        <f aca="false">ROW(A1799)</f>
        <v>1799</v>
      </c>
      <c r="B1811" s="91" t="s">
        <v>307</v>
      </c>
      <c r="C1811" s="91" t="s">
        <v>1956</v>
      </c>
      <c r="D1811" s="30" t="n">
        <v>44050</v>
      </c>
      <c r="E1811" s="30" t="n">
        <v>44063</v>
      </c>
      <c r="F1811" s="31" t="n">
        <v>105180</v>
      </c>
      <c r="G1811" s="32" t="n">
        <f aca="false">F1811</f>
        <v>105180</v>
      </c>
      <c r="H1811" s="32" t="n">
        <v>0</v>
      </c>
      <c r="I1811" s="32" t="n">
        <v>0</v>
      </c>
    </row>
    <row r="1812" s="34" customFormat="true" ht="15" hidden="false" customHeight="false" outlineLevel="0" collapsed="false">
      <c r="A1812" s="28" t="n">
        <f aca="false">ROW(A1800)</f>
        <v>1800</v>
      </c>
      <c r="B1812" s="91" t="s">
        <v>40</v>
      </c>
      <c r="C1812" s="91" t="s">
        <v>1957</v>
      </c>
      <c r="D1812" s="30" t="n">
        <v>44050</v>
      </c>
      <c r="E1812" s="30" t="n">
        <v>44057</v>
      </c>
      <c r="F1812" s="31" t="n">
        <v>32410</v>
      </c>
      <c r="G1812" s="32" t="n">
        <f aca="false">F1812</f>
        <v>32410</v>
      </c>
      <c r="H1812" s="32" t="n">
        <v>0</v>
      </c>
      <c r="I1812" s="32" t="n">
        <v>0</v>
      </c>
    </row>
    <row r="1813" s="34" customFormat="true" ht="15" hidden="false" customHeight="false" outlineLevel="0" collapsed="false">
      <c r="A1813" s="28" t="n">
        <f aca="false">ROW(A1801)</f>
        <v>1801</v>
      </c>
      <c r="B1813" s="91" t="s">
        <v>108</v>
      </c>
      <c r="C1813" s="91" t="s">
        <v>1958</v>
      </c>
      <c r="D1813" s="30" t="n">
        <v>44050</v>
      </c>
      <c r="E1813" s="30" t="n">
        <v>44066</v>
      </c>
      <c r="F1813" s="31" t="n">
        <v>76608</v>
      </c>
      <c r="G1813" s="32" t="n">
        <f aca="false">F1813</f>
        <v>76608</v>
      </c>
      <c r="H1813" s="32" t="n">
        <v>0</v>
      </c>
      <c r="I1813" s="32" t="n">
        <v>0</v>
      </c>
    </row>
    <row r="1814" s="34" customFormat="true" ht="15" hidden="false" customHeight="false" outlineLevel="0" collapsed="false">
      <c r="A1814" s="28" t="n">
        <f aca="false">ROW(A1802)</f>
        <v>1802</v>
      </c>
      <c r="B1814" s="91" t="s">
        <v>154</v>
      </c>
      <c r="C1814" s="91" t="s">
        <v>1959</v>
      </c>
      <c r="D1814" s="30" t="n">
        <v>44050</v>
      </c>
      <c r="E1814" s="30" t="n">
        <v>44057</v>
      </c>
      <c r="F1814" s="31" t="n">
        <v>11592</v>
      </c>
      <c r="G1814" s="32" t="n">
        <f aca="false">F1814</f>
        <v>11592</v>
      </c>
      <c r="H1814" s="32" t="n">
        <v>0</v>
      </c>
      <c r="I1814" s="32" t="n">
        <v>0</v>
      </c>
    </row>
    <row r="1815" s="34" customFormat="true" ht="15" hidden="false" customHeight="false" outlineLevel="0" collapsed="false">
      <c r="A1815" s="28" t="n">
        <f aca="false">ROW(A1803)</f>
        <v>1803</v>
      </c>
      <c r="B1815" s="91" t="s">
        <v>148</v>
      </c>
      <c r="C1815" s="91" t="s">
        <v>1960</v>
      </c>
      <c r="D1815" s="30" t="n">
        <v>44050</v>
      </c>
      <c r="E1815" s="30" t="n">
        <v>44060</v>
      </c>
      <c r="F1815" s="31" t="n">
        <v>90640</v>
      </c>
      <c r="G1815" s="32" t="n">
        <f aca="false">F1815</f>
        <v>90640</v>
      </c>
      <c r="H1815" s="32" t="n">
        <v>0</v>
      </c>
      <c r="I1815" s="32" t="n">
        <v>0</v>
      </c>
    </row>
    <row r="1816" s="34" customFormat="true" ht="15" hidden="false" customHeight="false" outlineLevel="0" collapsed="false">
      <c r="A1816" s="28" t="n">
        <f aca="false">ROW(A1804)</f>
        <v>1804</v>
      </c>
      <c r="B1816" s="91" t="s">
        <v>175</v>
      </c>
      <c r="C1816" s="91" t="s">
        <v>1961</v>
      </c>
      <c r="D1816" s="30" t="n">
        <v>44050</v>
      </c>
      <c r="E1816" s="30" t="n">
        <v>44062</v>
      </c>
      <c r="F1816" s="31" t="n">
        <v>45000</v>
      </c>
      <c r="G1816" s="32" t="n">
        <f aca="false">F1816</f>
        <v>45000</v>
      </c>
      <c r="H1816" s="32" t="n">
        <v>0</v>
      </c>
      <c r="I1816" s="32" t="n">
        <v>0</v>
      </c>
    </row>
    <row r="1817" s="34" customFormat="true" ht="15" hidden="false" customHeight="false" outlineLevel="0" collapsed="false">
      <c r="A1817" s="28" t="n">
        <f aca="false">ROW(A1805)</f>
        <v>1805</v>
      </c>
      <c r="B1817" s="91" t="s">
        <v>66</v>
      </c>
      <c r="C1817" s="91" t="s">
        <v>1962</v>
      </c>
      <c r="D1817" s="30" t="n">
        <v>44050</v>
      </c>
      <c r="E1817" s="30" t="n">
        <v>44057</v>
      </c>
      <c r="F1817" s="31" t="n">
        <v>18116</v>
      </c>
      <c r="G1817" s="32" t="n">
        <f aca="false">F1817</f>
        <v>18116</v>
      </c>
      <c r="H1817" s="32" t="n">
        <v>0</v>
      </c>
      <c r="I1817" s="32" t="n">
        <v>0</v>
      </c>
    </row>
    <row r="1818" s="34" customFormat="true" ht="15" hidden="false" customHeight="false" outlineLevel="0" collapsed="false">
      <c r="A1818" s="28" t="n">
        <f aca="false">ROW(A1806)</f>
        <v>1806</v>
      </c>
      <c r="B1818" s="91" t="s">
        <v>126</v>
      </c>
      <c r="C1818" s="91" t="s">
        <v>1963</v>
      </c>
      <c r="D1818" s="30" t="n">
        <v>44050</v>
      </c>
      <c r="E1818" s="30" t="n">
        <v>44064</v>
      </c>
      <c r="F1818" s="31" t="n">
        <v>56770</v>
      </c>
      <c r="G1818" s="32" t="n">
        <f aca="false">F1818</f>
        <v>56770</v>
      </c>
      <c r="H1818" s="32" t="n">
        <v>0</v>
      </c>
      <c r="I1818" s="32" t="n">
        <v>0</v>
      </c>
    </row>
    <row r="1819" s="34" customFormat="true" ht="15" hidden="false" customHeight="false" outlineLevel="0" collapsed="false">
      <c r="A1819" s="28" t="n">
        <f aca="false">ROW(A1807)</f>
        <v>1807</v>
      </c>
      <c r="B1819" s="91" t="s">
        <v>307</v>
      </c>
      <c r="C1819" s="91" t="s">
        <v>1964</v>
      </c>
      <c r="D1819" s="30" t="n">
        <v>44050</v>
      </c>
      <c r="E1819" s="30" t="n">
        <v>44057</v>
      </c>
      <c r="F1819" s="31" t="n">
        <v>36113</v>
      </c>
      <c r="G1819" s="32" t="n">
        <f aca="false">F1819</f>
        <v>36113</v>
      </c>
      <c r="H1819" s="32" t="n">
        <v>0</v>
      </c>
      <c r="I1819" s="32" t="n">
        <v>0</v>
      </c>
    </row>
    <row r="1820" s="34" customFormat="true" ht="15" hidden="false" customHeight="false" outlineLevel="0" collapsed="false">
      <c r="A1820" s="28" t="n">
        <f aca="false">ROW(A1808)</f>
        <v>1808</v>
      </c>
      <c r="B1820" s="91" t="s">
        <v>392</v>
      </c>
      <c r="C1820" s="91" t="s">
        <v>1965</v>
      </c>
      <c r="D1820" s="30" t="n">
        <v>44050</v>
      </c>
      <c r="E1820" s="30" t="n">
        <v>44062</v>
      </c>
      <c r="F1820" s="31" t="n">
        <v>22680</v>
      </c>
      <c r="G1820" s="32" t="n">
        <f aca="false">F1820</f>
        <v>22680</v>
      </c>
      <c r="H1820" s="32" t="n">
        <v>0</v>
      </c>
      <c r="I1820" s="32" t="n">
        <v>0</v>
      </c>
    </row>
    <row r="1821" s="34" customFormat="true" ht="15" hidden="false" customHeight="false" outlineLevel="0" collapsed="false">
      <c r="A1821" s="28" t="n">
        <f aca="false">ROW(A1809)</f>
        <v>1809</v>
      </c>
      <c r="B1821" s="91" t="s">
        <v>42</v>
      </c>
      <c r="C1821" s="91" t="s">
        <v>1966</v>
      </c>
      <c r="D1821" s="30" t="n">
        <v>44050</v>
      </c>
      <c r="E1821" s="30" t="n">
        <v>44057</v>
      </c>
      <c r="F1821" s="31" t="n">
        <v>24500</v>
      </c>
      <c r="G1821" s="32" t="n">
        <f aca="false">F1821</f>
        <v>24500</v>
      </c>
      <c r="H1821" s="32" t="n">
        <v>0</v>
      </c>
      <c r="I1821" s="32" t="n">
        <v>0</v>
      </c>
    </row>
    <row r="1822" s="34" customFormat="true" ht="15" hidden="false" customHeight="false" outlineLevel="0" collapsed="false">
      <c r="A1822" s="28" t="n">
        <f aca="false">ROW(A1810)</f>
        <v>1810</v>
      </c>
      <c r="B1822" s="91" t="s">
        <v>27</v>
      </c>
      <c r="C1822" s="91" t="s">
        <v>1967</v>
      </c>
      <c r="D1822" s="30" t="n">
        <v>44050</v>
      </c>
      <c r="E1822" s="30" t="n">
        <v>44062</v>
      </c>
      <c r="F1822" s="31" t="n">
        <v>44880</v>
      </c>
      <c r="G1822" s="32" t="n">
        <f aca="false">F1822</f>
        <v>44880</v>
      </c>
      <c r="H1822" s="32" t="n">
        <v>0</v>
      </c>
      <c r="I1822" s="32" t="n">
        <v>0</v>
      </c>
    </row>
    <row r="1823" s="34" customFormat="true" ht="15" hidden="false" customHeight="false" outlineLevel="0" collapsed="false">
      <c r="A1823" s="28" t="n">
        <f aca="false">ROW(A1811)</f>
        <v>1811</v>
      </c>
      <c r="B1823" s="91" t="s">
        <v>487</v>
      </c>
      <c r="C1823" s="91" t="s">
        <v>1968</v>
      </c>
      <c r="D1823" s="30" t="n">
        <v>44050</v>
      </c>
      <c r="E1823" s="30" t="n">
        <v>44059</v>
      </c>
      <c r="F1823" s="31" t="n">
        <v>33075</v>
      </c>
      <c r="G1823" s="32" t="n">
        <f aca="false">F1823</f>
        <v>33075</v>
      </c>
      <c r="H1823" s="32" t="n">
        <v>0</v>
      </c>
      <c r="I1823" s="32" t="n">
        <v>0</v>
      </c>
    </row>
    <row r="1824" s="34" customFormat="true" ht="15" hidden="false" customHeight="false" outlineLevel="0" collapsed="false">
      <c r="A1824" s="28" t="n">
        <f aca="false">ROW(A1812)</f>
        <v>1812</v>
      </c>
      <c r="B1824" s="91" t="s">
        <v>189</v>
      </c>
      <c r="C1824" s="91" t="s">
        <v>1969</v>
      </c>
      <c r="D1824" s="30" t="n">
        <v>44050</v>
      </c>
      <c r="E1824" s="30" t="n">
        <v>44060</v>
      </c>
      <c r="F1824" s="31" t="n">
        <v>37220</v>
      </c>
      <c r="G1824" s="32" t="n">
        <f aca="false">F1824</f>
        <v>37220</v>
      </c>
      <c r="H1824" s="32" t="n">
        <v>0</v>
      </c>
      <c r="I1824" s="32" t="n">
        <v>0</v>
      </c>
    </row>
    <row r="1825" s="34" customFormat="true" ht="15" hidden="false" customHeight="false" outlineLevel="0" collapsed="false">
      <c r="A1825" s="28" t="n">
        <f aca="false">ROW(A1813)</f>
        <v>1813</v>
      </c>
      <c r="B1825" s="91" t="s">
        <v>394</v>
      </c>
      <c r="C1825" s="91" t="s">
        <v>1970</v>
      </c>
      <c r="D1825" s="30" t="n">
        <v>44050</v>
      </c>
      <c r="E1825" s="30" t="n">
        <v>44060</v>
      </c>
      <c r="F1825" s="31" t="n">
        <v>14500</v>
      </c>
      <c r="G1825" s="32" t="n">
        <f aca="false">F1825</f>
        <v>14500</v>
      </c>
      <c r="H1825" s="32" t="n">
        <v>0</v>
      </c>
      <c r="I1825" s="32" t="n">
        <v>0</v>
      </c>
    </row>
    <row r="1826" s="34" customFormat="true" ht="15" hidden="false" customHeight="false" outlineLevel="0" collapsed="false">
      <c r="A1826" s="28" t="n">
        <f aca="false">ROW(A1814)</f>
        <v>1814</v>
      </c>
      <c r="B1826" s="91" t="s">
        <v>46</v>
      </c>
      <c r="C1826" s="91" t="s">
        <v>1971</v>
      </c>
      <c r="D1826" s="30" t="n">
        <v>44050</v>
      </c>
      <c r="E1826" s="30" t="n">
        <v>44059</v>
      </c>
      <c r="F1826" s="31" t="n">
        <v>60480</v>
      </c>
      <c r="G1826" s="32" t="n">
        <f aca="false">F1826</f>
        <v>60480</v>
      </c>
      <c r="H1826" s="32" t="n">
        <v>0</v>
      </c>
      <c r="I1826" s="32" t="n">
        <v>0</v>
      </c>
    </row>
    <row r="1827" s="34" customFormat="true" ht="15" hidden="false" customHeight="false" outlineLevel="0" collapsed="false">
      <c r="A1827" s="28" t="n">
        <f aca="false">ROW(A1815)</f>
        <v>1815</v>
      </c>
      <c r="B1827" s="91" t="s">
        <v>189</v>
      </c>
      <c r="C1827" s="91" t="s">
        <v>1972</v>
      </c>
      <c r="D1827" s="30" t="n">
        <v>44050</v>
      </c>
      <c r="E1827" s="30" t="n">
        <v>44060</v>
      </c>
      <c r="F1827" s="31" t="n">
        <v>24720</v>
      </c>
      <c r="G1827" s="32" t="n">
        <f aca="false">F1827</f>
        <v>24720</v>
      </c>
      <c r="H1827" s="32" t="n">
        <v>0</v>
      </c>
      <c r="I1827" s="32" t="n">
        <v>0</v>
      </c>
    </row>
    <row r="1828" s="34" customFormat="true" ht="15" hidden="false" customHeight="false" outlineLevel="0" collapsed="false">
      <c r="A1828" s="28" t="n">
        <f aca="false">ROW(A1816)</f>
        <v>1816</v>
      </c>
      <c r="B1828" s="91" t="s">
        <v>29</v>
      </c>
      <c r="C1828" s="91" t="s">
        <v>1973</v>
      </c>
      <c r="D1828" s="30" t="n">
        <v>44050</v>
      </c>
      <c r="E1828" s="30" t="n">
        <v>44057</v>
      </c>
      <c r="F1828" s="31" t="n">
        <v>40418</v>
      </c>
      <c r="G1828" s="32" t="n">
        <f aca="false">F1828</f>
        <v>40418</v>
      </c>
      <c r="H1828" s="32" t="n">
        <v>0</v>
      </c>
      <c r="I1828" s="32" t="n">
        <v>0</v>
      </c>
    </row>
    <row r="1829" s="34" customFormat="true" ht="15" hidden="false" customHeight="false" outlineLevel="0" collapsed="false">
      <c r="A1829" s="28" t="n">
        <f aca="false">ROW(A1817)</f>
        <v>1817</v>
      </c>
      <c r="B1829" s="91" t="s">
        <v>138</v>
      </c>
      <c r="C1829" s="91" t="s">
        <v>1974</v>
      </c>
      <c r="D1829" s="30" t="n">
        <v>44050</v>
      </c>
      <c r="E1829" s="30" t="n">
        <v>44059</v>
      </c>
      <c r="F1829" s="31" t="n">
        <v>43290</v>
      </c>
      <c r="G1829" s="32" t="n">
        <f aca="false">F1829</f>
        <v>43290</v>
      </c>
      <c r="H1829" s="32" t="n">
        <v>0</v>
      </c>
      <c r="I1829" s="32" t="n">
        <v>0</v>
      </c>
      <c r="K1829" s="34" t="s">
        <v>3778</v>
      </c>
    </row>
    <row r="1830" s="34" customFormat="true" ht="15" hidden="false" customHeight="false" outlineLevel="0" collapsed="false">
      <c r="A1830" s="28" t="n">
        <f aca="false">ROW(A1818)</f>
        <v>1818</v>
      </c>
      <c r="B1830" s="93" t="s">
        <v>138</v>
      </c>
      <c r="C1830" s="93" t="s">
        <v>1975</v>
      </c>
      <c r="D1830" s="94" t="n">
        <v>44050</v>
      </c>
      <c r="E1830" s="94" t="n">
        <v>44059</v>
      </c>
      <c r="F1830" s="98" t="n">
        <v>40230</v>
      </c>
      <c r="G1830" s="32" t="n">
        <f aca="false">F1830</f>
        <v>40230</v>
      </c>
      <c r="H1830" s="32" t="n">
        <v>0</v>
      </c>
      <c r="I1830" s="32" t="n">
        <v>0</v>
      </c>
      <c r="K1830" s="34" t="s">
        <v>3778</v>
      </c>
    </row>
    <row r="1831" s="34" customFormat="true" ht="15" hidden="false" customHeight="false" outlineLevel="0" collapsed="false">
      <c r="A1831" s="28" t="n">
        <f aca="false">ROW(A1819)</f>
        <v>1819</v>
      </c>
      <c r="B1831" s="91" t="s">
        <v>100</v>
      </c>
      <c r="C1831" s="91" t="s">
        <v>1976</v>
      </c>
      <c r="D1831" s="30" t="n">
        <v>44050</v>
      </c>
      <c r="E1831" s="30" t="n">
        <v>44058</v>
      </c>
      <c r="F1831" s="31" t="n">
        <v>26928</v>
      </c>
      <c r="G1831" s="32" t="n">
        <f aca="false">F1831</f>
        <v>26928</v>
      </c>
      <c r="H1831" s="32" t="n">
        <v>0</v>
      </c>
      <c r="I1831" s="32" t="n">
        <v>0</v>
      </c>
    </row>
    <row r="1832" s="34" customFormat="true" ht="15" hidden="false" customHeight="false" outlineLevel="0" collapsed="false">
      <c r="A1832" s="28" t="n">
        <f aca="false">ROW(A1820)</f>
        <v>1820</v>
      </c>
      <c r="B1832" s="91" t="s">
        <v>219</v>
      </c>
      <c r="C1832" s="91" t="s">
        <v>1977</v>
      </c>
      <c r="D1832" s="30" t="n">
        <v>44050</v>
      </c>
      <c r="E1832" s="30" t="n">
        <v>44057</v>
      </c>
      <c r="F1832" s="31" t="n">
        <v>17465</v>
      </c>
      <c r="G1832" s="32" t="n">
        <f aca="false">F1832</f>
        <v>17465</v>
      </c>
      <c r="H1832" s="32" t="n">
        <v>0</v>
      </c>
      <c r="I1832" s="32" t="n">
        <v>0</v>
      </c>
    </row>
    <row r="1833" s="34" customFormat="true" ht="15" hidden="false" customHeight="false" outlineLevel="0" collapsed="false">
      <c r="A1833" s="28" t="n">
        <f aca="false">ROW(A1821)</f>
        <v>1821</v>
      </c>
      <c r="B1833" s="91" t="s">
        <v>154</v>
      </c>
      <c r="C1833" s="91" t="s">
        <v>1978</v>
      </c>
      <c r="D1833" s="30" t="n">
        <v>44050</v>
      </c>
      <c r="E1833" s="30" t="n">
        <v>44062</v>
      </c>
      <c r="F1833" s="31" t="n">
        <v>19872</v>
      </c>
      <c r="G1833" s="32" t="n">
        <f aca="false">F1833</f>
        <v>19872</v>
      </c>
      <c r="H1833" s="32" t="n">
        <v>0</v>
      </c>
      <c r="I1833" s="32" t="n">
        <v>0</v>
      </c>
    </row>
    <row r="1834" s="34" customFormat="true" ht="15" hidden="false" customHeight="false" outlineLevel="0" collapsed="false">
      <c r="A1834" s="28" t="n">
        <f aca="false">ROW(A1822)</f>
        <v>1822</v>
      </c>
      <c r="B1834" s="91" t="s">
        <v>154</v>
      </c>
      <c r="C1834" s="91" t="s">
        <v>1979</v>
      </c>
      <c r="D1834" s="30" t="n">
        <v>44050</v>
      </c>
      <c r="E1834" s="30" t="n">
        <v>44057</v>
      </c>
      <c r="F1834" s="31" t="n">
        <v>11592</v>
      </c>
      <c r="G1834" s="32" t="n">
        <f aca="false">F1834</f>
        <v>11592</v>
      </c>
      <c r="H1834" s="32" t="n">
        <v>0</v>
      </c>
      <c r="I1834" s="32" t="n">
        <v>0</v>
      </c>
    </row>
    <row r="1835" s="34" customFormat="true" ht="15" hidden="false" customHeight="false" outlineLevel="0" collapsed="false">
      <c r="A1835" s="28" t="n">
        <f aca="false">ROW(A1823)</f>
        <v>1823</v>
      </c>
      <c r="B1835" s="91" t="s">
        <v>29</v>
      </c>
      <c r="C1835" s="91" t="s">
        <v>1980</v>
      </c>
      <c r="D1835" s="30" t="n">
        <v>44050</v>
      </c>
      <c r="E1835" s="30" t="n">
        <v>44065</v>
      </c>
      <c r="F1835" s="31" t="n">
        <v>43155</v>
      </c>
      <c r="G1835" s="32" t="n">
        <f aca="false">F1835</f>
        <v>43155</v>
      </c>
      <c r="H1835" s="32" t="n">
        <v>0</v>
      </c>
      <c r="I1835" s="32" t="n">
        <v>0</v>
      </c>
    </row>
    <row r="1836" s="34" customFormat="true" ht="15" hidden="false" customHeight="false" outlineLevel="0" collapsed="false">
      <c r="A1836" s="28" t="n">
        <f aca="false">ROW(A1824)</f>
        <v>1824</v>
      </c>
      <c r="B1836" s="91" t="s">
        <v>440</v>
      </c>
      <c r="C1836" s="91" t="s">
        <v>1981</v>
      </c>
      <c r="D1836" s="30" t="n">
        <v>44050</v>
      </c>
      <c r="E1836" s="30" t="n">
        <v>44056</v>
      </c>
      <c r="F1836" s="31" t="n">
        <v>22260</v>
      </c>
      <c r="G1836" s="32" t="n">
        <f aca="false">F1836</f>
        <v>22260</v>
      </c>
      <c r="H1836" s="32" t="n">
        <v>0</v>
      </c>
      <c r="I1836" s="32" t="n">
        <v>0</v>
      </c>
    </row>
    <row r="1837" s="34" customFormat="true" ht="15" hidden="false" customHeight="false" outlineLevel="0" collapsed="false">
      <c r="A1837" s="28" t="n">
        <f aca="false">ROW(A1825)</f>
        <v>1825</v>
      </c>
      <c r="B1837" s="91" t="s">
        <v>240</v>
      </c>
      <c r="C1837" s="91" t="s">
        <v>1982</v>
      </c>
      <c r="D1837" s="30" t="n">
        <v>44050</v>
      </c>
      <c r="E1837" s="30" t="n">
        <v>44057</v>
      </c>
      <c r="F1837" s="31" t="n">
        <v>34160</v>
      </c>
      <c r="G1837" s="32" t="n">
        <f aca="false">F1837</f>
        <v>34160</v>
      </c>
      <c r="H1837" s="32" t="n">
        <v>0</v>
      </c>
      <c r="I1837" s="32" t="n">
        <v>0</v>
      </c>
    </row>
    <row r="1838" s="34" customFormat="true" ht="15" hidden="false" customHeight="false" outlineLevel="0" collapsed="false">
      <c r="A1838" s="28" t="n">
        <f aca="false">ROW(A1826)</f>
        <v>1826</v>
      </c>
      <c r="B1838" s="91" t="s">
        <v>328</v>
      </c>
      <c r="C1838" s="91" t="s">
        <v>1983</v>
      </c>
      <c r="D1838" s="30" t="n">
        <v>44050</v>
      </c>
      <c r="E1838" s="30" t="n">
        <v>44062</v>
      </c>
      <c r="F1838" s="31" t="n">
        <v>28080</v>
      </c>
      <c r="G1838" s="32" t="n">
        <f aca="false">F1838</f>
        <v>28080</v>
      </c>
      <c r="H1838" s="32" t="n">
        <v>0</v>
      </c>
      <c r="I1838" s="32" t="n">
        <v>0</v>
      </c>
    </row>
    <row r="1839" s="34" customFormat="true" ht="15" hidden="false" customHeight="false" outlineLevel="0" collapsed="false">
      <c r="A1839" s="28" t="n">
        <f aca="false">ROW(A1827)</f>
        <v>1827</v>
      </c>
      <c r="B1839" s="91" t="s">
        <v>53</v>
      </c>
      <c r="C1839" s="91" t="s">
        <v>1984</v>
      </c>
      <c r="D1839" s="30" t="n">
        <v>44050</v>
      </c>
      <c r="E1839" s="30" t="n">
        <v>44064</v>
      </c>
      <c r="F1839" s="31" t="n">
        <v>22994</v>
      </c>
      <c r="G1839" s="32" t="n">
        <f aca="false">F1839</f>
        <v>22994</v>
      </c>
      <c r="H1839" s="32" t="n">
        <v>0</v>
      </c>
      <c r="I1839" s="32" t="n">
        <v>0</v>
      </c>
    </row>
    <row r="1840" s="34" customFormat="true" ht="15" hidden="false" customHeight="false" outlineLevel="0" collapsed="false">
      <c r="A1840" s="28" t="n">
        <f aca="false">ROW(A1828)</f>
        <v>1828</v>
      </c>
      <c r="B1840" s="91" t="s">
        <v>53</v>
      </c>
      <c r="C1840" s="91" t="s">
        <v>1985</v>
      </c>
      <c r="D1840" s="30" t="n">
        <v>44050</v>
      </c>
      <c r="E1840" s="30" t="n">
        <v>44060</v>
      </c>
      <c r="F1840" s="31" t="n">
        <v>28736</v>
      </c>
      <c r="G1840" s="32" t="n">
        <f aca="false">F1840</f>
        <v>28736</v>
      </c>
      <c r="H1840" s="32" t="n">
        <v>0</v>
      </c>
      <c r="I1840" s="32" t="n">
        <v>0</v>
      </c>
    </row>
    <row r="1841" s="34" customFormat="true" ht="15" hidden="false" customHeight="false" outlineLevel="0" collapsed="false">
      <c r="A1841" s="28" t="n">
        <f aca="false">ROW(A1829)</f>
        <v>1829</v>
      </c>
      <c r="B1841" s="91" t="s">
        <v>138</v>
      </c>
      <c r="C1841" s="91" t="s">
        <v>1986</v>
      </c>
      <c r="D1841" s="30" t="n">
        <v>44050</v>
      </c>
      <c r="E1841" s="30" t="n">
        <v>44059</v>
      </c>
      <c r="F1841" s="31" t="n">
        <v>25335</v>
      </c>
      <c r="G1841" s="32" t="n">
        <f aca="false">F1841</f>
        <v>25335</v>
      </c>
      <c r="H1841" s="32" t="n">
        <v>0</v>
      </c>
      <c r="I1841" s="32" t="n">
        <v>0</v>
      </c>
    </row>
    <row r="1842" s="34" customFormat="true" ht="15" hidden="false" customHeight="false" outlineLevel="0" collapsed="false">
      <c r="A1842" s="28" t="n">
        <f aca="false">ROW(A1830)</f>
        <v>1830</v>
      </c>
      <c r="B1842" s="91" t="s">
        <v>487</v>
      </c>
      <c r="C1842" s="91" t="s">
        <v>1987</v>
      </c>
      <c r="D1842" s="30" t="n">
        <v>44050</v>
      </c>
      <c r="E1842" s="30" t="n">
        <v>44056</v>
      </c>
      <c r="F1842" s="31" t="n">
        <v>24540</v>
      </c>
      <c r="G1842" s="32" t="n">
        <f aca="false">F1842</f>
        <v>24540</v>
      </c>
      <c r="H1842" s="32" t="n">
        <v>0</v>
      </c>
      <c r="I1842" s="32" t="n">
        <v>0</v>
      </c>
    </row>
    <row r="1843" s="34" customFormat="true" ht="15" hidden="false" customHeight="false" outlineLevel="0" collapsed="false">
      <c r="A1843" s="28" t="n">
        <f aca="false">ROW(A1831)</f>
        <v>1831</v>
      </c>
      <c r="B1843" s="91" t="s">
        <v>487</v>
      </c>
      <c r="C1843" s="91" t="s">
        <v>1988</v>
      </c>
      <c r="D1843" s="30" t="n">
        <v>44050</v>
      </c>
      <c r="E1843" s="30" t="n">
        <v>44057</v>
      </c>
      <c r="F1843" s="31" t="n">
        <v>37415</v>
      </c>
      <c r="G1843" s="32" t="n">
        <f aca="false">F1843</f>
        <v>37415</v>
      </c>
      <c r="H1843" s="32" t="n">
        <v>0</v>
      </c>
      <c r="I1843" s="32" t="n">
        <v>0</v>
      </c>
    </row>
    <row r="1844" s="34" customFormat="true" ht="15" hidden="false" customHeight="false" outlineLevel="0" collapsed="false">
      <c r="A1844" s="28" t="n">
        <f aca="false">ROW(A1832)</f>
        <v>1832</v>
      </c>
      <c r="B1844" s="91" t="s">
        <v>89</v>
      </c>
      <c r="C1844" s="91" t="s">
        <v>1989</v>
      </c>
      <c r="D1844" s="30" t="n">
        <v>44050</v>
      </c>
      <c r="E1844" s="30" t="n">
        <v>44061</v>
      </c>
      <c r="F1844" s="31" t="n">
        <v>37565</v>
      </c>
      <c r="G1844" s="32" t="n">
        <f aca="false">F1844</f>
        <v>37565</v>
      </c>
      <c r="H1844" s="32" t="n">
        <v>0</v>
      </c>
      <c r="I1844" s="32" t="n">
        <v>0</v>
      </c>
    </row>
    <row r="1845" s="34" customFormat="true" ht="15" hidden="false" customHeight="false" outlineLevel="0" collapsed="false">
      <c r="A1845" s="28" t="n">
        <f aca="false">ROW(A1833)</f>
        <v>1833</v>
      </c>
      <c r="B1845" s="91" t="s">
        <v>457</v>
      </c>
      <c r="C1845" s="91" t="s">
        <v>1990</v>
      </c>
      <c r="D1845" s="30" t="n">
        <v>44050</v>
      </c>
      <c r="E1845" s="30" t="n">
        <v>44058</v>
      </c>
      <c r="F1845" s="31" t="n">
        <v>18720</v>
      </c>
      <c r="G1845" s="32" t="n">
        <f aca="false">F1845</f>
        <v>18720</v>
      </c>
      <c r="H1845" s="32" t="n">
        <v>0</v>
      </c>
      <c r="I1845" s="32" t="n">
        <v>0</v>
      </c>
    </row>
    <row r="1846" s="34" customFormat="true" ht="15" hidden="false" customHeight="false" outlineLevel="0" collapsed="false">
      <c r="A1846" s="28" t="n">
        <f aca="false">ROW(A1834)</f>
        <v>1834</v>
      </c>
      <c r="B1846" s="91" t="s">
        <v>114</v>
      </c>
      <c r="C1846" s="91" t="s">
        <v>1991</v>
      </c>
      <c r="D1846" s="30" t="n">
        <v>44050</v>
      </c>
      <c r="E1846" s="30" t="n">
        <v>44061</v>
      </c>
      <c r="F1846" s="31" t="n">
        <v>34452</v>
      </c>
      <c r="G1846" s="32" t="n">
        <f aca="false">F1846</f>
        <v>34452</v>
      </c>
      <c r="H1846" s="32" t="n">
        <v>0</v>
      </c>
      <c r="I1846" s="32" t="n">
        <v>0</v>
      </c>
    </row>
    <row r="1847" s="34" customFormat="true" ht="15" hidden="false" customHeight="false" outlineLevel="0" collapsed="false">
      <c r="A1847" s="28" t="n">
        <f aca="false">ROW(A1835)</f>
        <v>1835</v>
      </c>
      <c r="B1847" s="91" t="s">
        <v>27</v>
      </c>
      <c r="C1847" s="91" t="s">
        <v>1992</v>
      </c>
      <c r="D1847" s="30" t="n">
        <v>44050</v>
      </c>
      <c r="E1847" s="30" t="n">
        <v>44057</v>
      </c>
      <c r="F1847" s="31" t="n">
        <v>26530</v>
      </c>
      <c r="G1847" s="32" t="n">
        <f aca="false">F1847</f>
        <v>26530</v>
      </c>
      <c r="H1847" s="32" t="n">
        <v>0</v>
      </c>
      <c r="I1847" s="32" t="n">
        <v>0</v>
      </c>
    </row>
    <row r="1848" s="34" customFormat="true" ht="15" hidden="false" customHeight="false" outlineLevel="0" collapsed="false">
      <c r="A1848" s="28" t="n">
        <f aca="false">ROW(A1836)</f>
        <v>1836</v>
      </c>
      <c r="B1848" s="91" t="s">
        <v>254</v>
      </c>
      <c r="C1848" s="91" t="s">
        <v>1993</v>
      </c>
      <c r="D1848" s="30" t="n">
        <v>44050</v>
      </c>
      <c r="E1848" s="30" t="n">
        <v>44057</v>
      </c>
      <c r="F1848" s="31" t="n">
        <v>28938</v>
      </c>
      <c r="G1848" s="32" t="n">
        <f aca="false">F1848</f>
        <v>28938</v>
      </c>
      <c r="H1848" s="32" t="n">
        <v>0</v>
      </c>
      <c r="I1848" s="32" t="n">
        <v>0</v>
      </c>
    </row>
    <row r="1849" s="34" customFormat="true" ht="15" hidden="false" customHeight="false" outlineLevel="0" collapsed="false">
      <c r="A1849" s="28" t="n">
        <f aca="false">ROW(A1837)</f>
        <v>1837</v>
      </c>
      <c r="B1849" s="91" t="s">
        <v>440</v>
      </c>
      <c r="C1849" s="91" t="s">
        <v>1994</v>
      </c>
      <c r="D1849" s="30" t="n">
        <v>44050</v>
      </c>
      <c r="E1849" s="30" t="n">
        <v>44057</v>
      </c>
      <c r="F1849" s="31" t="n">
        <v>29120</v>
      </c>
      <c r="G1849" s="32" t="n">
        <f aca="false">F1849</f>
        <v>29120</v>
      </c>
      <c r="H1849" s="32" t="n">
        <v>0</v>
      </c>
      <c r="I1849" s="32" t="n">
        <v>0</v>
      </c>
    </row>
    <row r="1850" s="34" customFormat="true" ht="15" hidden="false" customHeight="false" outlineLevel="0" collapsed="false">
      <c r="A1850" s="28" t="n">
        <f aca="false">ROW(A1838)</f>
        <v>1838</v>
      </c>
      <c r="B1850" s="91" t="s">
        <v>70</v>
      </c>
      <c r="C1850" s="91" t="s">
        <v>1995</v>
      </c>
      <c r="D1850" s="30" t="n">
        <v>44050</v>
      </c>
      <c r="E1850" s="30" t="n">
        <v>44057</v>
      </c>
      <c r="F1850" s="31" t="n">
        <v>13460</v>
      </c>
      <c r="G1850" s="32" t="n">
        <f aca="false">F1850</f>
        <v>13460</v>
      </c>
      <c r="H1850" s="32" t="n">
        <v>0</v>
      </c>
      <c r="I1850" s="32" t="n">
        <v>0</v>
      </c>
    </row>
    <row r="1851" s="34" customFormat="true" ht="15" hidden="false" customHeight="false" outlineLevel="0" collapsed="false">
      <c r="A1851" s="28" t="n">
        <f aca="false">ROW(A1839)</f>
        <v>1839</v>
      </c>
      <c r="B1851" s="93" t="s">
        <v>70</v>
      </c>
      <c r="C1851" s="93" t="s">
        <v>1996</v>
      </c>
      <c r="D1851" s="94" t="n">
        <v>44050</v>
      </c>
      <c r="E1851" s="94" t="n">
        <v>44057</v>
      </c>
      <c r="F1851" s="98" t="n">
        <v>13460</v>
      </c>
      <c r="G1851" s="32" t="n">
        <f aca="false">F1851</f>
        <v>13460</v>
      </c>
      <c r="H1851" s="32" t="n">
        <v>0</v>
      </c>
      <c r="I1851" s="32" t="n">
        <v>0</v>
      </c>
    </row>
    <row r="1852" s="34" customFormat="true" ht="15" hidden="false" customHeight="false" outlineLevel="0" collapsed="false">
      <c r="A1852" s="28" t="n">
        <f aca="false">ROW(A1840)</f>
        <v>1840</v>
      </c>
      <c r="B1852" s="91" t="s">
        <v>102</v>
      </c>
      <c r="C1852" s="91" t="s">
        <v>1997</v>
      </c>
      <c r="D1852" s="30" t="n">
        <v>44050</v>
      </c>
      <c r="E1852" s="30" t="n">
        <v>44057</v>
      </c>
      <c r="F1852" s="31" t="n">
        <v>30100</v>
      </c>
      <c r="G1852" s="32" t="n">
        <f aca="false">F1852</f>
        <v>30100</v>
      </c>
      <c r="H1852" s="32" t="n">
        <v>0</v>
      </c>
      <c r="I1852" s="32" t="n">
        <v>0</v>
      </c>
    </row>
    <row r="1853" s="34" customFormat="true" ht="15" hidden="false" customHeight="false" outlineLevel="0" collapsed="false">
      <c r="A1853" s="28" t="n">
        <f aca="false">ROW(A1841)</f>
        <v>1841</v>
      </c>
      <c r="B1853" s="91" t="s">
        <v>48</v>
      </c>
      <c r="C1853" s="91" t="s">
        <v>1998</v>
      </c>
      <c r="D1853" s="30" t="n">
        <v>44050</v>
      </c>
      <c r="E1853" s="30" t="n">
        <v>44059</v>
      </c>
      <c r="F1853" s="31" t="n">
        <v>39060</v>
      </c>
      <c r="G1853" s="32" t="n">
        <f aca="false">F1853</f>
        <v>39060</v>
      </c>
      <c r="H1853" s="32" t="n">
        <v>0</v>
      </c>
      <c r="I1853" s="32" t="n">
        <v>0</v>
      </c>
    </row>
    <row r="1854" s="34" customFormat="true" ht="15" hidden="false" customHeight="false" outlineLevel="0" collapsed="false">
      <c r="A1854" s="28" t="n">
        <f aca="false">ROW(A1842)</f>
        <v>1842</v>
      </c>
      <c r="B1854" s="91" t="s">
        <v>349</v>
      </c>
      <c r="C1854" s="91" t="s">
        <v>1999</v>
      </c>
      <c r="D1854" s="30" t="n">
        <v>44050</v>
      </c>
      <c r="E1854" s="30" t="n">
        <v>44057</v>
      </c>
      <c r="F1854" s="31" t="n">
        <v>28700</v>
      </c>
      <c r="G1854" s="32" t="n">
        <f aca="false">F1854</f>
        <v>28700</v>
      </c>
      <c r="H1854" s="32" t="n">
        <v>0</v>
      </c>
      <c r="I1854" s="32" t="n">
        <v>0</v>
      </c>
    </row>
    <row r="1855" s="34" customFormat="true" ht="15" hidden="false" customHeight="false" outlineLevel="0" collapsed="false">
      <c r="A1855" s="28" t="n">
        <f aca="false">ROW(A1843)</f>
        <v>1843</v>
      </c>
      <c r="B1855" s="91" t="s">
        <v>70</v>
      </c>
      <c r="C1855" s="91" t="s">
        <v>2000</v>
      </c>
      <c r="D1855" s="30" t="n">
        <v>44050</v>
      </c>
      <c r="E1855" s="30" t="n">
        <v>44056</v>
      </c>
      <c r="F1855" s="31" t="n">
        <v>11560</v>
      </c>
      <c r="G1855" s="32" t="n">
        <f aca="false">F1855</f>
        <v>11560</v>
      </c>
      <c r="H1855" s="32" t="n">
        <v>0</v>
      </c>
      <c r="I1855" s="32" t="n">
        <v>0</v>
      </c>
    </row>
    <row r="1856" s="34" customFormat="true" ht="15" hidden="false" customHeight="false" outlineLevel="0" collapsed="false">
      <c r="A1856" s="28" t="n">
        <f aca="false">ROW(A1844)</f>
        <v>1844</v>
      </c>
      <c r="B1856" s="91" t="s">
        <v>264</v>
      </c>
      <c r="C1856" s="91" t="s">
        <v>2001</v>
      </c>
      <c r="D1856" s="30" t="n">
        <v>44050</v>
      </c>
      <c r="E1856" s="30" t="n">
        <v>44057</v>
      </c>
      <c r="F1856" s="31" t="n">
        <v>6860</v>
      </c>
      <c r="G1856" s="32" t="n">
        <f aca="false">F1856</f>
        <v>6860</v>
      </c>
      <c r="H1856" s="32" t="n">
        <v>0</v>
      </c>
      <c r="I1856" s="32" t="n">
        <v>0</v>
      </c>
    </row>
    <row r="1857" s="34" customFormat="true" ht="15" hidden="false" customHeight="false" outlineLevel="0" collapsed="false">
      <c r="A1857" s="28" t="n">
        <f aca="false">ROW(A1845)</f>
        <v>1845</v>
      </c>
      <c r="B1857" s="91" t="s">
        <v>677</v>
      </c>
      <c r="C1857" s="91" t="s">
        <v>2002</v>
      </c>
      <c r="D1857" s="30" t="n">
        <v>44050</v>
      </c>
      <c r="E1857" s="30" t="n">
        <v>44056</v>
      </c>
      <c r="F1857" s="31" t="n">
        <v>13200</v>
      </c>
      <c r="G1857" s="32" t="n">
        <f aca="false">F1857</f>
        <v>13200</v>
      </c>
      <c r="H1857" s="32" t="n">
        <v>0</v>
      </c>
      <c r="I1857" s="32" t="n">
        <v>0</v>
      </c>
    </row>
    <row r="1858" s="34" customFormat="true" ht="15" hidden="false" customHeight="false" outlineLevel="0" collapsed="false">
      <c r="A1858" s="28" t="n">
        <f aca="false">ROW(A1846)</f>
        <v>1846</v>
      </c>
      <c r="B1858" s="91" t="s">
        <v>119</v>
      </c>
      <c r="C1858" s="91" t="s">
        <v>2003</v>
      </c>
      <c r="D1858" s="30" t="n">
        <v>44050</v>
      </c>
      <c r="E1858" s="30" t="n">
        <v>44056</v>
      </c>
      <c r="F1858" s="31" t="n">
        <v>12600</v>
      </c>
      <c r="G1858" s="32" t="n">
        <f aca="false">F1858</f>
        <v>12600</v>
      </c>
      <c r="H1858" s="32" t="n">
        <v>0</v>
      </c>
      <c r="I1858" s="32" t="n">
        <v>0</v>
      </c>
    </row>
    <row r="1859" s="34" customFormat="true" ht="15" hidden="false" customHeight="false" outlineLevel="0" collapsed="false">
      <c r="A1859" s="28" t="n">
        <f aca="false">ROW(A1847)</f>
        <v>1847</v>
      </c>
      <c r="B1859" s="91" t="s">
        <v>659</v>
      </c>
      <c r="C1859" s="91" t="s">
        <v>2004</v>
      </c>
      <c r="D1859" s="30" t="n">
        <v>44050</v>
      </c>
      <c r="E1859" s="30" t="n">
        <v>44057</v>
      </c>
      <c r="F1859" s="31" t="n">
        <v>21840</v>
      </c>
      <c r="G1859" s="32" t="n">
        <f aca="false">F1859</f>
        <v>21840</v>
      </c>
      <c r="H1859" s="32" t="n">
        <v>0</v>
      </c>
      <c r="I1859" s="32" t="n">
        <v>0</v>
      </c>
    </row>
    <row r="1860" s="34" customFormat="true" ht="15" hidden="false" customHeight="false" outlineLevel="0" collapsed="false">
      <c r="A1860" s="28" t="n">
        <f aca="false">ROW(A1848)</f>
        <v>1848</v>
      </c>
      <c r="B1860" s="91" t="s">
        <v>677</v>
      </c>
      <c r="C1860" s="91" t="s">
        <v>2005</v>
      </c>
      <c r="D1860" s="30" t="n">
        <v>44050</v>
      </c>
      <c r="E1860" s="30" t="n">
        <v>44056</v>
      </c>
      <c r="F1860" s="31" t="n">
        <v>13200</v>
      </c>
      <c r="G1860" s="32" t="n">
        <f aca="false">F1860</f>
        <v>13200</v>
      </c>
      <c r="H1860" s="32" t="n">
        <v>0</v>
      </c>
      <c r="I1860" s="32" t="n">
        <v>0</v>
      </c>
    </row>
    <row r="1861" s="34" customFormat="true" ht="15" hidden="false" customHeight="false" outlineLevel="0" collapsed="false">
      <c r="A1861" s="28" t="n">
        <f aca="false">ROW(A1849)</f>
        <v>1849</v>
      </c>
      <c r="B1861" s="91" t="s">
        <v>42</v>
      </c>
      <c r="C1861" s="91" t="s">
        <v>2006</v>
      </c>
      <c r="D1861" s="30" t="n">
        <v>44050</v>
      </c>
      <c r="E1861" s="30" t="n">
        <v>44057</v>
      </c>
      <c r="F1861" s="31" t="n">
        <v>18900</v>
      </c>
      <c r="G1861" s="32" t="n">
        <f aca="false">F1861</f>
        <v>18900</v>
      </c>
      <c r="H1861" s="32" t="n">
        <v>0</v>
      </c>
      <c r="I1861" s="32" t="n">
        <v>0</v>
      </c>
    </row>
    <row r="1862" s="34" customFormat="true" ht="15" hidden="false" customHeight="false" outlineLevel="0" collapsed="false">
      <c r="A1862" s="28" t="n">
        <f aca="false">ROW(A1850)</f>
        <v>1850</v>
      </c>
      <c r="B1862" s="91" t="s">
        <v>36</v>
      </c>
      <c r="C1862" s="91" t="s">
        <v>2007</v>
      </c>
      <c r="D1862" s="30" t="n">
        <v>44050</v>
      </c>
      <c r="E1862" s="30" t="n">
        <v>44056</v>
      </c>
      <c r="F1862" s="31" t="n">
        <v>16812</v>
      </c>
      <c r="G1862" s="32" t="n">
        <f aca="false">F1862</f>
        <v>16812</v>
      </c>
      <c r="H1862" s="32" t="n">
        <v>0</v>
      </c>
      <c r="I1862" s="32" t="n">
        <v>0</v>
      </c>
    </row>
    <row r="1863" s="34" customFormat="true" ht="15" hidden="false" customHeight="false" outlineLevel="0" collapsed="false">
      <c r="A1863" s="28" t="n">
        <f aca="false">ROW(A1851)</f>
        <v>1851</v>
      </c>
      <c r="B1863" s="93" t="s">
        <v>36</v>
      </c>
      <c r="C1863" s="93" t="s">
        <v>2008</v>
      </c>
      <c r="D1863" s="94" t="n">
        <v>44050</v>
      </c>
      <c r="E1863" s="94" t="n">
        <v>44056</v>
      </c>
      <c r="F1863" s="98" t="n">
        <v>16812</v>
      </c>
      <c r="G1863" s="32" t="n">
        <f aca="false">F1863</f>
        <v>16812</v>
      </c>
      <c r="H1863" s="32" t="n">
        <v>0</v>
      </c>
      <c r="I1863" s="32" t="n">
        <v>0</v>
      </c>
    </row>
    <row r="1864" s="34" customFormat="true" ht="15" hidden="false" customHeight="false" outlineLevel="0" collapsed="false">
      <c r="A1864" s="28" t="n">
        <f aca="false">ROW(A1852)</f>
        <v>1852</v>
      </c>
      <c r="B1864" s="91" t="s">
        <v>102</v>
      </c>
      <c r="C1864" s="91" t="s">
        <v>2009</v>
      </c>
      <c r="D1864" s="30" t="n">
        <v>44050</v>
      </c>
      <c r="E1864" s="30" t="n">
        <v>44057</v>
      </c>
      <c r="F1864" s="31" t="n">
        <v>20650</v>
      </c>
      <c r="G1864" s="32" t="n">
        <f aca="false">F1864</f>
        <v>20650</v>
      </c>
      <c r="H1864" s="32" t="n">
        <v>0</v>
      </c>
      <c r="I1864" s="32" t="n">
        <v>0</v>
      </c>
    </row>
    <row r="1865" s="34" customFormat="true" ht="15" hidden="false" customHeight="false" outlineLevel="0" collapsed="false">
      <c r="A1865" s="28" t="n">
        <f aca="false">ROW(A1853)</f>
        <v>1853</v>
      </c>
      <c r="B1865" s="91" t="s">
        <v>114</v>
      </c>
      <c r="C1865" s="91" t="s">
        <v>2010</v>
      </c>
      <c r="D1865" s="30" t="n">
        <v>44050</v>
      </c>
      <c r="E1865" s="30" t="n">
        <v>44057</v>
      </c>
      <c r="F1865" s="31" t="n">
        <v>21924</v>
      </c>
      <c r="G1865" s="32" t="n">
        <f aca="false">F1865</f>
        <v>21924</v>
      </c>
      <c r="H1865" s="32" t="n">
        <v>0</v>
      </c>
      <c r="I1865" s="32" t="n">
        <v>0</v>
      </c>
    </row>
    <row r="1866" s="34" customFormat="true" ht="15" hidden="false" customHeight="false" outlineLevel="0" collapsed="false">
      <c r="A1866" s="28" t="n">
        <f aca="false">ROW(A1854)</f>
        <v>1854</v>
      </c>
      <c r="B1866" s="91" t="s">
        <v>394</v>
      </c>
      <c r="C1866" s="91" t="s">
        <v>2011</v>
      </c>
      <c r="D1866" s="30" t="n">
        <v>44050</v>
      </c>
      <c r="E1866" s="30" t="n">
        <v>44057</v>
      </c>
      <c r="F1866" s="31" t="n">
        <v>10780</v>
      </c>
      <c r="G1866" s="32" t="n">
        <f aca="false">F1866</f>
        <v>10780</v>
      </c>
      <c r="H1866" s="32" t="n">
        <v>0</v>
      </c>
      <c r="I1866" s="32" t="n">
        <v>0</v>
      </c>
    </row>
    <row r="1867" s="34" customFormat="true" ht="15" hidden="false" customHeight="false" outlineLevel="0" collapsed="false">
      <c r="A1867" s="28" t="n">
        <f aca="false">ROW(A1855)</f>
        <v>1855</v>
      </c>
      <c r="B1867" s="91" t="s">
        <v>1517</v>
      </c>
      <c r="C1867" s="91" t="s">
        <v>2012</v>
      </c>
      <c r="D1867" s="30" t="n">
        <v>44050</v>
      </c>
      <c r="E1867" s="30" t="n">
        <v>44057</v>
      </c>
      <c r="F1867" s="31" t="n">
        <v>45500</v>
      </c>
      <c r="G1867" s="32" t="n">
        <f aca="false">F1867</f>
        <v>45500</v>
      </c>
      <c r="H1867" s="32" t="n">
        <v>0</v>
      </c>
      <c r="I1867" s="32" t="n">
        <v>0</v>
      </c>
    </row>
    <row r="1868" s="34" customFormat="true" ht="15" hidden="false" customHeight="false" outlineLevel="0" collapsed="false">
      <c r="A1868" s="28" t="n">
        <f aca="false">ROW(A1856)</f>
        <v>1856</v>
      </c>
      <c r="B1868" s="91" t="s">
        <v>243</v>
      </c>
      <c r="C1868" s="91" t="s">
        <v>2013</v>
      </c>
      <c r="D1868" s="30" t="n">
        <v>44050</v>
      </c>
      <c r="E1868" s="30" t="n">
        <v>44057</v>
      </c>
      <c r="F1868" s="31" t="n">
        <v>18200</v>
      </c>
      <c r="G1868" s="32" t="n">
        <f aca="false">F1868</f>
        <v>18200</v>
      </c>
      <c r="H1868" s="32" t="n">
        <v>0</v>
      </c>
      <c r="I1868" s="32" t="n">
        <v>0</v>
      </c>
    </row>
    <row r="1869" s="34" customFormat="true" ht="15" hidden="false" customHeight="false" outlineLevel="0" collapsed="false">
      <c r="A1869" s="28" t="n">
        <f aca="false">ROW(A1857)</f>
        <v>1857</v>
      </c>
      <c r="B1869" s="91" t="s">
        <v>452</v>
      </c>
      <c r="C1869" s="91" t="s">
        <v>2014</v>
      </c>
      <c r="D1869" s="30" t="n">
        <v>44050</v>
      </c>
      <c r="E1869" s="30" t="n">
        <v>44057</v>
      </c>
      <c r="F1869" s="31" t="n">
        <v>35700</v>
      </c>
      <c r="G1869" s="32" t="n">
        <f aca="false">F1869</f>
        <v>35700</v>
      </c>
      <c r="H1869" s="32" t="n">
        <v>0</v>
      </c>
      <c r="I1869" s="32" t="n">
        <v>0</v>
      </c>
    </row>
    <row r="1870" s="34" customFormat="true" ht="15" hidden="false" customHeight="false" outlineLevel="0" collapsed="false">
      <c r="A1870" s="28" t="n">
        <f aca="false">ROW(A1858)</f>
        <v>1858</v>
      </c>
      <c r="B1870" s="91" t="s">
        <v>394</v>
      </c>
      <c r="C1870" s="91" t="s">
        <v>2015</v>
      </c>
      <c r="D1870" s="30" t="n">
        <v>44050</v>
      </c>
      <c r="E1870" s="30" t="n">
        <v>44059</v>
      </c>
      <c r="F1870" s="31" t="n">
        <v>9360</v>
      </c>
      <c r="G1870" s="32" t="n">
        <f aca="false">F1870</f>
        <v>9360</v>
      </c>
      <c r="H1870" s="32" t="n">
        <v>0</v>
      </c>
      <c r="I1870" s="32" t="n">
        <v>0</v>
      </c>
    </row>
    <row r="1871" s="34" customFormat="true" ht="15" hidden="false" customHeight="false" outlineLevel="0" collapsed="false">
      <c r="A1871" s="28" t="n">
        <f aca="false">ROW(A1859)</f>
        <v>1859</v>
      </c>
      <c r="B1871" s="91" t="s">
        <v>446</v>
      </c>
      <c r="C1871" s="91" t="s">
        <v>2016</v>
      </c>
      <c r="D1871" s="30" t="n">
        <v>44050</v>
      </c>
      <c r="E1871" s="30" t="n">
        <v>44054</v>
      </c>
      <c r="F1871" s="31" t="n">
        <v>7728</v>
      </c>
      <c r="G1871" s="32" t="n">
        <f aca="false">F1871</f>
        <v>7728</v>
      </c>
      <c r="H1871" s="32" t="n">
        <v>0</v>
      </c>
      <c r="I1871" s="32" t="n">
        <v>0</v>
      </c>
    </row>
    <row r="1872" s="34" customFormat="true" ht="15" hidden="false" customHeight="false" outlineLevel="0" collapsed="false">
      <c r="A1872" s="28" t="n">
        <f aca="false">ROW(A1860)</f>
        <v>1860</v>
      </c>
      <c r="B1872" s="91" t="s">
        <v>114</v>
      </c>
      <c r="C1872" s="91" t="s">
        <v>2017</v>
      </c>
      <c r="D1872" s="30" t="n">
        <v>44050</v>
      </c>
      <c r="E1872" s="30" t="n">
        <v>44057</v>
      </c>
      <c r="F1872" s="31" t="n">
        <v>27398</v>
      </c>
      <c r="G1872" s="32" t="n">
        <f aca="false">F1872</f>
        <v>27398</v>
      </c>
      <c r="H1872" s="32" t="n">
        <v>0</v>
      </c>
      <c r="I1872" s="32" t="n">
        <v>0</v>
      </c>
    </row>
    <row r="1873" s="34" customFormat="true" ht="15" hidden="false" customHeight="false" outlineLevel="0" collapsed="false">
      <c r="A1873" s="28" t="n">
        <f aca="false">ROW(A1861)</f>
        <v>1861</v>
      </c>
      <c r="B1873" s="91" t="s">
        <v>446</v>
      </c>
      <c r="C1873" s="91" t="s">
        <v>2018</v>
      </c>
      <c r="D1873" s="30" t="n">
        <v>44050</v>
      </c>
      <c r="E1873" s="30" t="n">
        <v>44055</v>
      </c>
      <c r="F1873" s="31" t="n">
        <v>12290</v>
      </c>
      <c r="G1873" s="32" t="n">
        <f aca="false">F1873</f>
        <v>12290</v>
      </c>
      <c r="H1873" s="32" t="n">
        <v>0</v>
      </c>
      <c r="I1873" s="32" t="n">
        <v>0</v>
      </c>
    </row>
    <row r="1874" s="34" customFormat="true" ht="15" hidden="false" customHeight="false" outlineLevel="0" collapsed="false">
      <c r="A1874" s="28" t="n">
        <f aca="false">ROW(A1862)</f>
        <v>1862</v>
      </c>
      <c r="B1874" s="91" t="s">
        <v>27</v>
      </c>
      <c r="C1874" s="91" t="s">
        <v>2019</v>
      </c>
      <c r="D1874" s="30" t="n">
        <v>44050</v>
      </c>
      <c r="E1874" s="30" t="n">
        <v>44057</v>
      </c>
      <c r="F1874" s="31" t="n">
        <v>11190</v>
      </c>
      <c r="G1874" s="32" t="n">
        <f aca="false">F1874</f>
        <v>11190</v>
      </c>
      <c r="H1874" s="32" t="n">
        <v>0</v>
      </c>
      <c r="I1874" s="32" t="n">
        <v>0</v>
      </c>
    </row>
    <row r="1875" s="34" customFormat="true" ht="15" hidden="false" customHeight="false" outlineLevel="0" collapsed="false">
      <c r="A1875" s="28" t="n">
        <f aca="false">ROW(A1863)</f>
        <v>1863</v>
      </c>
      <c r="B1875" s="91" t="s">
        <v>446</v>
      </c>
      <c r="C1875" s="91" t="s">
        <v>2020</v>
      </c>
      <c r="D1875" s="30" t="n">
        <v>44050</v>
      </c>
      <c r="E1875" s="30" t="n">
        <v>44056</v>
      </c>
      <c r="F1875" s="31" t="n">
        <v>19152</v>
      </c>
      <c r="G1875" s="32" t="n">
        <f aca="false">F1875</f>
        <v>19152</v>
      </c>
      <c r="H1875" s="32" t="n">
        <v>0</v>
      </c>
      <c r="I1875" s="32" t="n">
        <v>0</v>
      </c>
    </row>
    <row r="1876" s="34" customFormat="true" ht="15" hidden="false" customHeight="false" outlineLevel="0" collapsed="false">
      <c r="A1876" s="28" t="n">
        <f aca="false">ROW(A1864)</f>
        <v>1864</v>
      </c>
      <c r="B1876" s="91" t="s">
        <v>114</v>
      </c>
      <c r="C1876" s="91" t="s">
        <v>2021</v>
      </c>
      <c r="D1876" s="30" t="n">
        <v>44050</v>
      </c>
      <c r="E1876" s="30" t="n">
        <v>44057</v>
      </c>
      <c r="F1876" s="31" t="n">
        <v>29596</v>
      </c>
      <c r="G1876" s="32" t="n">
        <f aca="false">F1876</f>
        <v>29596</v>
      </c>
      <c r="H1876" s="32" t="n">
        <v>0</v>
      </c>
      <c r="I1876" s="32" t="n">
        <v>0</v>
      </c>
    </row>
    <row r="1877" s="34" customFormat="true" ht="15" hidden="false" customHeight="false" outlineLevel="0" collapsed="false">
      <c r="A1877" s="28" t="n">
        <f aca="false">ROW(A1865)</f>
        <v>1865</v>
      </c>
      <c r="B1877" s="91" t="s">
        <v>1777</v>
      </c>
      <c r="C1877" s="91" t="s">
        <v>2022</v>
      </c>
      <c r="D1877" s="30" t="n">
        <v>44050</v>
      </c>
      <c r="E1877" s="30" t="n">
        <v>44057</v>
      </c>
      <c r="F1877" s="31" t="n">
        <v>34320</v>
      </c>
      <c r="G1877" s="32" t="n">
        <f aca="false">F1877</f>
        <v>34320</v>
      </c>
      <c r="H1877" s="32" t="n">
        <v>0</v>
      </c>
      <c r="I1877" s="32" t="n">
        <v>0</v>
      </c>
    </row>
    <row r="1878" s="34" customFormat="true" ht="15" hidden="false" customHeight="false" outlineLevel="0" collapsed="false">
      <c r="A1878" s="28" t="n">
        <f aca="false">ROW(A1866)</f>
        <v>1866</v>
      </c>
      <c r="B1878" s="91" t="s">
        <v>446</v>
      </c>
      <c r="C1878" s="91" t="s">
        <v>2023</v>
      </c>
      <c r="D1878" s="30" t="n">
        <v>44050</v>
      </c>
      <c r="E1878" s="30" t="n">
        <v>44057</v>
      </c>
      <c r="F1878" s="31" t="n">
        <v>13524</v>
      </c>
      <c r="G1878" s="32" t="n">
        <f aca="false">F1878</f>
        <v>13524</v>
      </c>
      <c r="H1878" s="32" t="n">
        <v>0</v>
      </c>
      <c r="I1878" s="32" t="n">
        <v>0</v>
      </c>
    </row>
    <row r="1879" s="34" customFormat="true" ht="15" hidden="false" customHeight="false" outlineLevel="0" collapsed="false">
      <c r="A1879" s="28" t="n">
        <f aca="false">ROW(A1867)</f>
        <v>1867</v>
      </c>
      <c r="B1879" s="91" t="s">
        <v>27</v>
      </c>
      <c r="C1879" s="91" t="s">
        <v>2024</v>
      </c>
      <c r="D1879" s="30" t="n">
        <v>44050</v>
      </c>
      <c r="E1879" s="30" t="n">
        <v>44052</v>
      </c>
      <c r="F1879" s="31" t="n">
        <v>3240</v>
      </c>
      <c r="G1879" s="32" t="n">
        <f aca="false">F1879</f>
        <v>3240</v>
      </c>
      <c r="H1879" s="32" t="n">
        <v>0</v>
      </c>
      <c r="I1879" s="32" t="n">
        <v>0</v>
      </c>
    </row>
    <row r="1880" s="34" customFormat="true" ht="15" hidden="false" customHeight="false" outlineLevel="0" collapsed="false">
      <c r="A1880" s="28" t="n">
        <f aca="false">ROW(A1868)</f>
        <v>1868</v>
      </c>
      <c r="B1880" s="91" t="s">
        <v>114</v>
      </c>
      <c r="C1880" s="91" t="s">
        <v>2025</v>
      </c>
      <c r="D1880" s="30" t="n">
        <v>44050</v>
      </c>
      <c r="E1880" s="30" t="n">
        <v>44057</v>
      </c>
      <c r="F1880" s="31" t="n">
        <v>27398</v>
      </c>
      <c r="G1880" s="32" t="n">
        <f aca="false">F1880</f>
        <v>27398</v>
      </c>
      <c r="H1880" s="32" t="n">
        <v>0</v>
      </c>
      <c r="I1880" s="32" t="n">
        <v>0</v>
      </c>
    </row>
    <row r="1881" s="34" customFormat="true" ht="15" hidden="false" customHeight="false" outlineLevel="0" collapsed="false">
      <c r="A1881" s="28" t="n">
        <f aca="false">ROW(A1869)</f>
        <v>1869</v>
      </c>
      <c r="B1881" s="91" t="s">
        <v>1777</v>
      </c>
      <c r="C1881" s="91" t="s">
        <v>2026</v>
      </c>
      <c r="D1881" s="30" t="n">
        <v>44050</v>
      </c>
      <c r="E1881" s="30" t="n">
        <v>44054</v>
      </c>
      <c r="F1881" s="31" t="n">
        <v>31360</v>
      </c>
      <c r="G1881" s="32" t="n">
        <f aca="false">F1881</f>
        <v>31360</v>
      </c>
      <c r="H1881" s="32" t="n">
        <v>0</v>
      </c>
      <c r="I1881" s="32" t="n">
        <v>0</v>
      </c>
    </row>
    <row r="1882" s="34" customFormat="true" ht="15" hidden="false" customHeight="false" outlineLevel="0" collapsed="false">
      <c r="A1882" s="28" t="n">
        <f aca="false">ROW(A1870)</f>
        <v>1870</v>
      </c>
      <c r="B1882" s="91" t="s">
        <v>75</v>
      </c>
      <c r="C1882" s="91" t="s">
        <v>2027</v>
      </c>
      <c r="D1882" s="30" t="n">
        <v>44050</v>
      </c>
      <c r="E1882" s="30" t="n">
        <v>44056</v>
      </c>
      <c r="F1882" s="31" t="n">
        <v>18228</v>
      </c>
      <c r="G1882" s="32" t="n">
        <f aca="false">F1882</f>
        <v>18228</v>
      </c>
      <c r="H1882" s="32" t="n">
        <v>0</v>
      </c>
      <c r="I1882" s="32" t="n">
        <v>0</v>
      </c>
    </row>
    <row r="1883" s="34" customFormat="true" ht="15" hidden="false" customHeight="false" outlineLevel="0" collapsed="false">
      <c r="A1883" s="28" t="n">
        <f aca="false">ROW(A1871)</f>
        <v>1871</v>
      </c>
      <c r="B1883" s="91" t="s">
        <v>1777</v>
      </c>
      <c r="C1883" s="91" t="s">
        <v>2028</v>
      </c>
      <c r="D1883" s="30" t="n">
        <v>44050</v>
      </c>
      <c r="E1883" s="30" t="n">
        <v>44054</v>
      </c>
      <c r="F1883" s="31" t="n">
        <v>31360</v>
      </c>
      <c r="G1883" s="32" t="n">
        <f aca="false">F1883</f>
        <v>31360</v>
      </c>
      <c r="H1883" s="32" t="n">
        <v>0</v>
      </c>
      <c r="I1883" s="32" t="n">
        <v>0</v>
      </c>
    </row>
    <row r="1884" s="34" customFormat="true" ht="15" hidden="false" customHeight="false" outlineLevel="0" collapsed="false">
      <c r="A1884" s="28" t="n">
        <f aca="false">ROW(A1872)</f>
        <v>1872</v>
      </c>
      <c r="B1884" s="91" t="s">
        <v>194</v>
      </c>
      <c r="C1884" s="91" t="s">
        <v>2029</v>
      </c>
      <c r="D1884" s="30" t="n">
        <v>44050</v>
      </c>
      <c r="E1884" s="30" t="n">
        <v>44057</v>
      </c>
      <c r="F1884" s="31" t="n">
        <v>19488</v>
      </c>
      <c r="G1884" s="32" t="n">
        <f aca="false">F1884</f>
        <v>19488</v>
      </c>
      <c r="H1884" s="32" t="n">
        <v>0</v>
      </c>
      <c r="I1884" s="32" t="n">
        <v>0</v>
      </c>
    </row>
    <row r="1885" s="34" customFormat="true" ht="15" hidden="false" customHeight="false" outlineLevel="0" collapsed="false">
      <c r="A1885" s="28" t="n">
        <f aca="false">ROW(A1873)</f>
        <v>1873</v>
      </c>
      <c r="B1885" s="91" t="s">
        <v>27</v>
      </c>
      <c r="C1885" s="91" t="s">
        <v>2030</v>
      </c>
      <c r="D1885" s="30" t="n">
        <v>44050</v>
      </c>
      <c r="E1885" s="30" t="n">
        <v>44057</v>
      </c>
      <c r="F1885" s="31" t="n">
        <v>10350</v>
      </c>
      <c r="G1885" s="32" t="n">
        <f aca="false">F1885</f>
        <v>10350</v>
      </c>
      <c r="H1885" s="32" t="n">
        <v>0</v>
      </c>
      <c r="I1885" s="32" t="n">
        <v>0</v>
      </c>
    </row>
    <row r="1886" s="34" customFormat="true" ht="15" hidden="false" customHeight="false" outlineLevel="0" collapsed="false">
      <c r="A1886" s="28" t="n">
        <f aca="false">ROW(A1874)</f>
        <v>1874</v>
      </c>
      <c r="B1886" s="91" t="s">
        <v>150</v>
      </c>
      <c r="C1886" s="91" t="s">
        <v>2031</v>
      </c>
      <c r="D1886" s="30" t="n">
        <v>44050</v>
      </c>
      <c r="E1886" s="30" t="n">
        <v>44059</v>
      </c>
      <c r="F1886" s="31" t="n">
        <v>70695</v>
      </c>
      <c r="G1886" s="32" t="n">
        <f aca="false">F1886</f>
        <v>70695</v>
      </c>
      <c r="H1886" s="32" t="n">
        <v>0</v>
      </c>
      <c r="I1886" s="32" t="n">
        <v>0</v>
      </c>
    </row>
    <row r="1887" s="34" customFormat="true" ht="15" hidden="false" customHeight="false" outlineLevel="0" collapsed="false">
      <c r="A1887" s="28" t="n">
        <f aca="false">ROW(A1875)</f>
        <v>1875</v>
      </c>
      <c r="B1887" s="91" t="s">
        <v>440</v>
      </c>
      <c r="C1887" s="91" t="s">
        <v>2032</v>
      </c>
      <c r="D1887" s="30" t="n">
        <v>44050</v>
      </c>
      <c r="E1887" s="30" t="n">
        <v>44057</v>
      </c>
      <c r="F1887" s="31" t="n">
        <v>20300</v>
      </c>
      <c r="G1887" s="32" t="n">
        <f aca="false">F1887</f>
        <v>20300</v>
      </c>
      <c r="H1887" s="32" t="n">
        <v>0</v>
      </c>
      <c r="I1887" s="32" t="n">
        <v>0</v>
      </c>
    </row>
    <row r="1888" s="34" customFormat="true" ht="15" hidden="false" customHeight="false" outlineLevel="0" collapsed="false">
      <c r="A1888" s="28" t="n">
        <f aca="false">ROW(A1876)</f>
        <v>1876</v>
      </c>
      <c r="B1888" s="91" t="s">
        <v>808</v>
      </c>
      <c r="C1888" s="91" t="s">
        <v>2033</v>
      </c>
      <c r="D1888" s="30" t="n">
        <v>44050</v>
      </c>
      <c r="E1888" s="30" t="n">
        <v>44056</v>
      </c>
      <c r="F1888" s="31" t="n">
        <v>12000</v>
      </c>
      <c r="G1888" s="32" t="n">
        <f aca="false">F1888</f>
        <v>12000</v>
      </c>
      <c r="H1888" s="32" t="n">
        <v>0</v>
      </c>
      <c r="I1888" s="32" t="n">
        <v>0</v>
      </c>
    </row>
    <row r="1889" s="34" customFormat="true" ht="15" hidden="false" customHeight="false" outlineLevel="0" collapsed="false">
      <c r="A1889" s="28" t="n">
        <f aca="false">ROW(A1877)</f>
        <v>1877</v>
      </c>
      <c r="B1889" s="91" t="s">
        <v>808</v>
      </c>
      <c r="C1889" s="91" t="s">
        <v>2034</v>
      </c>
      <c r="D1889" s="30" t="n">
        <v>44050</v>
      </c>
      <c r="E1889" s="30" t="n">
        <v>44057</v>
      </c>
      <c r="F1889" s="31" t="n">
        <v>14000</v>
      </c>
      <c r="G1889" s="32" t="n">
        <f aca="false">F1889</f>
        <v>14000</v>
      </c>
      <c r="H1889" s="32" t="n">
        <v>0</v>
      </c>
      <c r="I1889" s="32" t="n">
        <v>0</v>
      </c>
    </row>
    <row r="1890" s="34" customFormat="true" ht="15" hidden="false" customHeight="false" outlineLevel="0" collapsed="false">
      <c r="A1890" s="28" t="n">
        <f aca="false">ROW(A1878)</f>
        <v>1878</v>
      </c>
      <c r="B1890" s="91" t="s">
        <v>808</v>
      </c>
      <c r="C1890" s="91" t="s">
        <v>2035</v>
      </c>
      <c r="D1890" s="30" t="n">
        <v>44050</v>
      </c>
      <c r="E1890" s="30" t="n">
        <v>44057</v>
      </c>
      <c r="F1890" s="31" t="n">
        <v>17500</v>
      </c>
      <c r="G1890" s="32" t="n">
        <f aca="false">F1890</f>
        <v>17500</v>
      </c>
      <c r="H1890" s="32" t="n">
        <v>0</v>
      </c>
      <c r="I1890" s="32" t="n">
        <v>0</v>
      </c>
    </row>
    <row r="1891" s="34" customFormat="true" ht="15" hidden="false" customHeight="false" outlineLevel="0" collapsed="false">
      <c r="A1891" s="28" t="n">
        <f aca="false">ROW(A1879)</f>
        <v>1879</v>
      </c>
      <c r="B1891" s="91" t="s">
        <v>141</v>
      </c>
      <c r="C1891" s="91" t="s">
        <v>2036</v>
      </c>
      <c r="D1891" s="30" t="n">
        <v>44050</v>
      </c>
      <c r="E1891" s="30" t="n">
        <v>44057</v>
      </c>
      <c r="F1891" s="31" t="n">
        <v>24220</v>
      </c>
      <c r="G1891" s="32" t="n">
        <f aca="false">F1891</f>
        <v>24220</v>
      </c>
      <c r="H1891" s="32" t="n">
        <v>0</v>
      </c>
      <c r="I1891" s="32" t="n">
        <v>0</v>
      </c>
    </row>
    <row r="1892" s="34" customFormat="true" ht="15" hidden="false" customHeight="false" outlineLevel="0" collapsed="false">
      <c r="A1892" s="28" t="n">
        <f aca="false">ROW(A1880)</f>
        <v>1880</v>
      </c>
      <c r="B1892" s="91" t="s">
        <v>27</v>
      </c>
      <c r="C1892" s="91" t="s">
        <v>2037</v>
      </c>
      <c r="D1892" s="30" t="n">
        <v>44050</v>
      </c>
      <c r="E1892" s="30" t="n">
        <v>44055</v>
      </c>
      <c r="F1892" s="31" t="n">
        <v>13100</v>
      </c>
      <c r="G1892" s="32" t="n">
        <f aca="false">F1892</f>
        <v>13100</v>
      </c>
      <c r="H1892" s="32" t="n">
        <v>0</v>
      </c>
      <c r="I1892" s="32" t="n">
        <v>0</v>
      </c>
    </row>
    <row r="1893" s="34" customFormat="true" ht="15" hidden="false" customHeight="false" outlineLevel="0" collapsed="false">
      <c r="A1893" s="28" t="n">
        <f aca="false">ROW(A1881)</f>
        <v>1881</v>
      </c>
      <c r="B1893" s="91" t="s">
        <v>194</v>
      </c>
      <c r="C1893" s="91" t="s">
        <v>2038</v>
      </c>
      <c r="D1893" s="30" t="n">
        <v>44050</v>
      </c>
      <c r="E1893" s="30" t="n">
        <v>44059</v>
      </c>
      <c r="F1893" s="31" t="n">
        <v>33435</v>
      </c>
      <c r="G1893" s="32" t="n">
        <f aca="false">F1893</f>
        <v>33435</v>
      </c>
      <c r="H1893" s="32" t="n">
        <v>0</v>
      </c>
      <c r="I1893" s="32" t="n">
        <v>0</v>
      </c>
    </row>
    <row r="1894" s="34" customFormat="true" ht="15" hidden="false" customHeight="false" outlineLevel="0" collapsed="false">
      <c r="A1894" s="28" t="n">
        <f aca="false">ROW(A1882)</f>
        <v>1882</v>
      </c>
      <c r="B1894" s="91" t="s">
        <v>1517</v>
      </c>
      <c r="C1894" s="91" t="s">
        <v>2039</v>
      </c>
      <c r="D1894" s="30" t="n">
        <v>44050</v>
      </c>
      <c r="E1894" s="30" t="n">
        <v>44055</v>
      </c>
      <c r="F1894" s="31" t="n">
        <v>30780</v>
      </c>
      <c r="G1894" s="32" t="n">
        <f aca="false">F1894</f>
        <v>30780</v>
      </c>
      <c r="H1894" s="32" t="n">
        <v>0</v>
      </c>
      <c r="I1894" s="32" t="n">
        <v>0</v>
      </c>
    </row>
    <row r="1895" s="34" customFormat="true" ht="15" hidden="false" customHeight="false" outlineLevel="0" collapsed="false">
      <c r="A1895" s="28" t="n">
        <f aca="false">ROW(A1883)</f>
        <v>1883</v>
      </c>
      <c r="B1895" s="91" t="s">
        <v>194</v>
      </c>
      <c r="C1895" s="91" t="s">
        <v>2040</v>
      </c>
      <c r="D1895" s="30" t="n">
        <v>44050</v>
      </c>
      <c r="E1895" s="30" t="n">
        <v>44057</v>
      </c>
      <c r="F1895" s="31" t="n">
        <v>26005</v>
      </c>
      <c r="G1895" s="32" t="n">
        <f aca="false">F1895</f>
        <v>26005</v>
      </c>
      <c r="H1895" s="32" t="n">
        <v>0</v>
      </c>
      <c r="I1895" s="32" t="n">
        <v>0</v>
      </c>
    </row>
    <row r="1896" s="34" customFormat="true" ht="15" hidden="false" customHeight="false" outlineLevel="0" collapsed="false">
      <c r="A1896" s="28" t="n">
        <f aca="false">ROW(A1884)</f>
        <v>1884</v>
      </c>
      <c r="B1896" s="91" t="s">
        <v>21</v>
      </c>
      <c r="C1896" s="91" t="s">
        <v>2041</v>
      </c>
      <c r="D1896" s="30" t="n">
        <v>44050</v>
      </c>
      <c r="E1896" s="30" t="n">
        <v>44058</v>
      </c>
      <c r="F1896" s="31" t="n">
        <v>36440</v>
      </c>
      <c r="G1896" s="32" t="n">
        <f aca="false">F1896</f>
        <v>36440</v>
      </c>
      <c r="H1896" s="32" t="n">
        <v>0</v>
      </c>
      <c r="I1896" s="32" t="n">
        <v>0</v>
      </c>
    </row>
    <row r="1897" s="34" customFormat="true" ht="15" hidden="false" customHeight="false" outlineLevel="0" collapsed="false">
      <c r="A1897" s="28" t="n">
        <f aca="false">ROW(A1885)</f>
        <v>1885</v>
      </c>
      <c r="B1897" s="91" t="s">
        <v>194</v>
      </c>
      <c r="C1897" s="91" t="s">
        <v>2042</v>
      </c>
      <c r="D1897" s="30" t="n">
        <v>44050</v>
      </c>
      <c r="E1897" s="30" t="n">
        <v>44060</v>
      </c>
      <c r="F1897" s="31" t="n">
        <v>37150</v>
      </c>
      <c r="G1897" s="32" t="n">
        <f aca="false">F1897</f>
        <v>37150</v>
      </c>
      <c r="H1897" s="32" t="n">
        <v>0</v>
      </c>
      <c r="I1897" s="32" t="n">
        <v>0</v>
      </c>
    </row>
    <row r="1898" s="34" customFormat="true" ht="15" hidden="false" customHeight="false" outlineLevel="0" collapsed="false">
      <c r="A1898" s="28" t="n">
        <f aca="false">ROW(A1886)</f>
        <v>1886</v>
      </c>
      <c r="B1898" s="91" t="s">
        <v>102</v>
      </c>
      <c r="C1898" s="91" t="s">
        <v>2043</v>
      </c>
      <c r="D1898" s="30" t="n">
        <v>44050</v>
      </c>
      <c r="E1898" s="30" t="n">
        <v>44057</v>
      </c>
      <c r="F1898" s="31" t="n">
        <v>23520</v>
      </c>
      <c r="G1898" s="32" t="n">
        <f aca="false">F1898</f>
        <v>23520</v>
      </c>
      <c r="H1898" s="32" t="n">
        <v>0</v>
      </c>
      <c r="I1898" s="32" t="n">
        <v>0</v>
      </c>
    </row>
    <row r="1899" s="34" customFormat="true" ht="15" hidden="false" customHeight="false" outlineLevel="0" collapsed="false">
      <c r="A1899" s="28" t="n">
        <f aca="false">ROW(A1887)</f>
        <v>1887</v>
      </c>
      <c r="B1899" s="93" t="s">
        <v>102</v>
      </c>
      <c r="C1899" s="93" t="s">
        <v>2044</v>
      </c>
      <c r="D1899" s="94" t="n">
        <v>44050</v>
      </c>
      <c r="E1899" s="94" t="n">
        <v>44057</v>
      </c>
      <c r="F1899" s="98" t="n">
        <v>23520</v>
      </c>
      <c r="G1899" s="32" t="n">
        <f aca="false">F1899</f>
        <v>23520</v>
      </c>
      <c r="H1899" s="32" t="n">
        <v>0</v>
      </c>
      <c r="I1899" s="32" t="n">
        <v>0</v>
      </c>
    </row>
    <row r="1900" s="34" customFormat="true" ht="15" hidden="false" customHeight="false" outlineLevel="0" collapsed="false">
      <c r="A1900" s="28" t="n">
        <f aca="false">ROW(A1888)</f>
        <v>1888</v>
      </c>
      <c r="B1900" s="91" t="s">
        <v>357</v>
      </c>
      <c r="C1900" s="91" t="s">
        <v>2045</v>
      </c>
      <c r="D1900" s="30" t="n">
        <v>44051</v>
      </c>
      <c r="E1900" s="30" t="n">
        <v>44065</v>
      </c>
      <c r="F1900" s="31" t="n">
        <v>67942</v>
      </c>
      <c r="G1900" s="32" t="n">
        <f aca="false">F1900</f>
        <v>67942</v>
      </c>
      <c r="H1900" s="32" t="n">
        <v>0</v>
      </c>
      <c r="I1900" s="32" t="n">
        <v>0</v>
      </c>
    </row>
    <row r="1901" s="34" customFormat="true" ht="15" hidden="false" customHeight="false" outlineLevel="0" collapsed="false">
      <c r="A1901" s="28" t="n">
        <f aca="false">ROW(A1889)</f>
        <v>1889</v>
      </c>
      <c r="B1901" s="91" t="s">
        <v>148</v>
      </c>
      <c r="C1901" s="91" t="s">
        <v>2046</v>
      </c>
      <c r="D1901" s="30" t="n">
        <v>44051</v>
      </c>
      <c r="E1901" s="30" t="n">
        <v>44065</v>
      </c>
      <c r="F1901" s="31" t="n">
        <v>69580</v>
      </c>
      <c r="G1901" s="32" t="n">
        <f aca="false">F1901</f>
        <v>69580</v>
      </c>
      <c r="H1901" s="32" t="n">
        <v>0</v>
      </c>
      <c r="I1901" s="32" t="n">
        <v>0</v>
      </c>
    </row>
    <row r="1902" s="34" customFormat="true" ht="15" hidden="false" customHeight="false" outlineLevel="0" collapsed="false">
      <c r="A1902" s="28" t="n">
        <f aca="false">ROW(A1890)</f>
        <v>1890</v>
      </c>
      <c r="B1902" s="91" t="s">
        <v>178</v>
      </c>
      <c r="C1902" s="91" t="s">
        <v>2047</v>
      </c>
      <c r="D1902" s="30" t="n">
        <v>44051</v>
      </c>
      <c r="E1902" s="30" t="n">
        <v>44065</v>
      </c>
      <c r="F1902" s="31" t="n">
        <v>88102</v>
      </c>
      <c r="G1902" s="32" t="n">
        <f aca="false">F1902</f>
        <v>88102</v>
      </c>
      <c r="H1902" s="32" t="n">
        <v>0</v>
      </c>
      <c r="I1902" s="32" t="n">
        <v>0</v>
      </c>
    </row>
    <row r="1903" s="34" customFormat="true" ht="15" hidden="false" customHeight="false" outlineLevel="0" collapsed="false">
      <c r="A1903" s="28" t="n">
        <f aca="false">ROW(A1891)</f>
        <v>1891</v>
      </c>
      <c r="B1903" s="91" t="s">
        <v>89</v>
      </c>
      <c r="C1903" s="91" t="s">
        <v>2048</v>
      </c>
      <c r="D1903" s="30" t="n">
        <v>44051</v>
      </c>
      <c r="E1903" s="30" t="n">
        <v>44062</v>
      </c>
      <c r="F1903" s="31" t="n">
        <v>110396</v>
      </c>
      <c r="G1903" s="32" t="n">
        <f aca="false">F1903</f>
        <v>110396</v>
      </c>
      <c r="H1903" s="32" t="n">
        <v>0</v>
      </c>
      <c r="I1903" s="32" t="n">
        <v>0</v>
      </c>
    </row>
    <row r="1904" s="34" customFormat="true" ht="15" hidden="false" customHeight="false" outlineLevel="0" collapsed="false">
      <c r="A1904" s="28" t="n">
        <f aca="false">ROW(A1892)</f>
        <v>1892</v>
      </c>
      <c r="B1904" s="91" t="s">
        <v>332</v>
      </c>
      <c r="C1904" s="91" t="s">
        <v>2049</v>
      </c>
      <c r="D1904" s="30" t="n">
        <v>44051</v>
      </c>
      <c r="E1904" s="30" t="n">
        <v>44062</v>
      </c>
      <c r="F1904" s="31" t="n">
        <v>69877</v>
      </c>
      <c r="G1904" s="32" t="n">
        <f aca="false">F1904</f>
        <v>69877</v>
      </c>
      <c r="H1904" s="32" t="n">
        <v>0</v>
      </c>
      <c r="I1904" s="32" t="n">
        <v>0</v>
      </c>
    </row>
    <row r="1905" s="34" customFormat="true" ht="15" hidden="false" customHeight="false" outlineLevel="0" collapsed="false">
      <c r="A1905" s="28" t="n">
        <f aca="false">ROW(A1893)</f>
        <v>1893</v>
      </c>
      <c r="B1905" s="91" t="s">
        <v>21</v>
      </c>
      <c r="C1905" s="91" t="s">
        <v>2050</v>
      </c>
      <c r="D1905" s="30" t="n">
        <v>44051</v>
      </c>
      <c r="E1905" s="30" t="n">
        <v>44062</v>
      </c>
      <c r="F1905" s="31" t="n">
        <v>50105</v>
      </c>
      <c r="G1905" s="32" t="n">
        <f aca="false">F1905</f>
        <v>50105</v>
      </c>
      <c r="H1905" s="32" t="n">
        <v>0</v>
      </c>
      <c r="I1905" s="32" t="n">
        <v>0</v>
      </c>
    </row>
    <row r="1906" s="34" customFormat="true" ht="15" hidden="false" customHeight="false" outlineLevel="0" collapsed="false">
      <c r="A1906" s="28" t="n">
        <f aca="false">ROW(A1894)</f>
        <v>1894</v>
      </c>
      <c r="B1906" s="91" t="s">
        <v>128</v>
      </c>
      <c r="C1906" s="91" t="s">
        <v>2051</v>
      </c>
      <c r="D1906" s="30" t="n">
        <v>44051</v>
      </c>
      <c r="E1906" s="30" t="n">
        <v>44062</v>
      </c>
      <c r="F1906" s="31" t="n">
        <v>168190</v>
      </c>
      <c r="G1906" s="32" t="n">
        <f aca="false">F1906</f>
        <v>168190</v>
      </c>
      <c r="H1906" s="32" t="n">
        <v>0</v>
      </c>
      <c r="I1906" s="32" t="n">
        <v>0</v>
      </c>
    </row>
    <row r="1907" s="34" customFormat="true" ht="15" hidden="false" customHeight="false" outlineLevel="0" collapsed="false">
      <c r="A1907" s="28" t="n">
        <f aca="false">ROW(A1895)</f>
        <v>1895</v>
      </c>
      <c r="B1907" s="91" t="s">
        <v>23</v>
      </c>
      <c r="C1907" s="91" t="s">
        <v>2052</v>
      </c>
      <c r="D1907" s="30" t="n">
        <v>44051</v>
      </c>
      <c r="E1907" s="30" t="n">
        <v>44061</v>
      </c>
      <c r="F1907" s="31" t="n">
        <v>68600</v>
      </c>
      <c r="G1907" s="32" t="n">
        <f aca="false">F1907</f>
        <v>68600</v>
      </c>
      <c r="H1907" s="32" t="n">
        <v>0</v>
      </c>
      <c r="I1907" s="32" t="n">
        <v>0</v>
      </c>
    </row>
    <row r="1908" s="34" customFormat="true" ht="15" hidden="false" customHeight="false" outlineLevel="0" collapsed="false">
      <c r="A1908" s="28" t="n">
        <f aca="false">ROW(A1896)</f>
        <v>1896</v>
      </c>
      <c r="B1908" s="91" t="s">
        <v>315</v>
      </c>
      <c r="C1908" s="91" t="s">
        <v>2053</v>
      </c>
      <c r="D1908" s="30" t="n">
        <v>44051</v>
      </c>
      <c r="E1908" s="30" t="n">
        <v>44064</v>
      </c>
      <c r="F1908" s="31" t="n">
        <v>63453</v>
      </c>
      <c r="G1908" s="32" t="n">
        <f aca="false">F1908</f>
        <v>63453</v>
      </c>
      <c r="H1908" s="32" t="n">
        <v>0</v>
      </c>
      <c r="I1908" s="32" t="n">
        <v>0</v>
      </c>
    </row>
    <row r="1909" s="34" customFormat="true" ht="15" hidden="false" customHeight="false" outlineLevel="0" collapsed="false">
      <c r="A1909" s="28" t="n">
        <f aca="false">ROW(A1897)</f>
        <v>1897</v>
      </c>
      <c r="B1909" s="91" t="s">
        <v>77</v>
      </c>
      <c r="C1909" s="91" t="s">
        <v>2054</v>
      </c>
      <c r="D1909" s="30" t="n">
        <v>44051</v>
      </c>
      <c r="E1909" s="30" t="n">
        <v>44060</v>
      </c>
      <c r="F1909" s="31" t="n">
        <v>29880</v>
      </c>
      <c r="G1909" s="32" t="n">
        <f aca="false">F1909</f>
        <v>29880</v>
      </c>
      <c r="H1909" s="32" t="n">
        <v>0</v>
      </c>
      <c r="I1909" s="32" t="n">
        <v>0</v>
      </c>
    </row>
    <row r="1910" s="34" customFormat="true" ht="15" hidden="false" customHeight="false" outlineLevel="0" collapsed="false">
      <c r="A1910" s="28" t="n">
        <f aca="false">ROW(A1898)</f>
        <v>1898</v>
      </c>
      <c r="B1910" s="91" t="s">
        <v>154</v>
      </c>
      <c r="C1910" s="91" t="s">
        <v>2055</v>
      </c>
      <c r="D1910" s="30" t="n">
        <v>44051</v>
      </c>
      <c r="E1910" s="30" t="n">
        <v>44061</v>
      </c>
      <c r="F1910" s="31" t="n">
        <v>45810</v>
      </c>
      <c r="G1910" s="32" t="n">
        <f aca="false">F1910</f>
        <v>45810</v>
      </c>
      <c r="H1910" s="32" t="n">
        <v>0</v>
      </c>
      <c r="I1910" s="32" t="n">
        <v>0</v>
      </c>
    </row>
    <row r="1911" s="34" customFormat="true" ht="15" hidden="false" customHeight="false" outlineLevel="0" collapsed="false">
      <c r="A1911" s="28" t="n">
        <f aca="false">ROW(A1899)</f>
        <v>1899</v>
      </c>
      <c r="B1911" s="91" t="s">
        <v>285</v>
      </c>
      <c r="C1911" s="91" t="s">
        <v>2056</v>
      </c>
      <c r="D1911" s="30" t="n">
        <v>44051</v>
      </c>
      <c r="E1911" s="30" t="n">
        <v>44063</v>
      </c>
      <c r="F1911" s="31" t="n">
        <v>75372</v>
      </c>
      <c r="G1911" s="32" t="n">
        <f aca="false">F1911</f>
        <v>75372</v>
      </c>
      <c r="H1911" s="32" t="n">
        <v>0</v>
      </c>
      <c r="I1911" s="32" t="n">
        <v>0</v>
      </c>
    </row>
    <row r="1912" s="34" customFormat="true" ht="15" hidden="false" customHeight="false" outlineLevel="0" collapsed="false">
      <c r="A1912" s="28" t="n">
        <f aca="false">ROW(A1900)</f>
        <v>1900</v>
      </c>
      <c r="B1912" s="91" t="s">
        <v>741</v>
      </c>
      <c r="C1912" s="91" t="s">
        <v>2057</v>
      </c>
      <c r="D1912" s="30" t="n">
        <v>44051</v>
      </c>
      <c r="E1912" s="30" t="n">
        <v>44060</v>
      </c>
      <c r="F1912" s="31" t="n">
        <v>149220</v>
      </c>
      <c r="G1912" s="32" t="n">
        <f aca="false">F1912</f>
        <v>149220</v>
      </c>
      <c r="H1912" s="32" t="n">
        <v>0</v>
      </c>
      <c r="I1912" s="32" t="n">
        <v>0</v>
      </c>
    </row>
    <row r="1913" s="34" customFormat="true" ht="15" hidden="false" customHeight="false" outlineLevel="0" collapsed="false">
      <c r="A1913" s="28" t="n">
        <f aca="false">ROW(A1901)</f>
        <v>1901</v>
      </c>
      <c r="B1913" s="91" t="s">
        <v>53</v>
      </c>
      <c r="C1913" s="91" t="s">
        <v>2058</v>
      </c>
      <c r="D1913" s="30" t="n">
        <v>44051</v>
      </c>
      <c r="E1913" s="30" t="n">
        <v>44065</v>
      </c>
      <c r="F1913" s="31" t="n">
        <v>46804</v>
      </c>
      <c r="G1913" s="32" t="n">
        <f aca="false">F1913</f>
        <v>46804</v>
      </c>
      <c r="H1913" s="32" t="n">
        <v>0</v>
      </c>
      <c r="I1913" s="32" t="n">
        <v>0</v>
      </c>
    </row>
    <row r="1914" s="34" customFormat="true" ht="15" hidden="false" customHeight="false" outlineLevel="0" collapsed="false">
      <c r="A1914" s="28" t="n">
        <f aca="false">ROW(A1902)</f>
        <v>1902</v>
      </c>
      <c r="B1914" s="93" t="s">
        <v>53</v>
      </c>
      <c r="C1914" s="93" t="s">
        <v>2059</v>
      </c>
      <c r="D1914" s="94" t="n">
        <v>44051</v>
      </c>
      <c r="E1914" s="94" t="n">
        <v>44065</v>
      </c>
      <c r="F1914" s="98" t="n">
        <v>46804</v>
      </c>
      <c r="G1914" s="32" t="n">
        <f aca="false">F1914</f>
        <v>46804</v>
      </c>
      <c r="H1914" s="32" t="n">
        <v>0</v>
      </c>
      <c r="I1914" s="32" t="n">
        <v>0</v>
      </c>
    </row>
    <row r="1915" s="34" customFormat="true" ht="15" hidden="false" customHeight="false" outlineLevel="0" collapsed="false">
      <c r="A1915" s="28" t="n">
        <f aca="false">ROW(A1903)</f>
        <v>1903</v>
      </c>
      <c r="B1915" s="91" t="s">
        <v>55</v>
      </c>
      <c r="C1915" s="91" t="s">
        <v>2060</v>
      </c>
      <c r="D1915" s="30" t="n">
        <v>44051</v>
      </c>
      <c r="E1915" s="30" t="n">
        <v>44068</v>
      </c>
      <c r="F1915" s="31" t="n">
        <v>29800</v>
      </c>
      <c r="G1915" s="32" t="n">
        <f aca="false">F1915</f>
        <v>29800</v>
      </c>
      <c r="H1915" s="32" t="n">
        <v>0</v>
      </c>
      <c r="I1915" s="32" t="n">
        <v>0</v>
      </c>
    </row>
    <row r="1916" s="34" customFormat="true" ht="15" hidden="false" customHeight="false" outlineLevel="0" collapsed="false">
      <c r="A1916" s="28" t="n">
        <f aca="false">ROW(A1904)</f>
        <v>1904</v>
      </c>
      <c r="B1916" s="91" t="s">
        <v>166</v>
      </c>
      <c r="C1916" s="91" t="s">
        <v>2061</v>
      </c>
      <c r="D1916" s="30" t="n">
        <v>44051</v>
      </c>
      <c r="E1916" s="30" t="n">
        <v>44059</v>
      </c>
      <c r="F1916" s="31" t="n">
        <v>34960</v>
      </c>
      <c r="G1916" s="32" t="n">
        <f aca="false">F1916</f>
        <v>34960</v>
      </c>
      <c r="H1916" s="32" t="n">
        <v>0</v>
      </c>
      <c r="I1916" s="32" t="n">
        <v>0</v>
      </c>
    </row>
    <row r="1917" s="34" customFormat="true" ht="15" hidden="false" customHeight="false" outlineLevel="0" collapsed="false">
      <c r="A1917" s="28" t="n">
        <f aca="false">ROW(A1905)</f>
        <v>1905</v>
      </c>
      <c r="B1917" s="91" t="s">
        <v>53</v>
      </c>
      <c r="C1917" s="91" t="s">
        <v>2062</v>
      </c>
      <c r="D1917" s="30" t="n">
        <v>44051</v>
      </c>
      <c r="E1917" s="30" t="n">
        <v>44065</v>
      </c>
      <c r="F1917" s="31" t="n">
        <v>29870</v>
      </c>
      <c r="G1917" s="32" t="n">
        <f aca="false">F1917</f>
        <v>29870</v>
      </c>
      <c r="H1917" s="32" t="n">
        <v>0</v>
      </c>
      <c r="I1917" s="32" t="n">
        <v>0</v>
      </c>
    </row>
    <row r="1918" s="34" customFormat="true" ht="15" hidden="false" customHeight="false" outlineLevel="0" collapsed="false">
      <c r="A1918" s="28" t="n">
        <f aca="false">ROW(A1906)</f>
        <v>1906</v>
      </c>
      <c r="B1918" s="91" t="s">
        <v>53</v>
      </c>
      <c r="C1918" s="91" t="s">
        <v>2063</v>
      </c>
      <c r="D1918" s="30" t="n">
        <v>44051</v>
      </c>
      <c r="E1918" s="30" t="n">
        <v>44065</v>
      </c>
      <c r="F1918" s="31" t="n">
        <v>63741</v>
      </c>
      <c r="G1918" s="32" t="n">
        <f aca="false">F1918</f>
        <v>63741</v>
      </c>
      <c r="H1918" s="32" t="n">
        <v>0</v>
      </c>
      <c r="I1918" s="32" t="n">
        <v>0</v>
      </c>
    </row>
    <row r="1919" s="34" customFormat="true" ht="15" hidden="false" customHeight="false" outlineLevel="0" collapsed="false">
      <c r="A1919" s="28" t="n">
        <f aca="false">ROW(A1907)</f>
        <v>1907</v>
      </c>
      <c r="B1919" s="91" t="s">
        <v>46</v>
      </c>
      <c r="C1919" s="91" t="s">
        <v>2064</v>
      </c>
      <c r="D1919" s="30" t="n">
        <v>44051</v>
      </c>
      <c r="E1919" s="30" t="n">
        <v>44058</v>
      </c>
      <c r="F1919" s="31" t="n">
        <v>50050</v>
      </c>
      <c r="G1919" s="32" t="n">
        <f aca="false">F1919</f>
        <v>50050</v>
      </c>
      <c r="H1919" s="32" t="n">
        <v>0</v>
      </c>
      <c r="I1919" s="32" t="n">
        <v>0</v>
      </c>
    </row>
    <row r="1920" s="34" customFormat="true" ht="15" hidden="false" customHeight="false" outlineLevel="0" collapsed="false">
      <c r="A1920" s="28" t="n">
        <f aca="false">ROW(A1908)</f>
        <v>1908</v>
      </c>
      <c r="B1920" s="91" t="s">
        <v>175</v>
      </c>
      <c r="C1920" s="91" t="s">
        <v>2065</v>
      </c>
      <c r="D1920" s="30" t="n">
        <v>44051</v>
      </c>
      <c r="E1920" s="30" t="n">
        <v>44057</v>
      </c>
      <c r="F1920" s="31" t="n">
        <v>20400</v>
      </c>
      <c r="G1920" s="32" t="n">
        <f aca="false">F1920</f>
        <v>20400</v>
      </c>
      <c r="H1920" s="32" t="n">
        <v>0</v>
      </c>
      <c r="I1920" s="32" t="n">
        <v>0</v>
      </c>
    </row>
    <row r="1921" s="34" customFormat="true" ht="15" hidden="false" customHeight="false" outlineLevel="0" collapsed="false">
      <c r="A1921" s="28" t="n">
        <f aca="false">ROW(A1909)</f>
        <v>1909</v>
      </c>
      <c r="B1921" s="91" t="s">
        <v>452</v>
      </c>
      <c r="C1921" s="91" t="s">
        <v>2066</v>
      </c>
      <c r="D1921" s="30" t="n">
        <v>44051</v>
      </c>
      <c r="E1921" s="30" t="n">
        <v>44062</v>
      </c>
      <c r="F1921" s="31" t="n">
        <v>62040</v>
      </c>
      <c r="G1921" s="32" t="n">
        <f aca="false">F1921</f>
        <v>62040</v>
      </c>
      <c r="H1921" s="32" t="n">
        <v>0</v>
      </c>
      <c r="I1921" s="32" t="n">
        <v>0</v>
      </c>
    </row>
    <row r="1922" s="34" customFormat="true" ht="15" hidden="false" customHeight="false" outlineLevel="0" collapsed="false">
      <c r="A1922" s="28" t="n">
        <f aca="false">ROW(A1910)</f>
        <v>1910</v>
      </c>
      <c r="B1922" s="91" t="s">
        <v>326</v>
      </c>
      <c r="C1922" s="91" t="s">
        <v>2067</v>
      </c>
      <c r="D1922" s="30" t="n">
        <v>44051</v>
      </c>
      <c r="E1922" s="30" t="n">
        <v>44059</v>
      </c>
      <c r="F1922" s="31" t="n">
        <v>62992</v>
      </c>
      <c r="G1922" s="32" t="n">
        <f aca="false">F1922</f>
        <v>62992</v>
      </c>
      <c r="H1922" s="32" t="n">
        <v>0</v>
      </c>
      <c r="I1922" s="32" t="n">
        <v>0</v>
      </c>
    </row>
    <row r="1923" s="34" customFormat="true" ht="15" hidden="false" customHeight="false" outlineLevel="0" collapsed="false">
      <c r="A1923" s="28" t="n">
        <f aca="false">ROW(A1911)</f>
        <v>1911</v>
      </c>
      <c r="B1923" s="91" t="s">
        <v>50</v>
      </c>
      <c r="C1923" s="91" t="s">
        <v>2068</v>
      </c>
      <c r="D1923" s="30" t="n">
        <v>44051</v>
      </c>
      <c r="E1923" s="30" t="n">
        <v>44066</v>
      </c>
      <c r="F1923" s="31" t="n">
        <v>111240</v>
      </c>
      <c r="G1923" s="32" t="n">
        <f aca="false">F1923</f>
        <v>111240</v>
      </c>
      <c r="H1923" s="32" t="n">
        <v>0</v>
      </c>
      <c r="I1923" s="32" t="n">
        <v>0</v>
      </c>
    </row>
    <row r="1924" s="34" customFormat="true" ht="15" hidden="false" customHeight="false" outlineLevel="0" collapsed="false">
      <c r="A1924" s="28" t="n">
        <f aca="false">ROW(A1912)</f>
        <v>1912</v>
      </c>
      <c r="B1924" s="93" t="s">
        <v>50</v>
      </c>
      <c r="C1924" s="93" t="s">
        <v>2069</v>
      </c>
      <c r="D1924" s="94" t="n">
        <v>44051</v>
      </c>
      <c r="E1924" s="94" t="n">
        <v>44066</v>
      </c>
      <c r="F1924" s="98" t="n">
        <v>111240</v>
      </c>
      <c r="G1924" s="32" t="n">
        <f aca="false">F1924</f>
        <v>111240</v>
      </c>
      <c r="H1924" s="32" t="n">
        <v>0</v>
      </c>
      <c r="I1924" s="32" t="n">
        <v>0</v>
      </c>
    </row>
    <row r="1925" s="34" customFormat="true" ht="15" hidden="false" customHeight="false" outlineLevel="0" collapsed="false">
      <c r="A1925" s="28" t="n">
        <f aca="false">ROW(A1913)</f>
        <v>1913</v>
      </c>
      <c r="B1925" s="93" t="s">
        <v>50</v>
      </c>
      <c r="C1925" s="93" t="s">
        <v>2070</v>
      </c>
      <c r="D1925" s="94" t="n">
        <v>44051</v>
      </c>
      <c r="E1925" s="94" t="n">
        <v>44066</v>
      </c>
      <c r="F1925" s="98" t="n">
        <v>111240</v>
      </c>
      <c r="G1925" s="32" t="n">
        <f aca="false">F1925</f>
        <v>111240</v>
      </c>
      <c r="H1925" s="32" t="n">
        <v>0</v>
      </c>
      <c r="I1925" s="32" t="n">
        <v>0</v>
      </c>
    </row>
    <row r="1926" s="34" customFormat="true" ht="15" hidden="false" customHeight="false" outlineLevel="0" collapsed="false">
      <c r="A1926" s="28" t="n">
        <f aca="false">ROW(A1914)</f>
        <v>1914</v>
      </c>
      <c r="B1926" s="91" t="s">
        <v>283</v>
      </c>
      <c r="C1926" s="91" t="s">
        <v>2071</v>
      </c>
      <c r="D1926" s="30" t="n">
        <v>44051</v>
      </c>
      <c r="E1926" s="30" t="n">
        <v>44059</v>
      </c>
      <c r="F1926" s="31" t="n">
        <v>31760</v>
      </c>
      <c r="G1926" s="32" t="n">
        <f aca="false">F1926</f>
        <v>31760</v>
      </c>
      <c r="H1926" s="32" t="n">
        <v>0</v>
      </c>
      <c r="I1926" s="32" t="n">
        <v>0</v>
      </c>
    </row>
    <row r="1927" s="34" customFormat="true" ht="15" hidden="false" customHeight="false" outlineLevel="0" collapsed="false">
      <c r="A1927" s="28" t="n">
        <f aca="false">ROW(A1915)</f>
        <v>1915</v>
      </c>
      <c r="B1927" s="91" t="s">
        <v>87</v>
      </c>
      <c r="C1927" s="91" t="s">
        <v>2072</v>
      </c>
      <c r="D1927" s="30" t="n">
        <v>44051</v>
      </c>
      <c r="E1927" s="30" t="n">
        <v>44065</v>
      </c>
      <c r="F1927" s="31" t="n">
        <v>88564</v>
      </c>
      <c r="G1927" s="32" t="n">
        <f aca="false">F1927</f>
        <v>88564</v>
      </c>
      <c r="H1927" s="32" t="n">
        <v>0</v>
      </c>
      <c r="I1927" s="32" t="n">
        <v>0</v>
      </c>
    </row>
    <row r="1928" s="34" customFormat="true" ht="15" hidden="false" customHeight="false" outlineLevel="0" collapsed="false">
      <c r="A1928" s="28" t="n">
        <f aca="false">ROW(A1916)</f>
        <v>1916</v>
      </c>
      <c r="B1928" s="91" t="s">
        <v>394</v>
      </c>
      <c r="C1928" s="91" t="s">
        <v>2073</v>
      </c>
      <c r="D1928" s="30" t="n">
        <v>44051</v>
      </c>
      <c r="E1928" s="30" t="n">
        <v>44065</v>
      </c>
      <c r="F1928" s="31" t="n">
        <v>20300</v>
      </c>
      <c r="G1928" s="32" t="n">
        <f aca="false">F1928</f>
        <v>20300</v>
      </c>
      <c r="H1928" s="32" t="n">
        <v>0</v>
      </c>
      <c r="I1928" s="32" t="n">
        <v>0</v>
      </c>
    </row>
    <row r="1929" s="34" customFormat="true" ht="15" hidden="false" customHeight="false" outlineLevel="0" collapsed="false">
      <c r="A1929" s="28" t="n">
        <f aca="false">ROW(A1917)</f>
        <v>1917</v>
      </c>
      <c r="B1929" s="91" t="s">
        <v>677</v>
      </c>
      <c r="C1929" s="91" t="s">
        <v>2074</v>
      </c>
      <c r="D1929" s="30" t="n">
        <v>44051</v>
      </c>
      <c r="E1929" s="30" t="n">
        <v>44062</v>
      </c>
      <c r="F1929" s="31" t="n">
        <v>23276</v>
      </c>
      <c r="G1929" s="32" t="n">
        <f aca="false">F1929</f>
        <v>23276</v>
      </c>
      <c r="H1929" s="32" t="n">
        <v>0</v>
      </c>
      <c r="I1929" s="32" t="n">
        <v>0</v>
      </c>
    </row>
    <row r="1930" s="34" customFormat="true" ht="15" hidden="false" customHeight="false" outlineLevel="0" collapsed="false">
      <c r="A1930" s="28" t="n">
        <f aca="false">ROW(A1918)</f>
        <v>1918</v>
      </c>
      <c r="B1930" s="91" t="s">
        <v>677</v>
      </c>
      <c r="C1930" s="91" t="s">
        <v>2075</v>
      </c>
      <c r="D1930" s="30" t="n">
        <v>44051</v>
      </c>
      <c r="E1930" s="30" t="n">
        <v>44062</v>
      </c>
      <c r="F1930" s="31" t="n">
        <v>31966</v>
      </c>
      <c r="G1930" s="32" t="n">
        <f aca="false">F1930</f>
        <v>31966</v>
      </c>
      <c r="H1930" s="32" t="n">
        <v>0</v>
      </c>
      <c r="I1930" s="32" t="n">
        <v>0</v>
      </c>
    </row>
    <row r="1931" s="34" customFormat="true" ht="15" hidden="false" customHeight="false" outlineLevel="0" collapsed="false">
      <c r="A1931" s="28" t="n">
        <f aca="false">ROW(A1919)</f>
        <v>1919</v>
      </c>
      <c r="B1931" s="91" t="s">
        <v>50</v>
      </c>
      <c r="C1931" s="91" t="s">
        <v>2076</v>
      </c>
      <c r="D1931" s="30" t="n">
        <v>44051</v>
      </c>
      <c r="E1931" s="30" t="n">
        <v>44066</v>
      </c>
      <c r="F1931" s="31" t="n">
        <v>106800</v>
      </c>
      <c r="G1931" s="32" t="n">
        <f aca="false">F1931</f>
        <v>106800</v>
      </c>
      <c r="H1931" s="32" t="n">
        <v>0</v>
      </c>
      <c r="I1931" s="32" t="n">
        <v>0</v>
      </c>
    </row>
    <row r="1932" s="34" customFormat="true" ht="15" hidden="false" customHeight="false" outlineLevel="0" collapsed="false">
      <c r="A1932" s="28" t="n">
        <f aca="false">ROW(A1920)</f>
        <v>1920</v>
      </c>
      <c r="B1932" s="91" t="s">
        <v>154</v>
      </c>
      <c r="C1932" s="91" t="s">
        <v>2077</v>
      </c>
      <c r="D1932" s="30" t="n">
        <v>44051</v>
      </c>
      <c r="E1932" s="30" t="n">
        <v>44064</v>
      </c>
      <c r="F1932" s="31" t="n">
        <v>28288</v>
      </c>
      <c r="G1932" s="32" t="n">
        <f aca="false">F1932</f>
        <v>28288</v>
      </c>
      <c r="H1932" s="32" t="n">
        <v>0</v>
      </c>
      <c r="I1932" s="32" t="n">
        <v>0</v>
      </c>
    </row>
    <row r="1933" s="34" customFormat="true" ht="15" hidden="false" customHeight="false" outlineLevel="0" collapsed="false">
      <c r="A1933" s="28" t="n">
        <f aca="false">ROW(A1921)</f>
        <v>1921</v>
      </c>
      <c r="B1933" s="91" t="s">
        <v>1023</v>
      </c>
      <c r="C1933" s="91" t="s">
        <v>2078</v>
      </c>
      <c r="D1933" s="30" t="n">
        <v>44051</v>
      </c>
      <c r="E1933" s="30" t="n">
        <v>44063</v>
      </c>
      <c r="F1933" s="31" t="n">
        <v>79896</v>
      </c>
      <c r="G1933" s="32" t="n">
        <f aca="false">F1933</f>
        <v>79896</v>
      </c>
      <c r="H1933" s="32" t="n">
        <v>0</v>
      </c>
      <c r="I1933" s="32" t="n">
        <v>0</v>
      </c>
    </row>
    <row r="1934" s="34" customFormat="true" ht="15" hidden="false" customHeight="false" outlineLevel="0" collapsed="false">
      <c r="A1934" s="28" t="n">
        <f aca="false">ROW(A1922)</f>
        <v>1922</v>
      </c>
      <c r="B1934" s="91" t="s">
        <v>392</v>
      </c>
      <c r="C1934" s="91" t="s">
        <v>2079</v>
      </c>
      <c r="D1934" s="30" t="n">
        <v>44051</v>
      </c>
      <c r="E1934" s="30" t="n">
        <v>44058</v>
      </c>
      <c r="F1934" s="31" t="n">
        <v>19845</v>
      </c>
      <c r="G1934" s="32" t="n">
        <f aca="false">F1934</f>
        <v>19845</v>
      </c>
      <c r="H1934" s="32" t="n">
        <v>0</v>
      </c>
      <c r="I1934" s="32" t="n">
        <v>0</v>
      </c>
    </row>
    <row r="1935" s="34" customFormat="true" ht="15" hidden="false" customHeight="false" outlineLevel="0" collapsed="false">
      <c r="A1935" s="28" t="n">
        <f aca="false">ROW(A1923)</f>
        <v>1923</v>
      </c>
      <c r="B1935" s="91" t="s">
        <v>383</v>
      </c>
      <c r="C1935" s="91" t="s">
        <v>2080</v>
      </c>
      <c r="D1935" s="30" t="n">
        <v>44051</v>
      </c>
      <c r="E1935" s="30" t="n">
        <v>44058</v>
      </c>
      <c r="F1935" s="31" t="n">
        <v>16940</v>
      </c>
      <c r="G1935" s="32" t="n">
        <f aca="false">F1935</f>
        <v>16940</v>
      </c>
      <c r="H1935" s="32" t="n">
        <v>0</v>
      </c>
      <c r="I1935" s="32" t="n">
        <v>0</v>
      </c>
    </row>
    <row r="1936" s="34" customFormat="true" ht="15" hidden="false" customHeight="false" outlineLevel="0" collapsed="false">
      <c r="A1936" s="28" t="n">
        <f aca="false">ROW(A1924)</f>
        <v>1924</v>
      </c>
      <c r="B1936" s="91" t="s">
        <v>245</v>
      </c>
      <c r="C1936" s="91" t="s">
        <v>2081</v>
      </c>
      <c r="D1936" s="30" t="n">
        <v>44051</v>
      </c>
      <c r="E1936" s="30" t="n">
        <v>44058</v>
      </c>
      <c r="F1936" s="31" t="n">
        <v>103852</v>
      </c>
      <c r="G1936" s="32" t="n">
        <f aca="false">F1936</f>
        <v>103852</v>
      </c>
      <c r="H1936" s="32" t="n">
        <v>0</v>
      </c>
      <c r="I1936" s="32" t="n">
        <v>0</v>
      </c>
    </row>
    <row r="1937" s="34" customFormat="true" ht="15" hidden="false" customHeight="false" outlineLevel="0" collapsed="false">
      <c r="A1937" s="28" t="n">
        <f aca="false">ROW(A1925)</f>
        <v>1925</v>
      </c>
      <c r="B1937" s="93" t="s">
        <v>245</v>
      </c>
      <c r="C1937" s="93" t="s">
        <v>2082</v>
      </c>
      <c r="D1937" s="94" t="n">
        <v>44058</v>
      </c>
      <c r="E1937" s="94" t="n">
        <v>44065</v>
      </c>
      <c r="F1937" s="98" t="n">
        <v>96852</v>
      </c>
      <c r="G1937" s="32" t="n">
        <f aca="false">F1937</f>
        <v>96852</v>
      </c>
      <c r="H1937" s="32" t="n">
        <v>0</v>
      </c>
      <c r="I1937" s="32" t="n">
        <v>0</v>
      </c>
    </row>
    <row r="1938" s="34" customFormat="true" ht="15" hidden="false" customHeight="false" outlineLevel="0" collapsed="false">
      <c r="A1938" s="28" t="n">
        <f aca="false">ROW(A1926)</f>
        <v>1926</v>
      </c>
      <c r="B1938" s="91" t="s">
        <v>81</v>
      </c>
      <c r="C1938" s="91" t="s">
        <v>2083</v>
      </c>
      <c r="D1938" s="30" t="n">
        <v>44051</v>
      </c>
      <c r="E1938" s="30" t="n">
        <v>44057</v>
      </c>
      <c r="F1938" s="31" t="n">
        <v>29334</v>
      </c>
      <c r="G1938" s="32" t="n">
        <f aca="false">F1938</f>
        <v>29334</v>
      </c>
      <c r="H1938" s="32" t="n">
        <v>0</v>
      </c>
      <c r="I1938" s="32" t="n">
        <v>0</v>
      </c>
    </row>
    <row r="1939" s="34" customFormat="true" ht="15" hidden="false" customHeight="false" outlineLevel="0" collapsed="false">
      <c r="A1939" s="28" t="n">
        <f aca="false">ROW(A1927)</f>
        <v>1927</v>
      </c>
      <c r="B1939" s="91" t="s">
        <v>27</v>
      </c>
      <c r="C1939" s="91" t="s">
        <v>2084</v>
      </c>
      <c r="D1939" s="30" t="n">
        <v>44051</v>
      </c>
      <c r="E1939" s="30" t="n">
        <v>44059</v>
      </c>
      <c r="F1939" s="31" t="n">
        <v>12160</v>
      </c>
      <c r="G1939" s="32" t="n">
        <f aca="false">F1939</f>
        <v>12160</v>
      </c>
      <c r="H1939" s="32" t="n">
        <v>0</v>
      </c>
      <c r="I1939" s="32" t="n">
        <v>0</v>
      </c>
    </row>
    <row r="1940" s="34" customFormat="true" ht="15" hidden="false" customHeight="false" outlineLevel="0" collapsed="false">
      <c r="A1940" s="28" t="n">
        <f aca="false">ROW(A1928)</f>
        <v>1928</v>
      </c>
      <c r="B1940" s="91" t="s">
        <v>522</v>
      </c>
      <c r="C1940" s="91" t="s">
        <v>2085</v>
      </c>
      <c r="D1940" s="30" t="n">
        <v>44051</v>
      </c>
      <c r="E1940" s="30" t="n">
        <v>44061</v>
      </c>
      <c r="F1940" s="31" t="n">
        <v>38050</v>
      </c>
      <c r="G1940" s="32" t="n">
        <f aca="false">F1940</f>
        <v>38050</v>
      </c>
      <c r="H1940" s="32" t="n">
        <v>0</v>
      </c>
      <c r="I1940" s="32" t="n">
        <v>0</v>
      </c>
    </row>
    <row r="1941" s="34" customFormat="true" ht="15" hidden="false" customHeight="false" outlineLevel="0" collapsed="false">
      <c r="A1941" s="28" t="n">
        <f aca="false">ROW(A1929)</f>
        <v>1929</v>
      </c>
      <c r="B1941" s="93" t="s">
        <v>522</v>
      </c>
      <c r="C1941" s="93" t="s">
        <v>2086</v>
      </c>
      <c r="D1941" s="94" t="n">
        <v>44051</v>
      </c>
      <c r="E1941" s="94" t="n">
        <v>44061</v>
      </c>
      <c r="F1941" s="98" t="n">
        <v>38050</v>
      </c>
      <c r="G1941" s="32" t="n">
        <f aca="false">F1941</f>
        <v>38050</v>
      </c>
      <c r="H1941" s="32" t="n">
        <v>0</v>
      </c>
      <c r="I1941" s="32" t="n">
        <v>0</v>
      </c>
    </row>
    <row r="1942" s="34" customFormat="true" ht="15" hidden="false" customHeight="false" outlineLevel="0" collapsed="false">
      <c r="A1942" s="28" t="n">
        <f aca="false">ROW(A1930)</f>
        <v>1930</v>
      </c>
      <c r="B1942" s="91" t="s">
        <v>126</v>
      </c>
      <c r="C1942" s="91" t="s">
        <v>2087</v>
      </c>
      <c r="D1942" s="30" t="n">
        <v>44051</v>
      </c>
      <c r="E1942" s="30" t="n">
        <v>44065</v>
      </c>
      <c r="F1942" s="31" t="n">
        <v>56770</v>
      </c>
      <c r="G1942" s="32" t="n">
        <f aca="false">F1942</f>
        <v>56770</v>
      </c>
      <c r="H1942" s="32" t="n">
        <v>0</v>
      </c>
      <c r="I1942" s="32" t="n">
        <v>0</v>
      </c>
    </row>
    <row r="1943" s="34" customFormat="true" ht="15" hidden="false" customHeight="false" outlineLevel="0" collapsed="false">
      <c r="A1943" s="28" t="n">
        <f aca="false">ROW(A1931)</f>
        <v>1931</v>
      </c>
      <c r="B1943" s="91" t="s">
        <v>53</v>
      </c>
      <c r="C1943" s="91" t="s">
        <v>2088</v>
      </c>
      <c r="D1943" s="30" t="n">
        <v>44051</v>
      </c>
      <c r="E1943" s="30" t="n">
        <v>44061</v>
      </c>
      <c r="F1943" s="31" t="n">
        <v>23572</v>
      </c>
      <c r="G1943" s="32" t="n">
        <f aca="false">F1943</f>
        <v>23572</v>
      </c>
      <c r="H1943" s="32" t="n">
        <v>0</v>
      </c>
      <c r="I1943" s="32" t="n">
        <v>0</v>
      </c>
    </row>
    <row r="1944" s="34" customFormat="true" ht="15" hidden="false" customHeight="false" outlineLevel="0" collapsed="false">
      <c r="A1944" s="28" t="n">
        <f aca="false">ROW(A1932)</f>
        <v>1932</v>
      </c>
      <c r="B1944" s="91" t="s">
        <v>53</v>
      </c>
      <c r="C1944" s="91" t="s">
        <v>2089</v>
      </c>
      <c r="D1944" s="30" t="n">
        <v>44051</v>
      </c>
      <c r="E1944" s="30" t="n">
        <v>44065</v>
      </c>
      <c r="F1944" s="31" t="n">
        <v>39804</v>
      </c>
      <c r="G1944" s="32" t="n">
        <f aca="false">F1944</f>
        <v>39804</v>
      </c>
      <c r="H1944" s="32" t="n">
        <v>0</v>
      </c>
      <c r="I1944" s="32" t="n">
        <v>0</v>
      </c>
    </row>
    <row r="1945" s="34" customFormat="true" ht="15" hidden="false" customHeight="false" outlineLevel="0" collapsed="false">
      <c r="A1945" s="28" t="n">
        <f aca="false">ROW(A1933)</f>
        <v>1933</v>
      </c>
      <c r="B1945" s="91" t="s">
        <v>29</v>
      </c>
      <c r="C1945" s="91" t="s">
        <v>2090</v>
      </c>
      <c r="D1945" s="30" t="n">
        <v>44051</v>
      </c>
      <c r="E1945" s="30" t="n">
        <v>44061</v>
      </c>
      <c r="F1945" s="31" t="n">
        <v>35500</v>
      </c>
      <c r="G1945" s="32" t="n">
        <f aca="false">F1945</f>
        <v>35500</v>
      </c>
      <c r="H1945" s="32" t="n">
        <v>0</v>
      </c>
      <c r="I1945" s="32" t="n">
        <v>0</v>
      </c>
    </row>
    <row r="1946" s="34" customFormat="true" ht="15" hidden="false" customHeight="false" outlineLevel="0" collapsed="false">
      <c r="A1946" s="28" t="n">
        <f aca="false">ROW(A1934)</f>
        <v>1934</v>
      </c>
      <c r="B1946" s="91" t="s">
        <v>66</v>
      </c>
      <c r="C1946" s="91" t="s">
        <v>2091</v>
      </c>
      <c r="D1946" s="30" t="n">
        <v>44051</v>
      </c>
      <c r="E1946" s="30" t="n">
        <v>44059</v>
      </c>
      <c r="F1946" s="31" t="n">
        <v>29008</v>
      </c>
      <c r="G1946" s="32" t="n">
        <f aca="false">F1946</f>
        <v>29008</v>
      </c>
      <c r="H1946" s="32" t="n">
        <v>0</v>
      </c>
      <c r="I1946" s="32" t="n">
        <v>0</v>
      </c>
    </row>
    <row r="1947" s="34" customFormat="true" ht="15" hidden="false" customHeight="false" outlineLevel="0" collapsed="false">
      <c r="A1947" s="28" t="n">
        <f aca="false">ROW(A1935)</f>
        <v>1935</v>
      </c>
      <c r="B1947" s="91" t="s">
        <v>70</v>
      </c>
      <c r="C1947" s="91" t="s">
        <v>2092</v>
      </c>
      <c r="D1947" s="30" t="n">
        <v>44051</v>
      </c>
      <c r="E1947" s="30" t="n">
        <v>44058</v>
      </c>
      <c r="F1947" s="31" t="n">
        <v>13420</v>
      </c>
      <c r="G1947" s="32" t="n">
        <f aca="false">F1947</f>
        <v>13420</v>
      </c>
      <c r="H1947" s="32" t="n">
        <v>0</v>
      </c>
      <c r="I1947" s="32" t="n">
        <v>0</v>
      </c>
    </row>
    <row r="1948" s="34" customFormat="true" ht="15" hidden="false" customHeight="false" outlineLevel="0" collapsed="false">
      <c r="A1948" s="28" t="n">
        <f aca="false">ROW(A1936)</f>
        <v>1936</v>
      </c>
      <c r="B1948" s="91" t="s">
        <v>677</v>
      </c>
      <c r="C1948" s="91" t="s">
        <v>2093</v>
      </c>
      <c r="D1948" s="30" t="n">
        <v>44051</v>
      </c>
      <c r="E1948" s="30" t="n">
        <v>44058</v>
      </c>
      <c r="F1948" s="31" t="n">
        <v>17780</v>
      </c>
      <c r="G1948" s="32" t="n">
        <f aca="false">F1948</f>
        <v>17780</v>
      </c>
      <c r="H1948" s="32" t="n">
        <v>0</v>
      </c>
      <c r="I1948" s="32" t="n">
        <v>0</v>
      </c>
    </row>
    <row r="1949" s="34" customFormat="true" ht="15" hidden="false" customHeight="false" outlineLevel="0" collapsed="false">
      <c r="A1949" s="28" t="n">
        <f aca="false">ROW(A1937)</f>
        <v>1937</v>
      </c>
      <c r="B1949" s="91" t="s">
        <v>53</v>
      </c>
      <c r="C1949" s="91" t="s">
        <v>2094</v>
      </c>
      <c r="D1949" s="30" t="n">
        <v>44051</v>
      </c>
      <c r="E1949" s="30" t="n">
        <v>44058</v>
      </c>
      <c r="F1949" s="31" t="n">
        <v>16648</v>
      </c>
      <c r="G1949" s="32" t="n">
        <f aca="false">F1949</f>
        <v>16648</v>
      </c>
      <c r="H1949" s="32" t="n">
        <v>0</v>
      </c>
      <c r="I1949" s="32" t="n">
        <v>0</v>
      </c>
    </row>
    <row r="1950" s="34" customFormat="true" ht="15" hidden="false" customHeight="false" outlineLevel="0" collapsed="false">
      <c r="A1950" s="28" t="n">
        <f aca="false">ROW(A1938)</f>
        <v>1938</v>
      </c>
      <c r="B1950" s="91" t="s">
        <v>230</v>
      </c>
      <c r="C1950" s="91" t="s">
        <v>2095</v>
      </c>
      <c r="D1950" s="30" t="n">
        <v>44051</v>
      </c>
      <c r="E1950" s="30" t="n">
        <v>44058</v>
      </c>
      <c r="F1950" s="31" t="n">
        <v>14980</v>
      </c>
      <c r="G1950" s="32" t="n">
        <f aca="false">F1950</f>
        <v>14980</v>
      </c>
      <c r="H1950" s="32" t="n">
        <v>0</v>
      </c>
      <c r="I1950" s="32" t="n">
        <v>0</v>
      </c>
    </row>
    <row r="1951" s="34" customFormat="true" ht="15" hidden="false" customHeight="false" outlineLevel="0" collapsed="false">
      <c r="A1951" s="28" t="n">
        <f aca="false">ROW(A1939)</f>
        <v>1939</v>
      </c>
      <c r="B1951" s="91" t="s">
        <v>53</v>
      </c>
      <c r="C1951" s="91" t="s">
        <v>2096</v>
      </c>
      <c r="D1951" s="30" t="n">
        <v>44051</v>
      </c>
      <c r="E1951" s="30" t="n">
        <v>44062</v>
      </c>
      <c r="F1951" s="31" t="n">
        <v>41964</v>
      </c>
      <c r="G1951" s="32" t="n">
        <f aca="false">F1951</f>
        <v>41964</v>
      </c>
      <c r="H1951" s="32" t="n">
        <v>0</v>
      </c>
      <c r="I1951" s="32" t="n">
        <v>0</v>
      </c>
    </row>
    <row r="1952" s="34" customFormat="true" ht="15" hidden="false" customHeight="false" outlineLevel="0" collapsed="false">
      <c r="A1952" s="28" t="n">
        <f aca="false">ROW(A1940)</f>
        <v>1940</v>
      </c>
      <c r="B1952" s="91" t="s">
        <v>29</v>
      </c>
      <c r="C1952" s="91" t="s">
        <v>1363</v>
      </c>
      <c r="D1952" s="30" t="n">
        <v>44051</v>
      </c>
      <c r="E1952" s="30" t="n">
        <v>44057</v>
      </c>
      <c r="F1952" s="31" t="n">
        <v>17856</v>
      </c>
      <c r="G1952" s="32" t="n">
        <f aca="false">F1952</f>
        <v>17856</v>
      </c>
      <c r="H1952" s="32" t="n">
        <v>0</v>
      </c>
      <c r="I1952" s="32" t="n">
        <v>0</v>
      </c>
    </row>
    <row r="1953" s="34" customFormat="true" ht="15" hidden="false" customHeight="false" outlineLevel="0" collapsed="false">
      <c r="A1953" s="28" t="n">
        <f aca="false">ROW(A1941)</f>
        <v>1941</v>
      </c>
      <c r="B1953" s="91" t="s">
        <v>70</v>
      </c>
      <c r="C1953" s="91" t="s">
        <v>2097</v>
      </c>
      <c r="D1953" s="30" t="n">
        <v>44051</v>
      </c>
      <c r="E1953" s="30" t="n">
        <v>44058</v>
      </c>
      <c r="F1953" s="31" t="n">
        <v>12999</v>
      </c>
      <c r="G1953" s="32" t="n">
        <f aca="false">F1953</f>
        <v>12999</v>
      </c>
      <c r="H1953" s="32" t="n">
        <v>0</v>
      </c>
      <c r="I1953" s="32" t="n">
        <v>0</v>
      </c>
    </row>
    <row r="1954" s="34" customFormat="true" ht="15" hidden="false" customHeight="false" outlineLevel="0" collapsed="false">
      <c r="A1954" s="28" t="n">
        <f aca="false">ROW(A1942)</f>
        <v>1942</v>
      </c>
      <c r="B1954" s="93" t="s">
        <v>70</v>
      </c>
      <c r="C1954" s="93" t="s">
        <v>2098</v>
      </c>
      <c r="D1954" s="94" t="n">
        <v>44051</v>
      </c>
      <c r="E1954" s="94" t="n">
        <v>44058</v>
      </c>
      <c r="F1954" s="98" t="n">
        <v>11697</v>
      </c>
      <c r="G1954" s="32" t="n">
        <f aca="false">F1954</f>
        <v>11697</v>
      </c>
      <c r="H1954" s="32" t="n">
        <v>0</v>
      </c>
      <c r="I1954" s="32" t="n">
        <v>0</v>
      </c>
    </row>
    <row r="1955" s="34" customFormat="true" ht="15" hidden="false" customHeight="false" outlineLevel="0" collapsed="false">
      <c r="A1955" s="28" t="n">
        <f aca="false">ROW(A1943)</f>
        <v>1943</v>
      </c>
      <c r="B1955" s="91" t="s">
        <v>53</v>
      </c>
      <c r="C1955" s="91" t="s">
        <v>2099</v>
      </c>
      <c r="D1955" s="30" t="n">
        <v>44051</v>
      </c>
      <c r="E1955" s="30" t="n">
        <v>44065</v>
      </c>
      <c r="F1955" s="31" t="n">
        <v>97982</v>
      </c>
      <c r="G1955" s="32" t="n">
        <f aca="false">F1955</f>
        <v>97982</v>
      </c>
      <c r="H1955" s="32" t="n">
        <v>0</v>
      </c>
      <c r="I1955" s="32" t="n">
        <v>0</v>
      </c>
    </row>
    <row r="1956" s="34" customFormat="true" ht="15" hidden="false" customHeight="false" outlineLevel="0" collapsed="false">
      <c r="A1956" s="28" t="n">
        <f aca="false">ROW(A1944)</f>
        <v>1944</v>
      </c>
      <c r="B1956" s="91" t="s">
        <v>72</v>
      </c>
      <c r="C1956" s="91" t="s">
        <v>2100</v>
      </c>
      <c r="D1956" s="30" t="n">
        <v>44051</v>
      </c>
      <c r="E1956" s="30" t="n">
        <v>44059</v>
      </c>
      <c r="F1956" s="31" t="n">
        <v>21920</v>
      </c>
      <c r="G1956" s="32" t="n">
        <f aca="false">F1956</f>
        <v>21920</v>
      </c>
      <c r="H1956" s="32" t="n">
        <v>0</v>
      </c>
      <c r="I1956" s="32" t="n">
        <v>0</v>
      </c>
    </row>
    <row r="1957" s="34" customFormat="true" ht="15" hidden="false" customHeight="false" outlineLevel="0" collapsed="false">
      <c r="A1957" s="28" t="n">
        <f aca="false">ROW(A1945)</f>
        <v>1945</v>
      </c>
      <c r="B1957" s="91" t="s">
        <v>29</v>
      </c>
      <c r="C1957" s="91" t="s">
        <v>2101</v>
      </c>
      <c r="D1957" s="30" t="n">
        <v>44051</v>
      </c>
      <c r="E1957" s="30" t="n">
        <v>44057</v>
      </c>
      <c r="F1957" s="31" t="n">
        <v>34644</v>
      </c>
      <c r="G1957" s="32" t="n">
        <f aca="false">F1957</f>
        <v>34644</v>
      </c>
      <c r="H1957" s="32" t="n">
        <v>0</v>
      </c>
      <c r="I1957" s="32" t="n">
        <v>0</v>
      </c>
    </row>
    <row r="1958" s="34" customFormat="true" ht="15" hidden="false" customHeight="false" outlineLevel="0" collapsed="false">
      <c r="A1958" s="28" t="n">
        <f aca="false">ROW(A1946)</f>
        <v>1946</v>
      </c>
      <c r="B1958" s="91" t="s">
        <v>254</v>
      </c>
      <c r="C1958" s="91" t="s">
        <v>2103</v>
      </c>
      <c r="D1958" s="30" t="n">
        <v>44051</v>
      </c>
      <c r="E1958" s="30" t="n">
        <v>44060</v>
      </c>
      <c r="F1958" s="31" t="n">
        <v>49437</v>
      </c>
      <c r="G1958" s="32" t="n">
        <f aca="false">F1958</f>
        <v>49437</v>
      </c>
      <c r="H1958" s="32" t="n">
        <v>0</v>
      </c>
      <c r="I1958" s="32" t="n">
        <v>0</v>
      </c>
    </row>
    <row r="1959" s="34" customFormat="true" ht="15" hidden="false" customHeight="false" outlineLevel="0" collapsed="false">
      <c r="A1959" s="28" t="n">
        <f aca="false">ROW(A1947)</f>
        <v>1947</v>
      </c>
      <c r="B1959" s="91" t="s">
        <v>349</v>
      </c>
      <c r="C1959" s="91" t="s">
        <v>2104</v>
      </c>
      <c r="D1959" s="30" t="n">
        <v>44051</v>
      </c>
      <c r="E1959" s="30" t="n">
        <v>44058</v>
      </c>
      <c r="F1959" s="31" t="n">
        <v>35700</v>
      </c>
      <c r="G1959" s="32" t="n">
        <f aca="false">F1959</f>
        <v>35700</v>
      </c>
      <c r="H1959" s="32" t="n">
        <v>0</v>
      </c>
      <c r="I1959" s="32" t="n">
        <v>0</v>
      </c>
    </row>
    <row r="1960" s="34" customFormat="true" ht="15" hidden="false" customHeight="false" outlineLevel="0" collapsed="false">
      <c r="A1960" s="28" t="n">
        <f aca="false">ROW(A1948)</f>
        <v>1948</v>
      </c>
      <c r="B1960" s="91" t="s">
        <v>123</v>
      </c>
      <c r="C1960" s="91" t="s">
        <v>2105</v>
      </c>
      <c r="D1960" s="30" t="n">
        <v>44051</v>
      </c>
      <c r="E1960" s="30" t="n">
        <v>44059</v>
      </c>
      <c r="F1960" s="31" t="n">
        <v>54008</v>
      </c>
      <c r="G1960" s="32" t="n">
        <f aca="false">F1960</f>
        <v>54008</v>
      </c>
      <c r="H1960" s="32" t="n">
        <v>0</v>
      </c>
      <c r="I1960" s="32" t="n">
        <v>0</v>
      </c>
    </row>
    <row r="1961" s="34" customFormat="true" ht="15" hidden="false" customHeight="false" outlineLevel="0" collapsed="false">
      <c r="A1961" s="28" t="n">
        <f aca="false">ROW(A1949)</f>
        <v>1949</v>
      </c>
      <c r="B1961" s="91" t="s">
        <v>677</v>
      </c>
      <c r="C1961" s="91" t="s">
        <v>2106</v>
      </c>
      <c r="D1961" s="30" t="n">
        <v>44051</v>
      </c>
      <c r="E1961" s="30" t="n">
        <v>44057</v>
      </c>
      <c r="F1961" s="31" t="n">
        <v>13200</v>
      </c>
      <c r="G1961" s="32" t="n">
        <f aca="false">F1961</f>
        <v>13200</v>
      </c>
      <c r="H1961" s="32" t="n">
        <v>0</v>
      </c>
      <c r="I1961" s="32" t="n">
        <v>0</v>
      </c>
    </row>
    <row r="1962" s="34" customFormat="true" ht="15" hidden="false" customHeight="false" outlineLevel="0" collapsed="false">
      <c r="A1962" s="28" t="n">
        <f aca="false">ROW(A1950)</f>
        <v>1950</v>
      </c>
      <c r="B1962" s="91" t="s">
        <v>394</v>
      </c>
      <c r="C1962" s="91" t="s">
        <v>2107</v>
      </c>
      <c r="D1962" s="30" t="n">
        <v>44051</v>
      </c>
      <c r="E1962" s="30" t="n">
        <v>44058</v>
      </c>
      <c r="F1962" s="31" t="n">
        <v>10150</v>
      </c>
      <c r="G1962" s="32" t="n">
        <f aca="false">F1962</f>
        <v>10150</v>
      </c>
      <c r="H1962" s="32" t="n">
        <v>0</v>
      </c>
      <c r="I1962" s="32" t="n">
        <v>0</v>
      </c>
    </row>
    <row r="1963" s="34" customFormat="true" ht="15" hidden="false" customHeight="false" outlineLevel="0" collapsed="false">
      <c r="A1963" s="28" t="n">
        <f aca="false">ROW(A1951)</f>
        <v>1951</v>
      </c>
      <c r="B1963" s="91" t="s">
        <v>677</v>
      </c>
      <c r="C1963" s="91" t="s">
        <v>2108</v>
      </c>
      <c r="D1963" s="30" t="n">
        <v>44051</v>
      </c>
      <c r="E1963" s="30" t="n">
        <v>44059</v>
      </c>
      <c r="F1963" s="31" t="n">
        <v>17600</v>
      </c>
      <c r="G1963" s="32" t="n">
        <f aca="false">F1963</f>
        <v>17600</v>
      </c>
      <c r="H1963" s="32" t="n">
        <v>0</v>
      </c>
      <c r="I1963" s="32" t="n">
        <v>0</v>
      </c>
    </row>
    <row r="1964" s="34" customFormat="true" ht="15" hidden="false" customHeight="false" outlineLevel="0" collapsed="false">
      <c r="A1964" s="28" t="n">
        <f aca="false">ROW(A1952)</f>
        <v>1952</v>
      </c>
      <c r="B1964" s="91" t="s">
        <v>114</v>
      </c>
      <c r="C1964" s="91" t="s">
        <v>2109</v>
      </c>
      <c r="D1964" s="30" t="n">
        <v>44051</v>
      </c>
      <c r="E1964" s="30" t="n">
        <v>44058</v>
      </c>
      <c r="F1964" s="31" t="n">
        <v>21924</v>
      </c>
      <c r="G1964" s="32" t="n">
        <f aca="false">F1964</f>
        <v>21924</v>
      </c>
      <c r="H1964" s="32" t="n">
        <v>0</v>
      </c>
      <c r="I1964" s="32" t="n">
        <v>0</v>
      </c>
    </row>
    <row r="1965" s="34" customFormat="true" ht="15" hidden="false" customHeight="false" outlineLevel="0" collapsed="false">
      <c r="A1965" s="28" t="n">
        <f aca="false">ROW(A1953)</f>
        <v>1953</v>
      </c>
      <c r="B1965" s="93" t="s">
        <v>114</v>
      </c>
      <c r="C1965" s="93" t="s">
        <v>2110</v>
      </c>
      <c r="D1965" s="94" t="n">
        <v>44051</v>
      </c>
      <c r="E1965" s="94" t="n">
        <v>44058</v>
      </c>
      <c r="F1965" s="98" t="n">
        <v>21924</v>
      </c>
      <c r="G1965" s="32" t="n">
        <f aca="false">F1965</f>
        <v>21924</v>
      </c>
      <c r="H1965" s="32" t="n">
        <v>0</v>
      </c>
      <c r="I1965" s="32" t="n">
        <v>0</v>
      </c>
    </row>
    <row r="1966" s="34" customFormat="true" ht="15" hidden="false" customHeight="false" outlineLevel="0" collapsed="false">
      <c r="A1966" s="28" t="n">
        <f aca="false">ROW(A1954)</f>
        <v>1954</v>
      </c>
      <c r="B1966" s="91" t="s">
        <v>102</v>
      </c>
      <c r="C1966" s="91" t="s">
        <v>2111</v>
      </c>
      <c r="D1966" s="30" t="n">
        <v>44051</v>
      </c>
      <c r="E1966" s="30" t="n">
        <v>44058</v>
      </c>
      <c r="F1966" s="31" t="n">
        <v>20650</v>
      </c>
      <c r="G1966" s="32" t="n">
        <f aca="false">F1966</f>
        <v>20650</v>
      </c>
      <c r="H1966" s="32" t="n">
        <v>0</v>
      </c>
      <c r="I1966" s="32" t="n">
        <v>0</v>
      </c>
    </row>
    <row r="1967" s="34" customFormat="true" ht="15" hidden="false" customHeight="false" outlineLevel="0" collapsed="false">
      <c r="A1967" s="28" t="n">
        <f aca="false">ROW(A1955)</f>
        <v>1955</v>
      </c>
      <c r="B1967" s="91" t="s">
        <v>1220</v>
      </c>
      <c r="C1967" s="91" t="s">
        <v>2112</v>
      </c>
      <c r="D1967" s="30" t="n">
        <v>44051</v>
      </c>
      <c r="E1967" s="30" t="n">
        <v>44058</v>
      </c>
      <c r="F1967" s="31" t="n">
        <v>17220</v>
      </c>
      <c r="G1967" s="32" t="n">
        <f aca="false">F1967</f>
        <v>17220</v>
      </c>
      <c r="H1967" s="32" t="n">
        <v>0</v>
      </c>
      <c r="I1967" s="32" t="n">
        <v>0</v>
      </c>
    </row>
    <row r="1968" s="34" customFormat="true" ht="15" hidden="false" customHeight="false" outlineLevel="0" collapsed="false">
      <c r="A1968" s="28" t="n">
        <f aca="false">ROW(A1956)</f>
        <v>1956</v>
      </c>
      <c r="B1968" s="91" t="s">
        <v>487</v>
      </c>
      <c r="C1968" s="91" t="s">
        <v>2113</v>
      </c>
      <c r="D1968" s="30" t="n">
        <v>44051</v>
      </c>
      <c r="E1968" s="30" t="n">
        <v>44057</v>
      </c>
      <c r="F1968" s="31" t="n">
        <v>22050</v>
      </c>
      <c r="G1968" s="32" t="n">
        <f aca="false">F1968</f>
        <v>22050</v>
      </c>
      <c r="H1968" s="32" t="n">
        <v>0</v>
      </c>
      <c r="I1968" s="32" t="n">
        <v>0</v>
      </c>
    </row>
    <row r="1969" s="34" customFormat="true" ht="15" hidden="false" customHeight="false" outlineLevel="0" collapsed="false">
      <c r="A1969" s="28" t="n">
        <f aca="false">ROW(A1957)</f>
        <v>1957</v>
      </c>
      <c r="B1969" s="91" t="s">
        <v>23</v>
      </c>
      <c r="C1969" s="91" t="s">
        <v>2114</v>
      </c>
      <c r="D1969" s="30" t="n">
        <v>44051</v>
      </c>
      <c r="E1969" s="30" t="n">
        <v>44059</v>
      </c>
      <c r="F1969" s="31" t="n">
        <v>81576</v>
      </c>
      <c r="G1969" s="32" t="n">
        <f aca="false">F1969</f>
        <v>81576</v>
      </c>
      <c r="H1969" s="32" t="n">
        <v>0</v>
      </c>
      <c r="I1969" s="32" t="n">
        <v>0</v>
      </c>
    </row>
    <row r="1970" s="34" customFormat="true" ht="15" hidden="false" customHeight="false" outlineLevel="0" collapsed="false">
      <c r="A1970" s="28" t="n">
        <f aca="false">ROW(A1958)</f>
        <v>1958</v>
      </c>
      <c r="B1970" s="91" t="s">
        <v>150</v>
      </c>
      <c r="C1970" s="91" t="s">
        <v>2115</v>
      </c>
      <c r="D1970" s="30" t="n">
        <v>44051</v>
      </c>
      <c r="E1970" s="30" t="n">
        <v>44065</v>
      </c>
      <c r="F1970" s="31" t="n">
        <v>76230</v>
      </c>
      <c r="G1970" s="32" t="n">
        <f aca="false">F1970</f>
        <v>76230</v>
      </c>
      <c r="H1970" s="32" t="n">
        <v>0</v>
      </c>
      <c r="I1970" s="32" t="n">
        <v>0</v>
      </c>
    </row>
    <row r="1971" s="34" customFormat="true" ht="15" hidden="false" customHeight="false" outlineLevel="0" collapsed="false">
      <c r="A1971" s="28" t="n">
        <f aca="false">ROW(A1959)</f>
        <v>1959</v>
      </c>
      <c r="B1971" s="91" t="s">
        <v>119</v>
      </c>
      <c r="C1971" s="91" t="s">
        <v>2116</v>
      </c>
      <c r="D1971" s="30" t="n">
        <v>44051</v>
      </c>
      <c r="E1971" s="30" t="n">
        <v>44058</v>
      </c>
      <c r="F1971" s="31" t="n">
        <v>14700</v>
      </c>
      <c r="G1971" s="32" t="n">
        <f aca="false">F1971</f>
        <v>14700</v>
      </c>
      <c r="H1971" s="32" t="n">
        <v>0</v>
      </c>
      <c r="I1971" s="32" t="n">
        <v>0</v>
      </c>
    </row>
    <row r="1972" s="34" customFormat="true" ht="15" hidden="false" customHeight="false" outlineLevel="0" collapsed="false">
      <c r="A1972" s="28" t="n">
        <f aca="false">ROW(A1960)</f>
        <v>1960</v>
      </c>
      <c r="B1972" s="91" t="s">
        <v>392</v>
      </c>
      <c r="C1972" s="91" t="s">
        <v>2117</v>
      </c>
      <c r="D1972" s="30" t="n">
        <v>44051</v>
      </c>
      <c r="E1972" s="30" t="n">
        <v>44059</v>
      </c>
      <c r="F1972" s="31" t="n">
        <v>30240</v>
      </c>
      <c r="G1972" s="32" t="n">
        <f aca="false">F1972</f>
        <v>30240</v>
      </c>
      <c r="H1972" s="32" t="n">
        <v>0</v>
      </c>
      <c r="I1972" s="32" t="n">
        <v>0</v>
      </c>
    </row>
    <row r="1973" s="34" customFormat="true" ht="15" hidden="false" customHeight="false" outlineLevel="0" collapsed="false">
      <c r="A1973" s="28" t="n">
        <f aca="false">ROW(A1961)</f>
        <v>1961</v>
      </c>
      <c r="B1973" s="91" t="s">
        <v>194</v>
      </c>
      <c r="C1973" s="91" t="s">
        <v>2118</v>
      </c>
      <c r="D1973" s="30" t="n">
        <v>44051</v>
      </c>
      <c r="E1973" s="30" t="n">
        <v>44058</v>
      </c>
      <c r="F1973" s="31" t="n">
        <v>26005</v>
      </c>
      <c r="G1973" s="32" t="n">
        <f aca="false">F1973</f>
        <v>26005</v>
      </c>
      <c r="H1973" s="32" t="n">
        <v>0</v>
      </c>
      <c r="I1973" s="32" t="n">
        <v>0</v>
      </c>
    </row>
    <row r="1974" s="34" customFormat="true" ht="15" hidden="false" customHeight="false" outlineLevel="0" collapsed="false">
      <c r="A1974" s="28" t="n">
        <f aca="false">ROW(A1962)</f>
        <v>1962</v>
      </c>
      <c r="B1974" s="91" t="s">
        <v>361</v>
      </c>
      <c r="C1974" s="91" t="s">
        <v>2119</v>
      </c>
      <c r="D1974" s="30" t="n">
        <v>44051</v>
      </c>
      <c r="E1974" s="30" t="n">
        <v>44058</v>
      </c>
      <c r="F1974" s="31" t="n">
        <v>16800</v>
      </c>
      <c r="G1974" s="32" t="n">
        <f aca="false">F1974</f>
        <v>16800</v>
      </c>
      <c r="H1974" s="32" t="n">
        <v>0</v>
      </c>
      <c r="I1974" s="32" t="n">
        <v>0</v>
      </c>
    </row>
    <row r="1975" s="34" customFormat="true" ht="15" hidden="false" customHeight="false" outlineLevel="0" collapsed="false">
      <c r="A1975" s="28" t="n">
        <f aca="false">ROW(A1963)</f>
        <v>1963</v>
      </c>
      <c r="B1975" s="91" t="s">
        <v>1517</v>
      </c>
      <c r="C1975" s="91" t="s">
        <v>2120</v>
      </c>
      <c r="D1975" s="30" t="n">
        <v>44051</v>
      </c>
      <c r="E1975" s="30" t="n">
        <v>44061</v>
      </c>
      <c r="F1975" s="31" t="n">
        <v>65000</v>
      </c>
      <c r="G1975" s="32" t="n">
        <f aca="false">F1975</f>
        <v>65000</v>
      </c>
      <c r="H1975" s="32" t="n">
        <v>0</v>
      </c>
      <c r="I1975" s="32" t="n">
        <v>0</v>
      </c>
    </row>
    <row r="1976" s="34" customFormat="true" ht="15" hidden="false" customHeight="false" outlineLevel="0" collapsed="false">
      <c r="A1976" s="28" t="n">
        <f aca="false">ROW(A1964)</f>
        <v>1964</v>
      </c>
      <c r="B1976" s="91" t="s">
        <v>1517</v>
      </c>
      <c r="C1976" s="91" t="s">
        <v>2121</v>
      </c>
      <c r="D1976" s="30" t="n">
        <v>44051</v>
      </c>
      <c r="E1976" s="30" t="n">
        <v>44060</v>
      </c>
      <c r="F1976" s="31" t="n">
        <v>43200</v>
      </c>
      <c r="G1976" s="32" t="n">
        <f aca="false">F1976</f>
        <v>43200</v>
      </c>
      <c r="H1976" s="32" t="n">
        <v>0</v>
      </c>
      <c r="I1976" s="32" t="n">
        <v>0</v>
      </c>
    </row>
    <row r="1977" s="34" customFormat="true" ht="15" hidden="false" customHeight="false" outlineLevel="0" collapsed="false">
      <c r="A1977" s="28" t="n">
        <f aca="false">ROW(A1965)</f>
        <v>1965</v>
      </c>
      <c r="B1977" s="91" t="s">
        <v>394</v>
      </c>
      <c r="C1977" s="91" t="s">
        <v>2122</v>
      </c>
      <c r="D1977" s="30" t="n">
        <v>44051</v>
      </c>
      <c r="E1977" s="30" t="n">
        <v>44058</v>
      </c>
      <c r="F1977" s="31" t="n">
        <v>3990</v>
      </c>
      <c r="G1977" s="32" t="n">
        <f aca="false">F1977</f>
        <v>3990</v>
      </c>
      <c r="H1977" s="32" t="n">
        <v>0</v>
      </c>
      <c r="I1977" s="32" t="n">
        <v>0</v>
      </c>
    </row>
    <row r="1978" s="34" customFormat="true" ht="15" hidden="false" customHeight="false" outlineLevel="0" collapsed="false">
      <c r="A1978" s="28" t="n">
        <f aca="false">ROW(A1966)</f>
        <v>1966</v>
      </c>
      <c r="B1978" s="91" t="s">
        <v>446</v>
      </c>
      <c r="C1978" s="91" t="s">
        <v>2123</v>
      </c>
      <c r="D1978" s="30" t="n">
        <v>44051</v>
      </c>
      <c r="E1978" s="30" t="n">
        <v>44057</v>
      </c>
      <c r="F1978" s="31" t="n">
        <v>15372</v>
      </c>
      <c r="G1978" s="32" t="n">
        <f aca="false">F1978</f>
        <v>15372</v>
      </c>
      <c r="H1978" s="32" t="n">
        <v>0</v>
      </c>
      <c r="I1978" s="32" t="n">
        <v>0</v>
      </c>
    </row>
    <row r="1979" s="34" customFormat="true" ht="15" hidden="false" customHeight="false" outlineLevel="0" collapsed="false">
      <c r="A1979" s="28" t="n">
        <f aca="false">ROW(A1967)</f>
        <v>1967</v>
      </c>
      <c r="B1979" s="91" t="s">
        <v>422</v>
      </c>
      <c r="C1979" s="91" t="s">
        <v>2124</v>
      </c>
      <c r="D1979" s="30" t="n">
        <v>44051</v>
      </c>
      <c r="E1979" s="30" t="n">
        <v>44065</v>
      </c>
      <c r="F1979" s="31" t="n">
        <v>56560</v>
      </c>
      <c r="G1979" s="32" t="n">
        <f aca="false">F1979</f>
        <v>56560</v>
      </c>
      <c r="H1979" s="32" t="n">
        <v>0</v>
      </c>
      <c r="I1979" s="32" t="n">
        <v>0</v>
      </c>
    </row>
    <row r="1980" s="34" customFormat="true" ht="15" hidden="false" customHeight="false" outlineLevel="0" collapsed="false">
      <c r="A1980" s="28" t="n">
        <f aca="false">ROW(A1968)</f>
        <v>1968</v>
      </c>
      <c r="B1980" s="91" t="s">
        <v>114</v>
      </c>
      <c r="C1980" s="91" t="s">
        <v>2125</v>
      </c>
      <c r="D1980" s="30" t="n">
        <v>44051</v>
      </c>
      <c r="E1980" s="30" t="n">
        <v>44058</v>
      </c>
      <c r="F1980" s="31" t="n">
        <v>21924</v>
      </c>
      <c r="G1980" s="32" t="n">
        <f aca="false">F1980</f>
        <v>21924</v>
      </c>
      <c r="H1980" s="32" t="n">
        <v>0</v>
      </c>
      <c r="I1980" s="32" t="n">
        <v>0</v>
      </c>
    </row>
    <row r="1981" s="34" customFormat="true" ht="15" hidden="false" customHeight="false" outlineLevel="0" collapsed="false">
      <c r="A1981" s="28" t="n">
        <f aca="false">ROW(A1969)</f>
        <v>1969</v>
      </c>
      <c r="B1981" s="91" t="s">
        <v>394</v>
      </c>
      <c r="C1981" s="91" t="s">
        <v>2126</v>
      </c>
      <c r="D1981" s="30" t="n">
        <v>44051</v>
      </c>
      <c r="E1981" s="30" t="n">
        <v>44056</v>
      </c>
      <c r="F1981" s="31" t="n">
        <v>2850</v>
      </c>
      <c r="G1981" s="32" t="n">
        <f aca="false">F1981</f>
        <v>2850</v>
      </c>
      <c r="H1981" s="32" t="n">
        <v>0</v>
      </c>
      <c r="I1981" s="32" t="n">
        <v>0</v>
      </c>
    </row>
    <row r="1982" s="34" customFormat="true" ht="15" hidden="false" customHeight="false" outlineLevel="0" collapsed="false">
      <c r="A1982" s="28" t="n">
        <f aca="false">ROW(A1970)</f>
        <v>1970</v>
      </c>
      <c r="B1982" s="91" t="s">
        <v>1517</v>
      </c>
      <c r="C1982" s="91" t="s">
        <v>2127</v>
      </c>
      <c r="D1982" s="30" t="n">
        <v>44051</v>
      </c>
      <c r="E1982" s="30" t="n">
        <v>44059</v>
      </c>
      <c r="F1982" s="31" t="n">
        <v>38300</v>
      </c>
      <c r="G1982" s="32" t="n">
        <f aca="false">F1982</f>
        <v>38300</v>
      </c>
      <c r="H1982" s="32" t="n">
        <v>0</v>
      </c>
      <c r="I1982" s="32" t="n">
        <v>0</v>
      </c>
    </row>
    <row r="1983" s="34" customFormat="true" ht="15" hidden="false" customHeight="false" outlineLevel="0" collapsed="false">
      <c r="A1983" s="28" t="n">
        <f aca="false">ROW(A1971)</f>
        <v>1971</v>
      </c>
      <c r="B1983" s="91" t="s">
        <v>394</v>
      </c>
      <c r="C1983" s="91" t="s">
        <v>2128</v>
      </c>
      <c r="D1983" s="30" t="n">
        <v>44051</v>
      </c>
      <c r="E1983" s="30" t="n">
        <v>44058</v>
      </c>
      <c r="F1983" s="31" t="n">
        <v>7700</v>
      </c>
      <c r="G1983" s="32" t="n">
        <f aca="false">F1983</f>
        <v>7700</v>
      </c>
      <c r="H1983" s="32" t="n">
        <v>0</v>
      </c>
      <c r="I1983" s="32" t="n">
        <v>0</v>
      </c>
    </row>
    <row r="1984" s="34" customFormat="true" ht="15" hidden="false" customHeight="false" outlineLevel="0" collapsed="false">
      <c r="A1984" s="28" t="n">
        <f aca="false">ROW(A1972)</f>
        <v>1972</v>
      </c>
      <c r="B1984" s="91" t="s">
        <v>230</v>
      </c>
      <c r="C1984" s="91" t="s">
        <v>2129</v>
      </c>
      <c r="D1984" s="30" t="n">
        <v>44051</v>
      </c>
      <c r="E1984" s="30" t="n">
        <v>44057</v>
      </c>
      <c r="F1984" s="31" t="n">
        <v>9600</v>
      </c>
      <c r="G1984" s="32" t="n">
        <f aca="false">F1984</f>
        <v>9600</v>
      </c>
      <c r="H1984" s="32" t="n">
        <v>0</v>
      </c>
      <c r="I1984" s="32" t="n">
        <v>0</v>
      </c>
    </row>
    <row r="1985" s="34" customFormat="true" ht="15" hidden="false" customHeight="false" outlineLevel="0" collapsed="false">
      <c r="A1985" s="28" t="n">
        <f aca="false">ROW(A1973)</f>
        <v>1973</v>
      </c>
      <c r="B1985" s="91" t="s">
        <v>1777</v>
      </c>
      <c r="C1985" s="91" t="s">
        <v>2130</v>
      </c>
      <c r="D1985" s="30" t="n">
        <v>44051</v>
      </c>
      <c r="E1985" s="30" t="n">
        <v>44058</v>
      </c>
      <c r="F1985" s="31" t="n">
        <v>30630</v>
      </c>
      <c r="G1985" s="32" t="n">
        <f aca="false">F1985</f>
        <v>30630</v>
      </c>
      <c r="H1985" s="32" t="n">
        <v>0</v>
      </c>
      <c r="I1985" s="32" t="n">
        <v>0</v>
      </c>
    </row>
    <row r="1986" s="34" customFormat="true" ht="15" hidden="false" customHeight="false" outlineLevel="0" collapsed="false">
      <c r="A1986" s="28" t="n">
        <f aca="false">ROW(A1974)</f>
        <v>1974</v>
      </c>
      <c r="B1986" s="91" t="s">
        <v>114</v>
      </c>
      <c r="C1986" s="91" t="s">
        <v>2131</v>
      </c>
      <c r="D1986" s="30" t="n">
        <v>44051</v>
      </c>
      <c r="E1986" s="30" t="n">
        <v>44056</v>
      </c>
      <c r="F1986" s="31" t="n">
        <v>15660</v>
      </c>
      <c r="G1986" s="32" t="n">
        <f aca="false">F1986</f>
        <v>15660</v>
      </c>
      <c r="H1986" s="32" t="n">
        <v>0</v>
      </c>
      <c r="I1986" s="32" t="n">
        <v>0</v>
      </c>
    </row>
    <row r="1987" s="34" customFormat="true" ht="15" hidden="false" customHeight="false" outlineLevel="0" collapsed="false">
      <c r="A1987" s="28" t="n">
        <f aca="false">ROW(A1975)</f>
        <v>1975</v>
      </c>
      <c r="B1987" s="91" t="s">
        <v>114</v>
      </c>
      <c r="C1987" s="91" t="s">
        <v>2132</v>
      </c>
      <c r="D1987" s="30" t="n">
        <v>44051</v>
      </c>
      <c r="E1987" s="30" t="n">
        <v>44059</v>
      </c>
      <c r="F1987" s="31" t="n">
        <v>25056</v>
      </c>
      <c r="G1987" s="32" t="n">
        <f aca="false">F1987</f>
        <v>25056</v>
      </c>
      <c r="H1987" s="32" t="n">
        <v>0</v>
      </c>
      <c r="I1987" s="32" t="n">
        <v>0</v>
      </c>
    </row>
    <row r="1988" s="34" customFormat="true" ht="15" hidden="false" customHeight="false" outlineLevel="0" collapsed="false">
      <c r="A1988" s="28" t="n">
        <f aca="false">ROW(A1976)</f>
        <v>1976</v>
      </c>
      <c r="B1988" s="91" t="s">
        <v>1517</v>
      </c>
      <c r="C1988" s="91" t="s">
        <v>2133</v>
      </c>
      <c r="D1988" s="30" t="n">
        <v>44051</v>
      </c>
      <c r="E1988" s="30" t="n">
        <v>44059</v>
      </c>
      <c r="F1988" s="31" t="n">
        <v>50710</v>
      </c>
      <c r="G1988" s="32" t="n">
        <f aca="false">F1988</f>
        <v>50710</v>
      </c>
      <c r="H1988" s="32" t="n">
        <v>0</v>
      </c>
      <c r="I1988" s="32" t="n">
        <v>0</v>
      </c>
    </row>
    <row r="1989" s="34" customFormat="true" ht="15" hidden="false" customHeight="false" outlineLevel="0" collapsed="false">
      <c r="A1989" s="28" t="n">
        <f aca="false">ROW(A1977)</f>
        <v>1977</v>
      </c>
      <c r="B1989" s="91" t="s">
        <v>446</v>
      </c>
      <c r="C1989" s="91" t="s">
        <v>2134</v>
      </c>
      <c r="D1989" s="30" t="n">
        <v>44051</v>
      </c>
      <c r="E1989" s="30" t="n">
        <v>44058</v>
      </c>
      <c r="F1989" s="31" t="n">
        <v>15582</v>
      </c>
      <c r="G1989" s="32" t="n">
        <f aca="false">F1989</f>
        <v>15582</v>
      </c>
      <c r="H1989" s="32" t="n">
        <v>0</v>
      </c>
      <c r="I1989" s="32" t="n">
        <v>0</v>
      </c>
    </row>
    <row r="1990" s="34" customFormat="true" ht="15" hidden="false" customHeight="false" outlineLevel="0" collapsed="false">
      <c r="A1990" s="28" t="n">
        <f aca="false">ROW(A1978)</f>
        <v>1978</v>
      </c>
      <c r="B1990" s="91" t="s">
        <v>394</v>
      </c>
      <c r="C1990" s="91" t="s">
        <v>2135</v>
      </c>
      <c r="D1990" s="30" t="n">
        <v>44051</v>
      </c>
      <c r="E1990" s="30" t="n">
        <v>44055</v>
      </c>
      <c r="F1990" s="31" t="n">
        <v>2280</v>
      </c>
      <c r="G1990" s="32" t="n">
        <f aca="false">F1990</f>
        <v>2280</v>
      </c>
      <c r="H1990" s="32" t="n">
        <v>0</v>
      </c>
      <c r="I1990" s="32" t="n">
        <v>0</v>
      </c>
    </row>
    <row r="1991" s="34" customFormat="true" ht="15" hidden="false" customHeight="false" outlineLevel="0" collapsed="false">
      <c r="A1991" s="28" t="n">
        <f aca="false">ROW(A1979)</f>
        <v>1979</v>
      </c>
      <c r="B1991" s="91" t="s">
        <v>141</v>
      </c>
      <c r="C1991" s="91" t="s">
        <v>2136</v>
      </c>
      <c r="D1991" s="30" t="n">
        <v>44051</v>
      </c>
      <c r="E1991" s="30" t="n">
        <v>44055</v>
      </c>
      <c r="F1991" s="31" t="n">
        <v>13840</v>
      </c>
      <c r="G1991" s="32" t="n">
        <f aca="false">F1991</f>
        <v>13840</v>
      </c>
      <c r="H1991" s="32" t="n">
        <v>0</v>
      </c>
      <c r="I1991" s="32" t="n">
        <v>0</v>
      </c>
    </row>
    <row r="1992" s="34" customFormat="true" ht="15" hidden="false" customHeight="false" outlineLevel="0" collapsed="false">
      <c r="A1992" s="28" t="n">
        <f aca="false">ROW(A1980)</f>
        <v>1980</v>
      </c>
      <c r="B1992" s="91" t="s">
        <v>446</v>
      </c>
      <c r="C1992" s="91" t="s">
        <v>2137</v>
      </c>
      <c r="D1992" s="30" t="n">
        <v>44051</v>
      </c>
      <c r="E1992" s="30" t="n">
        <v>44059</v>
      </c>
      <c r="F1992" s="31" t="n">
        <v>19488</v>
      </c>
      <c r="G1992" s="32" t="n">
        <f aca="false">F1992</f>
        <v>19488</v>
      </c>
      <c r="H1992" s="32" t="n">
        <v>0</v>
      </c>
      <c r="I1992" s="32" t="n">
        <v>0</v>
      </c>
    </row>
    <row r="1993" s="34" customFormat="true" ht="15" hidden="false" customHeight="false" outlineLevel="0" collapsed="false">
      <c r="A1993" s="28" t="n">
        <f aca="false">ROW(A1981)</f>
        <v>1981</v>
      </c>
      <c r="B1993" s="91" t="s">
        <v>1517</v>
      </c>
      <c r="C1993" s="91" t="s">
        <v>2138</v>
      </c>
      <c r="D1993" s="30" t="n">
        <v>44051</v>
      </c>
      <c r="E1993" s="30" t="n">
        <v>44059</v>
      </c>
      <c r="F1993" s="31" t="n">
        <v>63710</v>
      </c>
      <c r="G1993" s="32" t="n">
        <f aca="false">F1993</f>
        <v>63710</v>
      </c>
      <c r="H1993" s="32" t="n">
        <v>0</v>
      </c>
      <c r="I1993" s="32" t="n">
        <v>0</v>
      </c>
    </row>
    <row r="1994" s="34" customFormat="true" ht="15" hidden="false" customHeight="false" outlineLevel="0" collapsed="false">
      <c r="A1994" s="28" t="n">
        <f aca="false">ROW(A1982)</f>
        <v>1982</v>
      </c>
      <c r="B1994" s="91" t="s">
        <v>457</v>
      </c>
      <c r="C1994" s="91" t="s">
        <v>2139</v>
      </c>
      <c r="D1994" s="30" t="n">
        <v>44051</v>
      </c>
      <c r="E1994" s="30" t="n">
        <v>44056</v>
      </c>
      <c r="F1994" s="31" t="n">
        <v>9340</v>
      </c>
      <c r="G1994" s="32" t="n">
        <f aca="false">F1994</f>
        <v>9340</v>
      </c>
      <c r="H1994" s="32" t="n">
        <v>0</v>
      </c>
      <c r="I1994" s="32" t="n">
        <v>0</v>
      </c>
    </row>
    <row r="1995" s="34" customFormat="true" ht="15" hidden="false" customHeight="false" outlineLevel="0" collapsed="false">
      <c r="A1995" s="28" t="n">
        <f aca="false">ROW(A1983)</f>
        <v>1983</v>
      </c>
      <c r="B1995" s="91" t="s">
        <v>394</v>
      </c>
      <c r="C1995" s="91" t="s">
        <v>2140</v>
      </c>
      <c r="D1995" s="30" t="n">
        <v>44051</v>
      </c>
      <c r="E1995" s="30" t="n">
        <v>44054</v>
      </c>
      <c r="F1995" s="31" t="n">
        <v>1710</v>
      </c>
      <c r="G1995" s="32" t="n">
        <f aca="false">F1995</f>
        <v>1710</v>
      </c>
      <c r="H1995" s="32" t="n">
        <v>0</v>
      </c>
      <c r="I1995" s="32" t="n">
        <v>0</v>
      </c>
    </row>
    <row r="1996" s="34" customFormat="true" ht="15" hidden="false" customHeight="false" outlineLevel="0" collapsed="false">
      <c r="A1996" s="28" t="n">
        <f aca="false">ROW(A1984)</f>
        <v>1984</v>
      </c>
      <c r="B1996" s="91" t="s">
        <v>677</v>
      </c>
      <c r="C1996" s="91" t="s">
        <v>2141</v>
      </c>
      <c r="D1996" s="30" t="n">
        <v>44051</v>
      </c>
      <c r="E1996" s="30" t="n">
        <v>44058</v>
      </c>
      <c r="F1996" s="31" t="n">
        <v>26740</v>
      </c>
      <c r="G1996" s="32" t="n">
        <f aca="false">F1996</f>
        <v>26740</v>
      </c>
      <c r="H1996" s="32" t="n">
        <v>0</v>
      </c>
      <c r="I1996" s="32" t="n">
        <v>0</v>
      </c>
    </row>
    <row r="1997" s="34" customFormat="true" ht="15" hidden="false" customHeight="false" outlineLevel="0" collapsed="false">
      <c r="A1997" s="28" t="n">
        <f aca="false">ROW(A1985)</f>
        <v>1985</v>
      </c>
      <c r="B1997" s="93" t="s">
        <v>677</v>
      </c>
      <c r="C1997" s="93" t="s">
        <v>2142</v>
      </c>
      <c r="D1997" s="94" t="n">
        <v>44051</v>
      </c>
      <c r="E1997" s="94" t="n">
        <v>44058</v>
      </c>
      <c r="F1997" s="98" t="n">
        <v>26740</v>
      </c>
      <c r="G1997" s="32" t="n">
        <f aca="false">F1997</f>
        <v>26740</v>
      </c>
      <c r="H1997" s="32" t="n">
        <v>0</v>
      </c>
      <c r="I1997" s="32" t="n">
        <v>0</v>
      </c>
    </row>
    <row r="1998" s="34" customFormat="true" ht="15" hidden="false" customHeight="false" outlineLevel="0" collapsed="false">
      <c r="A1998" s="28" t="n">
        <f aca="false">ROW(A1986)</f>
        <v>1986</v>
      </c>
      <c r="B1998" s="91" t="s">
        <v>36</v>
      </c>
      <c r="C1998" s="91" t="s">
        <v>2143</v>
      </c>
      <c r="D1998" s="30" t="n">
        <v>44051</v>
      </c>
      <c r="E1998" s="30" t="n">
        <v>44055</v>
      </c>
      <c r="F1998" s="31" t="n">
        <v>6592</v>
      </c>
      <c r="G1998" s="32" t="n">
        <f aca="false">F1998</f>
        <v>6592</v>
      </c>
      <c r="H1998" s="32" t="n">
        <v>0</v>
      </c>
      <c r="I1998" s="32" t="n">
        <v>0</v>
      </c>
    </row>
    <row r="1999" s="34" customFormat="true" ht="15" hidden="false" customHeight="false" outlineLevel="0" collapsed="false">
      <c r="A1999" s="28" t="n">
        <f aca="false">ROW(A1987)</f>
        <v>1987</v>
      </c>
      <c r="B1999" s="91" t="s">
        <v>808</v>
      </c>
      <c r="C1999" s="91" t="s">
        <v>2144</v>
      </c>
      <c r="D1999" s="30" t="n">
        <v>44051</v>
      </c>
      <c r="E1999" s="30" t="n">
        <v>44057</v>
      </c>
      <c r="F1999" s="31" t="n">
        <v>12000</v>
      </c>
      <c r="G1999" s="32" t="n">
        <f aca="false">F1999</f>
        <v>12000</v>
      </c>
      <c r="H1999" s="32" t="n">
        <v>0</v>
      </c>
      <c r="I1999" s="32" t="n">
        <v>0</v>
      </c>
    </row>
    <row r="2000" s="34" customFormat="true" ht="15" hidden="false" customHeight="false" outlineLevel="0" collapsed="false">
      <c r="A2000" s="28" t="n">
        <f aca="false">ROW(A1988)</f>
        <v>1988</v>
      </c>
      <c r="B2000" s="91" t="s">
        <v>1517</v>
      </c>
      <c r="C2000" s="91" t="s">
        <v>2145</v>
      </c>
      <c r="D2000" s="30" t="n">
        <v>44051</v>
      </c>
      <c r="E2000" s="30" t="n">
        <v>44057</v>
      </c>
      <c r="F2000" s="31" t="n">
        <v>37710</v>
      </c>
      <c r="G2000" s="32" t="n">
        <f aca="false">F2000</f>
        <v>37710</v>
      </c>
      <c r="H2000" s="32" t="n">
        <v>0</v>
      </c>
      <c r="I2000" s="32" t="n">
        <v>0</v>
      </c>
    </row>
    <row r="2001" s="34" customFormat="true" ht="15" hidden="false" customHeight="false" outlineLevel="0" collapsed="false">
      <c r="A2001" s="28" t="n">
        <f aca="false">ROW(A1989)</f>
        <v>1989</v>
      </c>
      <c r="B2001" s="91" t="s">
        <v>194</v>
      </c>
      <c r="C2001" s="91" t="s">
        <v>2146</v>
      </c>
      <c r="D2001" s="30" t="n">
        <v>44051</v>
      </c>
      <c r="E2001" s="30" t="n">
        <v>44058</v>
      </c>
      <c r="F2001" s="31" t="n">
        <v>26005</v>
      </c>
      <c r="G2001" s="32" t="n">
        <f aca="false">F2001</f>
        <v>26005</v>
      </c>
      <c r="H2001" s="32" t="n">
        <v>0</v>
      </c>
      <c r="I2001" s="32" t="n">
        <v>0</v>
      </c>
    </row>
    <row r="2002" s="34" customFormat="true" ht="15" hidden="false" customHeight="false" outlineLevel="0" collapsed="false">
      <c r="A2002" s="28" t="n">
        <f aca="false">ROW(A1990)</f>
        <v>1990</v>
      </c>
      <c r="B2002" s="91" t="s">
        <v>1517</v>
      </c>
      <c r="C2002" s="91" t="s">
        <v>2147</v>
      </c>
      <c r="D2002" s="30" t="n">
        <v>44051</v>
      </c>
      <c r="E2002" s="30" t="n">
        <v>44058</v>
      </c>
      <c r="F2002" s="31" t="n">
        <v>44210</v>
      </c>
      <c r="G2002" s="32" t="n">
        <f aca="false">F2002</f>
        <v>44210</v>
      </c>
      <c r="H2002" s="32" t="n">
        <v>0</v>
      </c>
      <c r="I2002" s="32" t="n">
        <v>0</v>
      </c>
    </row>
    <row r="2003" s="34" customFormat="true" ht="15" hidden="false" customHeight="false" outlineLevel="0" collapsed="false">
      <c r="A2003" s="28" t="n">
        <f aca="false">ROW(A1991)</f>
        <v>1991</v>
      </c>
      <c r="B2003" s="91" t="s">
        <v>102</v>
      </c>
      <c r="C2003" s="91" t="s">
        <v>2148</v>
      </c>
      <c r="D2003" s="30" t="n">
        <v>44051</v>
      </c>
      <c r="E2003" s="30" t="n">
        <v>44059</v>
      </c>
      <c r="F2003" s="31" t="n">
        <v>28000</v>
      </c>
      <c r="G2003" s="32" t="n">
        <f aca="false">F2003</f>
        <v>28000</v>
      </c>
      <c r="H2003" s="32" t="n">
        <v>0</v>
      </c>
      <c r="I2003" s="32" t="n">
        <v>0</v>
      </c>
    </row>
    <row r="2004" s="34" customFormat="true" ht="15" hidden="false" customHeight="false" outlineLevel="0" collapsed="false">
      <c r="A2004" s="28" t="n">
        <f aca="false">ROW(A1992)</f>
        <v>1992</v>
      </c>
      <c r="B2004" s="91" t="s">
        <v>150</v>
      </c>
      <c r="C2004" s="91" t="s">
        <v>2149</v>
      </c>
      <c r="D2004" s="30" t="n">
        <v>44051</v>
      </c>
      <c r="E2004" s="30" t="n">
        <v>44059</v>
      </c>
      <c r="F2004" s="31" t="n">
        <v>69680</v>
      </c>
      <c r="G2004" s="32" t="n">
        <f aca="false">F2004</f>
        <v>69680</v>
      </c>
      <c r="H2004" s="32" t="n">
        <v>0</v>
      </c>
      <c r="I2004" s="32" t="n">
        <v>0</v>
      </c>
    </row>
    <row r="2005" s="34" customFormat="true" ht="15" hidden="false" customHeight="false" outlineLevel="0" collapsed="false">
      <c r="A2005" s="28" t="n">
        <f aca="false">ROW(A1993)</f>
        <v>1993</v>
      </c>
      <c r="B2005" s="91" t="s">
        <v>102</v>
      </c>
      <c r="C2005" s="91" t="s">
        <v>2150</v>
      </c>
      <c r="D2005" s="30" t="n">
        <v>44051</v>
      </c>
      <c r="E2005" s="30" t="n">
        <v>44059</v>
      </c>
      <c r="F2005" s="31" t="n">
        <v>28000</v>
      </c>
      <c r="G2005" s="32" t="n">
        <f aca="false">F2005</f>
        <v>28000</v>
      </c>
      <c r="H2005" s="32" t="n">
        <v>0</v>
      </c>
      <c r="I2005" s="32" t="n">
        <v>0</v>
      </c>
    </row>
    <row r="2006" s="34" customFormat="true" ht="15" hidden="false" customHeight="false" outlineLevel="0" collapsed="false">
      <c r="A2006" s="28" t="n">
        <f aca="false">ROW(A1994)</f>
        <v>1994</v>
      </c>
      <c r="B2006" s="91" t="s">
        <v>150</v>
      </c>
      <c r="C2006" s="91" t="s">
        <v>2151</v>
      </c>
      <c r="D2006" s="30" t="n">
        <v>44051</v>
      </c>
      <c r="E2006" s="30" t="n">
        <v>44059</v>
      </c>
      <c r="F2006" s="31" t="n">
        <v>81720</v>
      </c>
      <c r="G2006" s="32" t="n">
        <f aca="false">F2006</f>
        <v>81720</v>
      </c>
      <c r="H2006" s="32" t="n">
        <v>0</v>
      </c>
      <c r="I2006" s="32" t="n">
        <v>0</v>
      </c>
    </row>
    <row r="2007" s="34" customFormat="true" ht="15" hidden="false" customHeight="false" outlineLevel="0" collapsed="false">
      <c r="A2007" s="28" t="n">
        <f aca="false">ROW(A1995)</f>
        <v>1995</v>
      </c>
      <c r="B2007" s="91" t="s">
        <v>102</v>
      </c>
      <c r="C2007" s="91" t="s">
        <v>2152</v>
      </c>
      <c r="D2007" s="30" t="n">
        <v>44051</v>
      </c>
      <c r="E2007" s="30" t="n">
        <v>44055</v>
      </c>
      <c r="F2007" s="31" t="n">
        <v>14000</v>
      </c>
      <c r="G2007" s="32" t="n">
        <f aca="false">F2007</f>
        <v>14000</v>
      </c>
      <c r="H2007" s="32" t="n">
        <v>0</v>
      </c>
      <c r="I2007" s="32" t="n">
        <v>0</v>
      </c>
    </row>
    <row r="2008" s="34" customFormat="true" ht="15" hidden="false" customHeight="false" outlineLevel="0" collapsed="false">
      <c r="A2008" s="28" t="n">
        <f aca="false">ROW(A1996)</f>
        <v>1996</v>
      </c>
      <c r="B2008" s="91" t="s">
        <v>102</v>
      </c>
      <c r="C2008" s="91" t="s">
        <v>2153</v>
      </c>
      <c r="D2008" s="30" t="n">
        <v>44051</v>
      </c>
      <c r="E2008" s="30" t="n">
        <v>44058</v>
      </c>
      <c r="F2008" s="31" t="n">
        <v>26250</v>
      </c>
      <c r="G2008" s="32" t="n">
        <f aca="false">F2008</f>
        <v>26250</v>
      </c>
      <c r="H2008" s="32" t="n">
        <v>0</v>
      </c>
      <c r="I2008" s="32" t="n">
        <v>0</v>
      </c>
    </row>
    <row r="2009" s="34" customFormat="true" ht="15" hidden="false" customHeight="false" outlineLevel="0" collapsed="false">
      <c r="A2009" s="28" t="n">
        <f aca="false">ROW(A1997)</f>
        <v>1997</v>
      </c>
      <c r="B2009" s="91" t="s">
        <v>299</v>
      </c>
      <c r="C2009" s="91" t="s">
        <v>2154</v>
      </c>
      <c r="D2009" s="30" t="n">
        <v>44051</v>
      </c>
      <c r="E2009" s="30" t="n">
        <v>44056</v>
      </c>
      <c r="F2009" s="31" t="n">
        <v>10080</v>
      </c>
      <c r="G2009" s="32" t="n">
        <f aca="false">F2009</f>
        <v>10080</v>
      </c>
      <c r="H2009" s="32" t="n">
        <v>0</v>
      </c>
      <c r="I2009" s="32" t="n">
        <v>0</v>
      </c>
    </row>
    <row r="2010" s="34" customFormat="true" ht="15" hidden="false" customHeight="false" outlineLevel="0" collapsed="false">
      <c r="A2010" s="28" t="n">
        <f aca="false">ROW(A1998)</f>
        <v>1998</v>
      </c>
      <c r="B2010" s="91" t="s">
        <v>42</v>
      </c>
      <c r="C2010" s="91" t="s">
        <v>2155</v>
      </c>
      <c r="D2010" s="30" t="n">
        <v>44051</v>
      </c>
      <c r="E2010" s="30" t="n">
        <v>44058</v>
      </c>
      <c r="F2010" s="31" t="n">
        <v>25200</v>
      </c>
      <c r="G2010" s="32" t="n">
        <f aca="false">F2010</f>
        <v>25200</v>
      </c>
      <c r="H2010" s="32" t="n">
        <v>0</v>
      </c>
      <c r="I2010" s="32" t="n">
        <v>0</v>
      </c>
    </row>
    <row r="2011" s="34" customFormat="true" ht="15" hidden="false" customHeight="false" outlineLevel="0" collapsed="false">
      <c r="A2011" s="28" t="n">
        <f aca="false">ROW(A1999)</f>
        <v>1999</v>
      </c>
      <c r="B2011" s="91" t="s">
        <v>102</v>
      </c>
      <c r="C2011" s="91" t="s">
        <v>2156</v>
      </c>
      <c r="D2011" s="30" t="n">
        <v>44051</v>
      </c>
      <c r="E2011" s="30" t="n">
        <v>44058</v>
      </c>
      <c r="F2011" s="31" t="n">
        <v>20650</v>
      </c>
      <c r="G2011" s="32" t="n">
        <f aca="false">F2011</f>
        <v>20650</v>
      </c>
      <c r="H2011" s="32" t="n">
        <v>0</v>
      </c>
      <c r="I2011" s="32" t="n">
        <v>0</v>
      </c>
    </row>
    <row r="2012" s="34" customFormat="true" ht="15" hidden="false" customHeight="false" outlineLevel="0" collapsed="false">
      <c r="A2012" s="28" t="n">
        <f aca="false">ROW(A2000)</f>
        <v>2000</v>
      </c>
      <c r="B2012" s="91" t="s">
        <v>55</v>
      </c>
      <c r="C2012" s="91" t="s">
        <v>2157</v>
      </c>
      <c r="D2012" s="30" t="n">
        <v>44051</v>
      </c>
      <c r="E2012" s="30" t="n">
        <v>44072</v>
      </c>
      <c r="F2012" s="31" t="n">
        <v>36200</v>
      </c>
      <c r="G2012" s="32" t="n">
        <f aca="false">F2012</f>
        <v>36200</v>
      </c>
      <c r="H2012" s="32" t="n">
        <v>0</v>
      </c>
      <c r="I2012" s="32" t="n">
        <v>0</v>
      </c>
    </row>
    <row r="2013" s="34" customFormat="true" ht="15" hidden="false" customHeight="false" outlineLevel="0" collapsed="false">
      <c r="A2013" s="28" t="n">
        <f aca="false">ROW(A2001)</f>
        <v>2001</v>
      </c>
      <c r="B2013" s="91" t="s">
        <v>148</v>
      </c>
      <c r="C2013" s="91" t="s">
        <v>2158</v>
      </c>
      <c r="D2013" s="30" t="n">
        <v>44052</v>
      </c>
      <c r="E2013" s="30" t="n">
        <v>44061</v>
      </c>
      <c r="F2013" s="31" t="n">
        <v>81990</v>
      </c>
      <c r="G2013" s="32" t="n">
        <f aca="false">F2013</f>
        <v>81990</v>
      </c>
      <c r="H2013" s="32" t="n">
        <v>0</v>
      </c>
      <c r="I2013" s="32" t="n">
        <v>0</v>
      </c>
    </row>
    <row r="2014" s="34" customFormat="true" ht="15" hidden="false" customHeight="false" outlineLevel="0" collapsed="false">
      <c r="A2014" s="28" t="n">
        <f aca="false">ROW(A2002)</f>
        <v>2002</v>
      </c>
      <c r="B2014" s="91" t="s">
        <v>148</v>
      </c>
      <c r="C2014" s="91" t="s">
        <v>2159</v>
      </c>
      <c r="D2014" s="30" t="n">
        <v>44052</v>
      </c>
      <c r="E2014" s="30" t="n">
        <v>44060</v>
      </c>
      <c r="F2014" s="31" t="n">
        <v>65520</v>
      </c>
      <c r="G2014" s="32" t="n">
        <f aca="false">F2014</f>
        <v>65520</v>
      </c>
      <c r="H2014" s="32" t="n">
        <v>0</v>
      </c>
      <c r="I2014" s="32" t="n">
        <v>0</v>
      </c>
    </row>
    <row r="2015" s="34" customFormat="true" ht="15" hidden="false" customHeight="false" outlineLevel="0" collapsed="false">
      <c r="A2015" s="28" t="n">
        <f aca="false">ROW(A2003)</f>
        <v>2003</v>
      </c>
      <c r="B2015" s="91" t="s">
        <v>274</v>
      </c>
      <c r="C2015" s="91" t="s">
        <v>2160</v>
      </c>
      <c r="D2015" s="30" t="n">
        <v>44052</v>
      </c>
      <c r="E2015" s="30" t="n">
        <v>44063</v>
      </c>
      <c r="F2015" s="31" t="n">
        <v>39050</v>
      </c>
      <c r="G2015" s="32" t="n">
        <f aca="false">F2015</f>
        <v>39050</v>
      </c>
      <c r="H2015" s="32" t="n">
        <v>0</v>
      </c>
      <c r="I2015" s="32" t="n">
        <v>0</v>
      </c>
    </row>
    <row r="2016" s="34" customFormat="true" ht="15" hidden="false" customHeight="false" outlineLevel="0" collapsed="false">
      <c r="A2016" s="28" t="n">
        <f aca="false">ROW(A2004)</f>
        <v>2004</v>
      </c>
      <c r="B2016" s="93" t="s">
        <v>274</v>
      </c>
      <c r="C2016" s="93" t="s">
        <v>2161</v>
      </c>
      <c r="D2016" s="94" t="n">
        <v>44052</v>
      </c>
      <c r="E2016" s="94" t="n">
        <v>44063</v>
      </c>
      <c r="F2016" s="98" t="n">
        <v>39050</v>
      </c>
      <c r="G2016" s="32" t="n">
        <f aca="false">F2016</f>
        <v>39050</v>
      </c>
      <c r="H2016" s="32" t="n">
        <v>0</v>
      </c>
      <c r="I2016" s="32" t="n">
        <v>0</v>
      </c>
    </row>
    <row r="2017" s="34" customFormat="true" ht="15" hidden="false" customHeight="false" outlineLevel="0" collapsed="false">
      <c r="A2017" s="28" t="n">
        <f aca="false">ROW(A2005)</f>
        <v>2005</v>
      </c>
      <c r="B2017" s="91" t="s">
        <v>58</v>
      </c>
      <c r="C2017" s="91" t="s">
        <v>2162</v>
      </c>
      <c r="D2017" s="30" t="n">
        <v>44052</v>
      </c>
      <c r="E2017" s="30" t="n">
        <v>44063</v>
      </c>
      <c r="F2017" s="31" t="n">
        <v>35090</v>
      </c>
      <c r="G2017" s="32" t="n">
        <f aca="false">F2017</f>
        <v>35090</v>
      </c>
      <c r="H2017" s="32" t="n">
        <v>0</v>
      </c>
      <c r="I2017" s="32" t="n">
        <v>0</v>
      </c>
    </row>
    <row r="2018" s="34" customFormat="true" ht="15" hidden="false" customHeight="false" outlineLevel="0" collapsed="false">
      <c r="A2018" s="28" t="n">
        <f aca="false">ROW(A2006)</f>
        <v>2006</v>
      </c>
      <c r="B2018" s="91" t="s">
        <v>23</v>
      </c>
      <c r="C2018" s="91" t="s">
        <v>2163</v>
      </c>
      <c r="D2018" s="30" t="n">
        <v>44052</v>
      </c>
      <c r="E2018" s="30" t="n">
        <v>44060</v>
      </c>
      <c r="F2018" s="31" t="n">
        <v>54880</v>
      </c>
      <c r="G2018" s="32" t="n">
        <f aca="false">F2018</f>
        <v>54880</v>
      </c>
      <c r="H2018" s="32" t="n">
        <v>0</v>
      </c>
      <c r="I2018" s="32" t="n">
        <v>0</v>
      </c>
    </row>
    <row r="2019" s="34" customFormat="true" ht="15" hidden="false" customHeight="false" outlineLevel="0" collapsed="false">
      <c r="A2019" s="28" t="n">
        <f aca="false">ROW(A2007)</f>
        <v>2007</v>
      </c>
      <c r="B2019" s="91" t="s">
        <v>34</v>
      </c>
      <c r="C2019" s="91" t="s">
        <v>2164</v>
      </c>
      <c r="D2019" s="30" t="n">
        <v>44052</v>
      </c>
      <c r="E2019" s="30" t="n">
        <v>44061</v>
      </c>
      <c r="F2019" s="31" t="n">
        <v>43389</v>
      </c>
      <c r="G2019" s="32" t="n">
        <f aca="false">F2019</f>
        <v>43389</v>
      </c>
      <c r="H2019" s="32" t="n">
        <v>0</v>
      </c>
      <c r="I2019" s="32" t="n">
        <v>0</v>
      </c>
    </row>
    <row r="2020" s="34" customFormat="true" ht="15" hidden="false" customHeight="false" outlineLevel="0" collapsed="false">
      <c r="A2020" s="28" t="n">
        <f aca="false">ROW(A2008)</f>
        <v>2008</v>
      </c>
      <c r="B2020" s="91" t="s">
        <v>55</v>
      </c>
      <c r="C2020" s="91" t="s">
        <v>2165</v>
      </c>
      <c r="D2020" s="30" t="n">
        <v>44052</v>
      </c>
      <c r="E2020" s="30" t="n">
        <v>44063</v>
      </c>
      <c r="F2020" s="31" t="n">
        <v>19800</v>
      </c>
      <c r="G2020" s="32" t="n">
        <f aca="false">F2020</f>
        <v>19800</v>
      </c>
      <c r="H2020" s="32" t="n">
        <v>0</v>
      </c>
      <c r="I2020" s="32" t="n">
        <v>0</v>
      </c>
    </row>
    <row r="2021" s="34" customFormat="true" ht="15" hidden="false" customHeight="false" outlineLevel="0" collapsed="false">
      <c r="A2021" s="28" t="n">
        <f aca="false">ROW(A2009)</f>
        <v>2009</v>
      </c>
      <c r="B2021" s="91" t="s">
        <v>558</v>
      </c>
      <c r="C2021" s="91" t="s">
        <v>2166</v>
      </c>
      <c r="D2021" s="30" t="n">
        <v>44052</v>
      </c>
      <c r="E2021" s="30" t="n">
        <v>44062</v>
      </c>
      <c r="F2021" s="31" t="n">
        <v>34020</v>
      </c>
      <c r="G2021" s="32" t="n">
        <f aca="false">F2021</f>
        <v>34020</v>
      </c>
      <c r="H2021" s="32" t="n">
        <v>0</v>
      </c>
      <c r="I2021" s="32" t="n">
        <v>0</v>
      </c>
    </row>
    <row r="2022" s="34" customFormat="true" ht="15" hidden="false" customHeight="false" outlineLevel="0" collapsed="false">
      <c r="A2022" s="28" t="n">
        <f aca="false">ROW(A2010)</f>
        <v>2010</v>
      </c>
      <c r="B2022" s="91" t="s">
        <v>175</v>
      </c>
      <c r="C2022" s="91" t="s">
        <v>2167</v>
      </c>
      <c r="D2022" s="30" t="n">
        <v>44052</v>
      </c>
      <c r="E2022" s="30" t="n">
        <v>44062</v>
      </c>
      <c r="F2022" s="31" t="n">
        <v>26650</v>
      </c>
      <c r="G2022" s="32" t="n">
        <f aca="false">F2022</f>
        <v>26650</v>
      </c>
      <c r="H2022" s="32" t="n">
        <v>0</v>
      </c>
      <c r="I2022" s="32" t="n">
        <v>0</v>
      </c>
    </row>
    <row r="2023" s="34" customFormat="true" ht="15" hidden="false" customHeight="false" outlineLevel="0" collapsed="false">
      <c r="A2023" s="28" t="n">
        <f aca="false">ROW(A2011)</f>
        <v>2011</v>
      </c>
      <c r="B2023" s="91" t="s">
        <v>148</v>
      </c>
      <c r="C2023" s="91" t="s">
        <v>2168</v>
      </c>
      <c r="D2023" s="30" t="n">
        <v>44052</v>
      </c>
      <c r="E2023" s="30" t="n">
        <v>44059</v>
      </c>
      <c r="F2023" s="31" t="n">
        <v>34545</v>
      </c>
      <c r="G2023" s="32" t="n">
        <f aca="false">F2023</f>
        <v>34545</v>
      </c>
      <c r="H2023" s="32" t="n">
        <v>0</v>
      </c>
      <c r="I2023" s="32" t="n">
        <v>0</v>
      </c>
    </row>
    <row r="2024" s="34" customFormat="true" ht="15" hidden="false" customHeight="false" outlineLevel="0" collapsed="false">
      <c r="A2024" s="28" t="n">
        <f aca="false">ROW(A2012)</f>
        <v>2012</v>
      </c>
      <c r="B2024" s="91" t="s">
        <v>148</v>
      </c>
      <c r="C2024" s="91" t="s">
        <v>2169</v>
      </c>
      <c r="D2024" s="30" t="n">
        <v>44052</v>
      </c>
      <c r="E2024" s="30" t="n">
        <v>44059</v>
      </c>
      <c r="F2024" s="31" t="n">
        <v>38290</v>
      </c>
      <c r="G2024" s="32" t="n">
        <f aca="false">F2024</f>
        <v>38290</v>
      </c>
      <c r="H2024" s="32" t="n">
        <v>0</v>
      </c>
      <c r="I2024" s="32" t="n">
        <v>0</v>
      </c>
    </row>
    <row r="2025" s="34" customFormat="true" ht="15" hidden="false" customHeight="false" outlineLevel="0" collapsed="false">
      <c r="A2025" s="28" t="n">
        <f aca="false">ROW(A2013)</f>
        <v>2013</v>
      </c>
      <c r="B2025" s="91" t="s">
        <v>87</v>
      </c>
      <c r="C2025" s="91" t="s">
        <v>2170</v>
      </c>
      <c r="D2025" s="30" t="n">
        <v>44052</v>
      </c>
      <c r="E2025" s="30" t="n">
        <v>44065</v>
      </c>
      <c r="F2025" s="31" t="n">
        <v>60112</v>
      </c>
      <c r="G2025" s="32" t="n">
        <f aca="false">F2025</f>
        <v>60112</v>
      </c>
      <c r="H2025" s="32" t="n">
        <v>0</v>
      </c>
      <c r="I2025" s="32" t="n">
        <v>0</v>
      </c>
    </row>
    <row r="2026" s="34" customFormat="true" ht="15" hidden="false" customHeight="false" outlineLevel="0" collapsed="false">
      <c r="A2026" s="28" t="n">
        <f aca="false">ROW(A2014)</f>
        <v>2014</v>
      </c>
      <c r="B2026" s="91" t="s">
        <v>87</v>
      </c>
      <c r="C2026" s="91" t="s">
        <v>2171</v>
      </c>
      <c r="D2026" s="30" t="n">
        <v>44052</v>
      </c>
      <c r="E2026" s="30" t="n">
        <v>44065</v>
      </c>
      <c r="F2026" s="31" t="n">
        <v>48334</v>
      </c>
      <c r="G2026" s="32" t="n">
        <f aca="false">F2026</f>
        <v>48334</v>
      </c>
      <c r="H2026" s="32" t="n">
        <v>0</v>
      </c>
      <c r="I2026" s="32" t="n">
        <v>0</v>
      </c>
    </row>
    <row r="2027" s="34" customFormat="true" ht="15" hidden="false" customHeight="false" outlineLevel="0" collapsed="false">
      <c r="A2027" s="28" t="n">
        <f aca="false">ROW(A2015)</f>
        <v>2015</v>
      </c>
      <c r="B2027" s="91" t="s">
        <v>148</v>
      </c>
      <c r="C2027" s="91" t="s">
        <v>2172</v>
      </c>
      <c r="D2027" s="30" t="n">
        <v>44052</v>
      </c>
      <c r="E2027" s="30" t="n">
        <v>44063</v>
      </c>
      <c r="F2027" s="31" t="n">
        <v>60170</v>
      </c>
      <c r="G2027" s="32" t="n">
        <f aca="false">F2027</f>
        <v>60170</v>
      </c>
      <c r="H2027" s="32" t="n">
        <v>0</v>
      </c>
      <c r="I2027" s="32" t="n">
        <v>0</v>
      </c>
    </row>
    <row r="2028" s="34" customFormat="true" ht="15" hidden="false" customHeight="false" outlineLevel="0" collapsed="false">
      <c r="A2028" s="28" t="n">
        <f aca="false">ROW(A2016)</f>
        <v>2016</v>
      </c>
      <c r="B2028" s="91" t="s">
        <v>46</v>
      </c>
      <c r="C2028" s="91" t="s">
        <v>2173</v>
      </c>
      <c r="D2028" s="30" t="n">
        <v>44052</v>
      </c>
      <c r="E2028" s="30" t="n">
        <v>44064</v>
      </c>
      <c r="F2028" s="31" t="n">
        <v>45600</v>
      </c>
      <c r="G2028" s="32" t="n">
        <f aca="false">F2028</f>
        <v>45600</v>
      </c>
      <c r="H2028" s="32" t="n">
        <v>0</v>
      </c>
      <c r="I2028" s="32" t="n">
        <v>0</v>
      </c>
    </row>
    <row r="2029" s="34" customFormat="true" ht="15" hidden="false" customHeight="false" outlineLevel="0" collapsed="false">
      <c r="A2029" s="28" t="n">
        <f aca="false">ROW(A2017)</f>
        <v>2017</v>
      </c>
      <c r="B2029" s="91" t="s">
        <v>40</v>
      </c>
      <c r="C2029" s="91" t="s">
        <v>2174</v>
      </c>
      <c r="D2029" s="30" t="n">
        <v>44052</v>
      </c>
      <c r="E2029" s="30" t="n">
        <v>44061</v>
      </c>
      <c r="F2029" s="31" t="n">
        <v>41670</v>
      </c>
      <c r="G2029" s="32" t="n">
        <f aca="false">F2029</f>
        <v>41670</v>
      </c>
      <c r="H2029" s="32" t="n">
        <v>0</v>
      </c>
      <c r="I2029" s="32" t="n">
        <v>0</v>
      </c>
    </row>
    <row r="2030" s="34" customFormat="true" ht="15" hidden="false" customHeight="false" outlineLevel="0" collapsed="false">
      <c r="A2030" s="28" t="n">
        <f aca="false">ROW(A2018)</f>
        <v>2018</v>
      </c>
      <c r="B2030" s="91" t="s">
        <v>150</v>
      </c>
      <c r="C2030" s="91" t="s">
        <v>2175</v>
      </c>
      <c r="D2030" s="30" t="n">
        <v>44052</v>
      </c>
      <c r="E2030" s="30" t="n">
        <v>44066</v>
      </c>
      <c r="F2030" s="31" t="n">
        <v>70000</v>
      </c>
      <c r="G2030" s="32" t="n">
        <f aca="false">F2030</f>
        <v>70000</v>
      </c>
      <c r="H2030" s="32" t="n">
        <v>0</v>
      </c>
      <c r="I2030" s="32" t="n">
        <v>0</v>
      </c>
    </row>
    <row r="2031" s="34" customFormat="true" ht="15" hidden="false" customHeight="false" outlineLevel="0" collapsed="false">
      <c r="A2031" s="28" t="n">
        <f aca="false">ROW(A2019)</f>
        <v>2019</v>
      </c>
      <c r="B2031" s="91" t="s">
        <v>307</v>
      </c>
      <c r="C2031" s="91" t="s">
        <v>2176</v>
      </c>
      <c r="D2031" s="30" t="n">
        <v>44052</v>
      </c>
      <c r="E2031" s="30" t="n">
        <v>44063</v>
      </c>
      <c r="F2031" s="31" t="n">
        <v>56334</v>
      </c>
      <c r="G2031" s="32" t="n">
        <f aca="false">F2031</f>
        <v>56334</v>
      </c>
      <c r="H2031" s="32" t="n">
        <v>0</v>
      </c>
      <c r="I2031" s="32" t="n">
        <v>0</v>
      </c>
    </row>
    <row r="2032" s="34" customFormat="true" ht="15" hidden="false" customHeight="false" outlineLevel="0" collapsed="false">
      <c r="A2032" s="28" t="n">
        <f aca="false">ROW(A2020)</f>
        <v>2020</v>
      </c>
      <c r="B2032" s="91" t="s">
        <v>851</v>
      </c>
      <c r="C2032" s="91" t="s">
        <v>2177</v>
      </c>
      <c r="D2032" s="30" t="n">
        <v>44052</v>
      </c>
      <c r="E2032" s="30" t="n">
        <v>44064</v>
      </c>
      <c r="F2032" s="31" t="n">
        <v>81120</v>
      </c>
      <c r="G2032" s="32" t="n">
        <f aca="false">F2032</f>
        <v>81120</v>
      </c>
      <c r="H2032" s="32" t="n">
        <v>0</v>
      </c>
      <c r="I2032" s="32" t="n">
        <v>0</v>
      </c>
    </row>
    <row r="2033" s="34" customFormat="true" ht="15" hidden="false" customHeight="false" outlineLevel="0" collapsed="false">
      <c r="A2033" s="28" t="n">
        <f aca="false">ROW(A2021)</f>
        <v>2021</v>
      </c>
      <c r="B2033" s="91" t="s">
        <v>145</v>
      </c>
      <c r="C2033" s="91" t="s">
        <v>2178</v>
      </c>
      <c r="D2033" s="30" t="n">
        <v>44052</v>
      </c>
      <c r="E2033" s="30" t="n">
        <v>44062</v>
      </c>
      <c r="F2033" s="31" t="n">
        <v>38000</v>
      </c>
      <c r="G2033" s="32" t="n">
        <f aca="false">F2033</f>
        <v>38000</v>
      </c>
      <c r="H2033" s="32" t="n">
        <v>0</v>
      </c>
      <c r="I2033" s="32" t="n">
        <v>0</v>
      </c>
    </row>
    <row r="2034" s="34" customFormat="true" ht="15" hidden="false" customHeight="false" outlineLevel="0" collapsed="false">
      <c r="A2034" s="28" t="n">
        <f aca="false">ROW(A2022)</f>
        <v>2022</v>
      </c>
      <c r="B2034" s="91" t="s">
        <v>487</v>
      </c>
      <c r="C2034" s="91" t="s">
        <v>2179</v>
      </c>
      <c r="D2034" s="30" t="n">
        <v>44052</v>
      </c>
      <c r="E2034" s="30" t="n">
        <v>44063</v>
      </c>
      <c r="F2034" s="31" t="n">
        <v>50160</v>
      </c>
      <c r="G2034" s="32" t="n">
        <f aca="false">F2034</f>
        <v>50160</v>
      </c>
      <c r="H2034" s="32" t="n">
        <v>0</v>
      </c>
      <c r="I2034" s="32" t="n">
        <v>0</v>
      </c>
    </row>
    <row r="2035" s="34" customFormat="true" ht="15" hidden="false" customHeight="false" outlineLevel="0" collapsed="false">
      <c r="A2035" s="28" t="n">
        <f aca="false">ROW(A2023)</f>
        <v>2023</v>
      </c>
      <c r="B2035" s="91" t="s">
        <v>194</v>
      </c>
      <c r="C2035" s="91" t="s">
        <v>2180</v>
      </c>
      <c r="D2035" s="30" t="n">
        <v>44052</v>
      </c>
      <c r="E2035" s="30" t="n">
        <v>44062</v>
      </c>
      <c r="F2035" s="31" t="n">
        <v>27840</v>
      </c>
      <c r="G2035" s="32" t="n">
        <f aca="false">F2035</f>
        <v>27840</v>
      </c>
      <c r="H2035" s="32" t="n">
        <v>0</v>
      </c>
      <c r="I2035" s="32" t="n">
        <v>0</v>
      </c>
    </row>
    <row r="2036" s="34" customFormat="true" ht="15" hidden="false" customHeight="false" outlineLevel="0" collapsed="false">
      <c r="A2036" s="28" t="n">
        <f aca="false">ROW(A2024)</f>
        <v>2024</v>
      </c>
      <c r="B2036" s="91" t="s">
        <v>171</v>
      </c>
      <c r="C2036" s="91" t="s">
        <v>2181</v>
      </c>
      <c r="D2036" s="30" t="n">
        <v>44052</v>
      </c>
      <c r="E2036" s="30" t="n">
        <v>44062</v>
      </c>
      <c r="F2036" s="31" t="n">
        <v>53280</v>
      </c>
      <c r="G2036" s="32" t="n">
        <f aca="false">F2036</f>
        <v>53280</v>
      </c>
      <c r="H2036" s="32" t="n">
        <v>0</v>
      </c>
      <c r="I2036" s="32" t="n">
        <v>0</v>
      </c>
    </row>
    <row r="2037" s="34" customFormat="true" ht="15" hidden="false" customHeight="false" outlineLevel="0" collapsed="false">
      <c r="A2037" s="28" t="n">
        <f aca="false">ROW(A2025)</f>
        <v>2025</v>
      </c>
      <c r="B2037" s="91" t="s">
        <v>171</v>
      </c>
      <c r="C2037" s="91" t="s">
        <v>2182</v>
      </c>
      <c r="D2037" s="30" t="n">
        <v>44052</v>
      </c>
      <c r="E2037" s="30" t="n">
        <v>44062</v>
      </c>
      <c r="F2037" s="31" t="n">
        <v>29260</v>
      </c>
      <c r="G2037" s="32" t="n">
        <f aca="false">F2037</f>
        <v>29260</v>
      </c>
      <c r="H2037" s="32" t="n">
        <v>0</v>
      </c>
      <c r="I2037" s="32" t="n">
        <v>0</v>
      </c>
    </row>
    <row r="2038" s="34" customFormat="true" ht="15" hidden="false" customHeight="false" outlineLevel="0" collapsed="false">
      <c r="A2038" s="28" t="n">
        <f aca="false">ROW(A2026)</f>
        <v>2026</v>
      </c>
      <c r="B2038" s="91" t="s">
        <v>171</v>
      </c>
      <c r="C2038" s="91" t="s">
        <v>2183</v>
      </c>
      <c r="D2038" s="30" t="n">
        <v>44052</v>
      </c>
      <c r="E2038" s="30" t="n">
        <v>44062</v>
      </c>
      <c r="F2038" s="31" t="n">
        <v>39640</v>
      </c>
      <c r="G2038" s="32" t="n">
        <f aca="false">F2038</f>
        <v>39640</v>
      </c>
      <c r="H2038" s="32" t="n">
        <v>0</v>
      </c>
      <c r="I2038" s="32" t="n">
        <v>0</v>
      </c>
    </row>
    <row r="2039" s="34" customFormat="true" ht="15" hidden="false" customHeight="false" outlineLevel="0" collapsed="false">
      <c r="A2039" s="28" t="n">
        <f aca="false">ROW(A2027)</f>
        <v>2027</v>
      </c>
      <c r="B2039" s="91" t="s">
        <v>221</v>
      </c>
      <c r="C2039" s="91" t="s">
        <v>2184</v>
      </c>
      <c r="D2039" s="30" t="n">
        <v>44052</v>
      </c>
      <c r="E2039" s="30" t="n">
        <v>44061</v>
      </c>
      <c r="F2039" s="31" t="n">
        <v>51930</v>
      </c>
      <c r="G2039" s="32" t="n">
        <f aca="false">F2039</f>
        <v>51930</v>
      </c>
      <c r="H2039" s="32" t="n">
        <v>0</v>
      </c>
      <c r="I2039" s="32" t="n">
        <v>0</v>
      </c>
    </row>
    <row r="2040" s="34" customFormat="true" ht="15" hidden="false" customHeight="false" outlineLevel="0" collapsed="false">
      <c r="A2040" s="28" t="n">
        <f aca="false">ROW(A2028)</f>
        <v>2028</v>
      </c>
      <c r="B2040" s="91" t="s">
        <v>114</v>
      </c>
      <c r="C2040" s="91" t="s">
        <v>2185</v>
      </c>
      <c r="D2040" s="30" t="n">
        <v>44052</v>
      </c>
      <c r="E2040" s="30" t="n">
        <v>44064</v>
      </c>
      <c r="F2040" s="31" t="n">
        <v>37584</v>
      </c>
      <c r="G2040" s="32" t="n">
        <f aca="false">F2040</f>
        <v>37584</v>
      </c>
      <c r="H2040" s="32" t="n">
        <v>0</v>
      </c>
      <c r="I2040" s="32" t="n">
        <v>0</v>
      </c>
    </row>
    <row r="2041" s="34" customFormat="true" ht="15" hidden="false" customHeight="false" outlineLevel="0" collapsed="false">
      <c r="A2041" s="28" t="n">
        <f aca="false">ROW(A2029)</f>
        <v>2029</v>
      </c>
      <c r="B2041" s="91" t="s">
        <v>145</v>
      </c>
      <c r="C2041" s="91" t="s">
        <v>2186</v>
      </c>
      <c r="D2041" s="30" t="n">
        <v>44052</v>
      </c>
      <c r="E2041" s="30" t="n">
        <v>44060</v>
      </c>
      <c r="F2041" s="31" t="n">
        <v>45040</v>
      </c>
      <c r="G2041" s="32" t="n">
        <f aca="false">F2041</f>
        <v>45040</v>
      </c>
      <c r="H2041" s="32" t="n">
        <v>0</v>
      </c>
      <c r="I2041" s="32" t="n">
        <v>0</v>
      </c>
    </row>
    <row r="2042" s="34" customFormat="true" ht="15" hidden="false" customHeight="false" outlineLevel="0" collapsed="false">
      <c r="A2042" s="28" t="n">
        <f aca="false">ROW(A2030)</f>
        <v>2030</v>
      </c>
      <c r="B2042" s="91" t="s">
        <v>72</v>
      </c>
      <c r="C2042" s="91" t="s">
        <v>2187</v>
      </c>
      <c r="D2042" s="30" t="n">
        <v>44052</v>
      </c>
      <c r="E2042" s="30" t="n">
        <v>44058</v>
      </c>
      <c r="F2042" s="31" t="n">
        <v>14400</v>
      </c>
      <c r="G2042" s="32" t="n">
        <f aca="false">F2042</f>
        <v>14400</v>
      </c>
      <c r="H2042" s="32" t="n">
        <v>0</v>
      </c>
      <c r="I2042" s="32" t="n">
        <v>0</v>
      </c>
    </row>
    <row r="2043" s="34" customFormat="true" ht="15" hidden="false" customHeight="false" outlineLevel="0" collapsed="false">
      <c r="A2043" s="28" t="n">
        <f aca="false">ROW(A2031)</f>
        <v>2031</v>
      </c>
      <c r="B2043" s="93" t="s">
        <v>72</v>
      </c>
      <c r="C2043" s="93" t="s">
        <v>2188</v>
      </c>
      <c r="D2043" s="94" t="n">
        <v>44052</v>
      </c>
      <c r="E2043" s="94" t="n">
        <v>44058</v>
      </c>
      <c r="F2043" s="98" t="n">
        <v>17100</v>
      </c>
      <c r="G2043" s="32" t="n">
        <f aca="false">F2043</f>
        <v>17100</v>
      </c>
      <c r="H2043" s="32" t="n">
        <v>0</v>
      </c>
      <c r="I2043" s="32" t="n">
        <v>0</v>
      </c>
    </row>
    <row r="2044" s="34" customFormat="true" ht="15" hidden="false" customHeight="false" outlineLevel="0" collapsed="false">
      <c r="A2044" s="28" t="n">
        <f aca="false">ROW(A2032)</f>
        <v>2032</v>
      </c>
      <c r="B2044" s="91" t="s">
        <v>72</v>
      </c>
      <c r="C2044" s="91" t="s">
        <v>2189</v>
      </c>
      <c r="D2044" s="30" t="n">
        <v>44052</v>
      </c>
      <c r="E2044" s="30" t="n">
        <v>44058</v>
      </c>
      <c r="F2044" s="31" t="n">
        <v>18000</v>
      </c>
      <c r="G2044" s="32" t="n">
        <f aca="false">F2044</f>
        <v>18000</v>
      </c>
      <c r="H2044" s="32" t="n">
        <v>0</v>
      </c>
      <c r="I2044" s="32" t="n">
        <v>0</v>
      </c>
    </row>
    <row r="2045" s="34" customFormat="true" ht="15" hidden="false" customHeight="false" outlineLevel="0" collapsed="false">
      <c r="A2045" s="28" t="n">
        <f aca="false">ROW(A2033)</f>
        <v>2033</v>
      </c>
      <c r="B2045" s="91" t="s">
        <v>154</v>
      </c>
      <c r="C2045" s="91" t="s">
        <v>2190</v>
      </c>
      <c r="D2045" s="30" t="n">
        <v>44052</v>
      </c>
      <c r="E2045" s="30" t="n">
        <v>44059</v>
      </c>
      <c r="F2045" s="31" t="n">
        <v>18872</v>
      </c>
      <c r="G2045" s="32" t="n">
        <f aca="false">F2045</f>
        <v>18872</v>
      </c>
      <c r="H2045" s="32" t="n">
        <v>0</v>
      </c>
      <c r="I2045" s="32" t="n">
        <v>0</v>
      </c>
    </row>
    <row r="2046" s="34" customFormat="true" ht="15" hidden="false" customHeight="false" outlineLevel="0" collapsed="false">
      <c r="A2046" s="28" t="n">
        <f aca="false">ROW(A2034)</f>
        <v>2034</v>
      </c>
      <c r="B2046" s="91" t="s">
        <v>245</v>
      </c>
      <c r="C2046" s="91" t="s">
        <v>2191</v>
      </c>
      <c r="D2046" s="30" t="n">
        <v>44052</v>
      </c>
      <c r="E2046" s="30" t="n">
        <v>44064</v>
      </c>
      <c r="F2046" s="31" t="n">
        <v>227841</v>
      </c>
      <c r="G2046" s="32" t="n">
        <f aca="false">F2046</f>
        <v>227841</v>
      </c>
      <c r="H2046" s="32" t="n">
        <v>0</v>
      </c>
      <c r="I2046" s="32" t="n">
        <v>0</v>
      </c>
    </row>
    <row r="2047" s="34" customFormat="true" ht="15" hidden="false" customHeight="false" outlineLevel="0" collapsed="false">
      <c r="A2047" s="28" t="n">
        <f aca="false">ROW(A2035)</f>
        <v>2035</v>
      </c>
      <c r="B2047" s="91" t="s">
        <v>245</v>
      </c>
      <c r="C2047" s="91" t="s">
        <v>2192</v>
      </c>
      <c r="D2047" s="30" t="n">
        <v>44052</v>
      </c>
      <c r="E2047" s="30" t="n">
        <v>44059</v>
      </c>
      <c r="F2047" s="31" t="n">
        <v>103852</v>
      </c>
      <c r="G2047" s="32" t="n">
        <f aca="false">F2047</f>
        <v>103852</v>
      </c>
      <c r="H2047" s="32" t="n">
        <v>0</v>
      </c>
      <c r="I2047" s="32" t="n">
        <v>0</v>
      </c>
    </row>
    <row r="2048" s="34" customFormat="true" ht="15" hidden="false" customHeight="false" outlineLevel="0" collapsed="false">
      <c r="A2048" s="28" t="n">
        <f aca="false">ROW(A2036)</f>
        <v>2036</v>
      </c>
      <c r="B2048" s="91" t="s">
        <v>264</v>
      </c>
      <c r="C2048" s="91" t="s">
        <v>2193</v>
      </c>
      <c r="D2048" s="30" t="n">
        <v>44052</v>
      </c>
      <c r="E2048" s="30" t="n">
        <v>44058</v>
      </c>
      <c r="F2048" s="31" t="n">
        <v>8820</v>
      </c>
      <c r="G2048" s="32" t="n">
        <f aca="false">F2048</f>
        <v>8820</v>
      </c>
      <c r="H2048" s="32" t="n">
        <v>0</v>
      </c>
      <c r="I2048" s="32" t="n">
        <v>0</v>
      </c>
    </row>
    <row r="2049" s="34" customFormat="true" ht="15" hidden="false" customHeight="false" outlineLevel="0" collapsed="false">
      <c r="A2049" s="28" t="n">
        <f aca="false">ROW(A2037)</f>
        <v>2037</v>
      </c>
      <c r="B2049" s="91" t="s">
        <v>79</v>
      </c>
      <c r="C2049" s="91" t="s">
        <v>2194</v>
      </c>
      <c r="D2049" s="30" t="n">
        <v>44052</v>
      </c>
      <c r="E2049" s="30" t="n">
        <v>44060</v>
      </c>
      <c r="F2049" s="31" t="n">
        <v>23360</v>
      </c>
      <c r="G2049" s="32" t="n">
        <f aca="false">F2049</f>
        <v>23360</v>
      </c>
      <c r="H2049" s="32" t="n">
        <v>0</v>
      </c>
      <c r="I2049" s="32" t="n">
        <v>0</v>
      </c>
    </row>
    <row r="2050" s="34" customFormat="true" ht="15" hidden="false" customHeight="false" outlineLevel="0" collapsed="false">
      <c r="A2050" s="28" t="n">
        <f aca="false">ROW(A2038)</f>
        <v>2038</v>
      </c>
      <c r="B2050" s="91" t="s">
        <v>79</v>
      </c>
      <c r="C2050" s="91" t="s">
        <v>2195</v>
      </c>
      <c r="D2050" s="30" t="n">
        <v>44052</v>
      </c>
      <c r="E2050" s="30" t="n">
        <v>44063</v>
      </c>
      <c r="F2050" s="31" t="n">
        <v>47410</v>
      </c>
      <c r="G2050" s="32" t="n">
        <f aca="false">F2050</f>
        <v>47410</v>
      </c>
      <c r="H2050" s="32" t="n">
        <v>0</v>
      </c>
      <c r="I2050" s="32" t="n">
        <v>0</v>
      </c>
    </row>
    <row r="2051" s="34" customFormat="true" ht="15" hidden="false" customHeight="false" outlineLevel="0" collapsed="false">
      <c r="A2051" s="28" t="n">
        <f aca="false">ROW(A2039)</f>
        <v>2039</v>
      </c>
      <c r="B2051" s="91" t="s">
        <v>50</v>
      </c>
      <c r="C2051" s="91" t="s">
        <v>2196</v>
      </c>
      <c r="D2051" s="30" t="n">
        <v>44052</v>
      </c>
      <c r="E2051" s="30" t="n">
        <v>44062</v>
      </c>
      <c r="F2051" s="31" t="n">
        <v>134450</v>
      </c>
      <c r="G2051" s="32" t="n">
        <f aca="false">F2051</f>
        <v>134450</v>
      </c>
      <c r="H2051" s="32" t="n">
        <v>0</v>
      </c>
      <c r="I2051" s="32" t="n">
        <v>0</v>
      </c>
    </row>
    <row r="2052" s="34" customFormat="true" ht="15" hidden="false" customHeight="false" outlineLevel="0" collapsed="false">
      <c r="A2052" s="28" t="n">
        <f aca="false">ROW(A2040)</f>
        <v>2040</v>
      </c>
      <c r="B2052" s="91" t="s">
        <v>53</v>
      </c>
      <c r="C2052" s="91" t="s">
        <v>2197</v>
      </c>
      <c r="D2052" s="30" t="n">
        <v>44052</v>
      </c>
      <c r="E2052" s="30" t="n">
        <v>44065</v>
      </c>
      <c r="F2052" s="31" t="n">
        <v>27639</v>
      </c>
      <c r="G2052" s="32" t="n">
        <f aca="false">F2052</f>
        <v>27639</v>
      </c>
      <c r="H2052" s="32" t="n">
        <v>0</v>
      </c>
      <c r="I2052" s="32" t="n">
        <v>0</v>
      </c>
    </row>
    <row r="2053" s="34" customFormat="true" ht="15" hidden="false" customHeight="false" outlineLevel="0" collapsed="false">
      <c r="A2053" s="28" t="n">
        <f aca="false">ROW(A2041)</f>
        <v>2041</v>
      </c>
      <c r="B2053" s="91" t="s">
        <v>154</v>
      </c>
      <c r="C2053" s="91" t="s">
        <v>2198</v>
      </c>
      <c r="D2053" s="30" t="n">
        <v>44052</v>
      </c>
      <c r="E2053" s="30" t="n">
        <v>44062</v>
      </c>
      <c r="F2053" s="31" t="n">
        <v>16560</v>
      </c>
      <c r="G2053" s="32" t="n">
        <f aca="false">F2053</f>
        <v>16560</v>
      </c>
      <c r="H2053" s="32" t="n">
        <v>0</v>
      </c>
      <c r="I2053" s="32" t="n">
        <v>0</v>
      </c>
    </row>
    <row r="2054" s="34" customFormat="true" ht="15" hidden="false" customHeight="false" outlineLevel="0" collapsed="false">
      <c r="A2054" s="28" t="n">
        <f aca="false">ROW(A2042)</f>
        <v>2042</v>
      </c>
      <c r="B2054" s="91" t="s">
        <v>53</v>
      </c>
      <c r="C2054" s="91" t="s">
        <v>2199</v>
      </c>
      <c r="D2054" s="30" t="n">
        <v>44052</v>
      </c>
      <c r="E2054" s="30" t="n">
        <v>44066</v>
      </c>
      <c r="F2054" s="31" t="n">
        <v>26246</v>
      </c>
      <c r="G2054" s="32" t="n">
        <f aca="false">F2054</f>
        <v>26246</v>
      </c>
      <c r="H2054" s="32" t="n">
        <v>0</v>
      </c>
      <c r="I2054" s="32" t="n">
        <v>0</v>
      </c>
    </row>
    <row r="2055" s="34" customFormat="true" ht="15" hidden="false" customHeight="false" outlineLevel="0" collapsed="false">
      <c r="A2055" s="28" t="n">
        <f aca="false">ROW(A2043)</f>
        <v>2043</v>
      </c>
      <c r="B2055" s="91" t="s">
        <v>307</v>
      </c>
      <c r="C2055" s="91" t="s">
        <v>2200</v>
      </c>
      <c r="D2055" s="30" t="n">
        <v>44052</v>
      </c>
      <c r="E2055" s="30" t="n">
        <v>44065</v>
      </c>
      <c r="F2055" s="31" t="n">
        <v>66486</v>
      </c>
      <c r="G2055" s="32" t="n">
        <f aca="false">F2055</f>
        <v>66486</v>
      </c>
      <c r="H2055" s="32" t="n">
        <v>0</v>
      </c>
      <c r="I2055" s="32" t="n">
        <v>0</v>
      </c>
    </row>
    <row r="2056" s="34" customFormat="true" ht="15" hidden="false" customHeight="false" outlineLevel="0" collapsed="false">
      <c r="A2056" s="28" t="n">
        <f aca="false">ROW(A2044)</f>
        <v>2044</v>
      </c>
      <c r="B2056" s="91" t="s">
        <v>189</v>
      </c>
      <c r="C2056" s="91" t="s">
        <v>2201</v>
      </c>
      <c r="D2056" s="30" t="n">
        <v>44052</v>
      </c>
      <c r="E2056" s="30" t="n">
        <v>44061</v>
      </c>
      <c r="F2056" s="31" t="n">
        <v>38178</v>
      </c>
      <c r="G2056" s="32" t="n">
        <f aca="false">F2056</f>
        <v>38178</v>
      </c>
      <c r="H2056" s="32" t="n">
        <v>0</v>
      </c>
      <c r="I2056" s="32" t="n">
        <v>0</v>
      </c>
    </row>
    <row r="2057" s="34" customFormat="true" ht="15" hidden="false" customHeight="false" outlineLevel="0" collapsed="false">
      <c r="A2057" s="28" t="n">
        <f aca="false">ROW(A2045)</f>
        <v>2045</v>
      </c>
      <c r="B2057" s="91" t="s">
        <v>53</v>
      </c>
      <c r="C2057" s="91" t="s">
        <v>2202</v>
      </c>
      <c r="D2057" s="30" t="n">
        <v>44052</v>
      </c>
      <c r="E2057" s="30" t="n">
        <v>44061</v>
      </c>
      <c r="F2057" s="31" t="n">
        <v>30100</v>
      </c>
      <c r="G2057" s="32" t="n">
        <f aca="false">F2057</f>
        <v>30100</v>
      </c>
      <c r="H2057" s="32" t="n">
        <v>0</v>
      </c>
      <c r="I2057" s="32" t="n">
        <v>0</v>
      </c>
    </row>
    <row r="2058" s="34" customFormat="true" ht="15" hidden="false" customHeight="false" outlineLevel="0" collapsed="false">
      <c r="A2058" s="28" t="n">
        <f aca="false">ROW(A2046)</f>
        <v>2046</v>
      </c>
      <c r="B2058" s="91" t="s">
        <v>506</v>
      </c>
      <c r="C2058" s="91" t="s">
        <v>2203</v>
      </c>
      <c r="D2058" s="30" t="n">
        <v>44052</v>
      </c>
      <c r="E2058" s="30" t="n">
        <v>44059</v>
      </c>
      <c r="F2058" s="31" t="n">
        <v>20594</v>
      </c>
      <c r="G2058" s="32" t="n">
        <f aca="false">F2058</f>
        <v>20594</v>
      </c>
      <c r="H2058" s="32" t="n">
        <v>0</v>
      </c>
      <c r="I2058" s="32" t="n">
        <v>0</v>
      </c>
    </row>
    <row r="2059" s="34" customFormat="true" ht="15" hidden="false" customHeight="false" outlineLevel="0" collapsed="false">
      <c r="A2059" s="28" t="n">
        <f aca="false">ROW(A2047)</f>
        <v>2047</v>
      </c>
      <c r="B2059" s="91" t="s">
        <v>189</v>
      </c>
      <c r="C2059" s="91" t="s">
        <v>2204</v>
      </c>
      <c r="D2059" s="30" t="n">
        <v>44052</v>
      </c>
      <c r="E2059" s="30" t="n">
        <v>44063</v>
      </c>
      <c r="F2059" s="31" t="n">
        <v>33154</v>
      </c>
      <c r="G2059" s="32" t="n">
        <f aca="false">F2059</f>
        <v>33154</v>
      </c>
      <c r="H2059" s="32" t="n">
        <v>0</v>
      </c>
      <c r="I2059" s="32" t="n">
        <v>0</v>
      </c>
    </row>
    <row r="2060" s="34" customFormat="true" ht="15" hidden="false" customHeight="false" outlineLevel="0" collapsed="false">
      <c r="A2060" s="28" t="n">
        <f aca="false">ROW(A2048)</f>
        <v>2048</v>
      </c>
      <c r="B2060" s="91" t="s">
        <v>98</v>
      </c>
      <c r="C2060" s="91" t="s">
        <v>2205</v>
      </c>
      <c r="D2060" s="30" t="n">
        <v>44052</v>
      </c>
      <c r="E2060" s="30" t="n">
        <v>44059</v>
      </c>
      <c r="F2060" s="31" t="n">
        <v>23485</v>
      </c>
      <c r="G2060" s="32" t="n">
        <f aca="false">F2060</f>
        <v>23485</v>
      </c>
      <c r="H2060" s="32" t="n">
        <v>0</v>
      </c>
      <c r="I2060" s="32" t="n">
        <v>0</v>
      </c>
    </row>
    <row r="2061" s="34" customFormat="true" ht="15" hidden="false" customHeight="false" outlineLevel="0" collapsed="false">
      <c r="A2061" s="28" t="n">
        <f aca="false">ROW(A2049)</f>
        <v>2049</v>
      </c>
      <c r="B2061" s="91" t="s">
        <v>55</v>
      </c>
      <c r="C2061" s="91" t="s">
        <v>2206</v>
      </c>
      <c r="D2061" s="30" t="n">
        <v>44052</v>
      </c>
      <c r="E2061" s="30" t="n">
        <v>44059</v>
      </c>
      <c r="F2061" s="31" t="n">
        <v>13300</v>
      </c>
      <c r="G2061" s="32" t="n">
        <f aca="false">F2061</f>
        <v>13300</v>
      </c>
      <c r="H2061" s="32" t="n">
        <v>0</v>
      </c>
      <c r="I2061" s="32" t="n">
        <v>0</v>
      </c>
    </row>
    <row r="2062" s="34" customFormat="true" ht="15" hidden="false" customHeight="false" outlineLevel="0" collapsed="false">
      <c r="A2062" s="28" t="n">
        <f aca="false">ROW(A2050)</f>
        <v>2050</v>
      </c>
      <c r="B2062" s="91" t="s">
        <v>27</v>
      </c>
      <c r="C2062" s="91" t="s">
        <v>2207</v>
      </c>
      <c r="D2062" s="30" t="n">
        <v>44052</v>
      </c>
      <c r="E2062" s="30" t="n">
        <v>44060</v>
      </c>
      <c r="F2062" s="31" t="n">
        <v>26720</v>
      </c>
      <c r="G2062" s="32" t="n">
        <f aca="false">F2062</f>
        <v>26720</v>
      </c>
      <c r="H2062" s="32" t="n">
        <v>0</v>
      </c>
      <c r="I2062" s="32" t="n">
        <v>0</v>
      </c>
    </row>
    <row r="2063" s="34" customFormat="true" ht="15" hidden="false" customHeight="false" outlineLevel="0" collapsed="false">
      <c r="A2063" s="28" t="n">
        <f aca="false">ROW(A2051)</f>
        <v>2051</v>
      </c>
      <c r="B2063" s="91" t="s">
        <v>254</v>
      </c>
      <c r="C2063" s="91" t="s">
        <v>2208</v>
      </c>
      <c r="D2063" s="30" t="n">
        <v>44052</v>
      </c>
      <c r="E2063" s="30" t="n">
        <v>44062</v>
      </c>
      <c r="F2063" s="31" t="n">
        <v>54930</v>
      </c>
      <c r="G2063" s="32" t="n">
        <f aca="false">F2063</f>
        <v>54930</v>
      </c>
      <c r="H2063" s="32" t="n">
        <v>0</v>
      </c>
      <c r="I2063" s="32" t="n">
        <v>0</v>
      </c>
    </row>
    <row r="2064" s="34" customFormat="true" ht="15" hidden="false" customHeight="false" outlineLevel="0" collapsed="false">
      <c r="A2064" s="28" t="n">
        <f aca="false">ROW(A2052)</f>
        <v>2052</v>
      </c>
      <c r="B2064" s="91" t="s">
        <v>123</v>
      </c>
      <c r="C2064" s="91" t="s">
        <v>2209</v>
      </c>
      <c r="D2064" s="30" t="n">
        <v>44052</v>
      </c>
      <c r="E2064" s="30" t="n">
        <v>44065</v>
      </c>
      <c r="F2064" s="31" t="n">
        <v>87763</v>
      </c>
      <c r="G2064" s="32" t="n">
        <f aca="false">F2064</f>
        <v>87763</v>
      </c>
      <c r="H2064" s="32" t="n">
        <v>0</v>
      </c>
      <c r="I2064" s="32" t="n">
        <v>0</v>
      </c>
    </row>
    <row r="2065" s="34" customFormat="true" ht="15" hidden="false" customHeight="false" outlineLevel="0" collapsed="false">
      <c r="A2065" s="28" t="n">
        <f aca="false">ROW(A2053)</f>
        <v>2053</v>
      </c>
      <c r="B2065" s="93" t="s">
        <v>123</v>
      </c>
      <c r="C2065" s="93" t="s">
        <v>2210</v>
      </c>
      <c r="D2065" s="94" t="n">
        <v>44052</v>
      </c>
      <c r="E2065" s="94" t="n">
        <v>44065</v>
      </c>
      <c r="F2065" s="98" t="n">
        <v>87763</v>
      </c>
      <c r="G2065" s="32" t="n">
        <f aca="false">F2065</f>
        <v>87763</v>
      </c>
      <c r="H2065" s="32" t="n">
        <v>0</v>
      </c>
      <c r="I2065" s="32" t="n">
        <v>0</v>
      </c>
    </row>
    <row r="2066" s="34" customFormat="true" ht="15" hidden="false" customHeight="false" outlineLevel="0" collapsed="false">
      <c r="A2066" s="28" t="n">
        <f aca="false">ROW(A2054)</f>
        <v>2054</v>
      </c>
      <c r="B2066" s="91" t="s">
        <v>452</v>
      </c>
      <c r="C2066" s="91" t="s">
        <v>2211</v>
      </c>
      <c r="D2066" s="30" t="n">
        <v>44052</v>
      </c>
      <c r="E2066" s="30" t="n">
        <v>44058</v>
      </c>
      <c r="F2066" s="31" t="n">
        <v>40950</v>
      </c>
      <c r="G2066" s="32" t="n">
        <f aca="false">F2066</f>
        <v>40950</v>
      </c>
      <c r="H2066" s="32" t="n">
        <v>0</v>
      </c>
      <c r="I2066" s="32" t="n">
        <v>0</v>
      </c>
    </row>
    <row r="2067" s="34" customFormat="true" ht="15" hidden="false" customHeight="false" outlineLevel="0" collapsed="false">
      <c r="A2067" s="28" t="n">
        <f aca="false">ROW(A2055)</f>
        <v>2055</v>
      </c>
      <c r="B2067" s="91" t="s">
        <v>381</v>
      </c>
      <c r="C2067" s="91" t="s">
        <v>2212</v>
      </c>
      <c r="D2067" s="30" t="n">
        <v>44052</v>
      </c>
      <c r="E2067" s="30" t="n">
        <v>44059</v>
      </c>
      <c r="F2067" s="31" t="n">
        <v>84245</v>
      </c>
      <c r="G2067" s="32" t="n">
        <f aca="false">F2067</f>
        <v>84245</v>
      </c>
      <c r="H2067" s="32" t="n">
        <v>0</v>
      </c>
      <c r="I2067" s="32" t="n">
        <v>0</v>
      </c>
    </row>
    <row r="2068" s="34" customFormat="true" ht="15" hidden="false" customHeight="false" outlineLevel="0" collapsed="false">
      <c r="A2068" s="28" t="n">
        <f aca="false">ROW(A2056)</f>
        <v>2056</v>
      </c>
      <c r="B2068" s="91" t="s">
        <v>53</v>
      </c>
      <c r="C2068" s="91" t="s">
        <v>2213</v>
      </c>
      <c r="D2068" s="30" t="n">
        <v>44052</v>
      </c>
      <c r="E2068" s="30" t="n">
        <v>44054</v>
      </c>
      <c r="F2068" s="31" t="n">
        <f aca="false">24482-18054</f>
        <v>6428</v>
      </c>
      <c r="G2068" s="32" t="n">
        <f aca="false">F2068</f>
        <v>6428</v>
      </c>
      <c r="H2068" s="32" t="n">
        <v>0</v>
      </c>
      <c r="I2068" s="32" t="n">
        <v>0</v>
      </c>
      <c r="K2068" s="34" t="s">
        <v>3778</v>
      </c>
    </row>
    <row r="2069" s="34" customFormat="true" ht="15" hidden="false" customHeight="false" outlineLevel="0" collapsed="false">
      <c r="A2069" s="28" t="n">
        <f aca="false">ROW(A2057)</f>
        <v>2057</v>
      </c>
      <c r="B2069" s="91" t="s">
        <v>55</v>
      </c>
      <c r="C2069" s="91" t="s">
        <v>2214</v>
      </c>
      <c r="D2069" s="30" t="n">
        <v>44052</v>
      </c>
      <c r="E2069" s="30" t="n">
        <v>44063</v>
      </c>
      <c r="F2069" s="31" t="n">
        <v>26400</v>
      </c>
      <c r="G2069" s="32" t="n">
        <f aca="false">F2069</f>
        <v>26400</v>
      </c>
      <c r="H2069" s="32" t="n">
        <v>0</v>
      </c>
      <c r="I2069" s="32" t="n">
        <v>0</v>
      </c>
    </row>
    <row r="2070" s="34" customFormat="true" ht="15" hidden="false" customHeight="false" outlineLevel="0" collapsed="false">
      <c r="A2070" s="28" t="n">
        <f aca="false">ROW(A2058)</f>
        <v>2058</v>
      </c>
      <c r="B2070" s="91" t="s">
        <v>487</v>
      </c>
      <c r="C2070" s="91" t="s">
        <v>2215</v>
      </c>
      <c r="D2070" s="30" t="n">
        <v>44052</v>
      </c>
      <c r="E2070" s="30" t="n">
        <v>44059</v>
      </c>
      <c r="F2070" s="31" t="n">
        <v>24255</v>
      </c>
      <c r="G2070" s="32" t="n">
        <f aca="false">F2070</f>
        <v>24255</v>
      </c>
      <c r="H2070" s="32" t="n">
        <v>0</v>
      </c>
      <c r="I2070" s="32" t="n">
        <v>0</v>
      </c>
    </row>
    <row r="2071" s="34" customFormat="true" ht="15" hidden="false" customHeight="false" outlineLevel="0" collapsed="false">
      <c r="A2071" s="28" t="n">
        <f aca="false">ROW(A2059)</f>
        <v>2059</v>
      </c>
      <c r="B2071" s="91" t="s">
        <v>72</v>
      </c>
      <c r="C2071" s="91" t="s">
        <v>2216</v>
      </c>
      <c r="D2071" s="30" t="n">
        <v>44052</v>
      </c>
      <c r="E2071" s="30" t="n">
        <v>44060</v>
      </c>
      <c r="F2071" s="31" t="n">
        <v>19840</v>
      </c>
      <c r="G2071" s="32" t="n">
        <f aca="false">F2071</f>
        <v>19840</v>
      </c>
      <c r="H2071" s="32" t="n">
        <v>0</v>
      </c>
      <c r="I2071" s="32" t="n">
        <v>0</v>
      </c>
    </row>
    <row r="2072" s="34" customFormat="true" ht="15" hidden="false" customHeight="false" outlineLevel="0" collapsed="false">
      <c r="A2072" s="28" t="n">
        <f aca="false">ROW(A2060)</f>
        <v>2060</v>
      </c>
      <c r="B2072" s="91" t="s">
        <v>27</v>
      </c>
      <c r="C2072" s="91" t="s">
        <v>2217</v>
      </c>
      <c r="D2072" s="30" t="n">
        <v>44052</v>
      </c>
      <c r="E2072" s="30" t="n">
        <v>44060</v>
      </c>
      <c r="F2072" s="31" t="n">
        <v>22720</v>
      </c>
      <c r="G2072" s="32" t="n">
        <f aca="false">F2072</f>
        <v>22720</v>
      </c>
      <c r="H2072" s="32" t="n">
        <v>0</v>
      </c>
      <c r="I2072" s="32" t="n">
        <v>0</v>
      </c>
    </row>
    <row r="2073" s="34" customFormat="true" ht="15" hidden="false" customHeight="false" outlineLevel="0" collapsed="false">
      <c r="A2073" s="28" t="n">
        <f aca="false">ROW(A2061)</f>
        <v>2061</v>
      </c>
      <c r="B2073" s="91" t="s">
        <v>131</v>
      </c>
      <c r="C2073" s="91" t="s">
        <v>2218</v>
      </c>
      <c r="D2073" s="30" t="n">
        <v>44052</v>
      </c>
      <c r="E2073" s="30" t="n">
        <v>44060</v>
      </c>
      <c r="F2073" s="31" t="n">
        <v>31200</v>
      </c>
      <c r="G2073" s="32" t="n">
        <f aca="false">F2073</f>
        <v>31200</v>
      </c>
      <c r="H2073" s="32" t="n">
        <v>0</v>
      </c>
      <c r="I2073" s="32" t="n">
        <v>0</v>
      </c>
    </row>
    <row r="2074" s="34" customFormat="true" ht="15" hidden="false" customHeight="false" outlineLevel="0" collapsed="false">
      <c r="A2074" s="28" t="n">
        <f aca="false">ROW(A2062)</f>
        <v>2062</v>
      </c>
      <c r="B2074" s="91" t="s">
        <v>53</v>
      </c>
      <c r="C2074" s="91" t="s">
        <v>2219</v>
      </c>
      <c r="D2074" s="30" t="n">
        <v>44052</v>
      </c>
      <c r="E2074" s="30" t="n">
        <v>44058</v>
      </c>
      <c r="F2074" s="31" t="n">
        <v>19120</v>
      </c>
      <c r="G2074" s="32" t="n">
        <f aca="false">F2074</f>
        <v>19120</v>
      </c>
      <c r="H2074" s="32" t="n">
        <v>0</v>
      </c>
      <c r="I2074" s="32" t="n">
        <v>0</v>
      </c>
    </row>
    <row r="2075" s="34" customFormat="true" ht="15" hidden="false" customHeight="false" outlineLevel="0" collapsed="false">
      <c r="A2075" s="28" t="n">
        <f aca="false">ROW(A2063)</f>
        <v>2063</v>
      </c>
      <c r="B2075" s="91" t="s">
        <v>27</v>
      </c>
      <c r="C2075" s="91" t="s">
        <v>2220</v>
      </c>
      <c r="D2075" s="30" t="n">
        <v>44052</v>
      </c>
      <c r="E2075" s="30" t="n">
        <v>44059</v>
      </c>
      <c r="F2075" s="31" t="n">
        <v>10990</v>
      </c>
      <c r="G2075" s="32" t="n">
        <f aca="false">F2075</f>
        <v>10990</v>
      </c>
      <c r="H2075" s="32" t="n">
        <v>0</v>
      </c>
      <c r="I2075" s="32" t="n">
        <v>0</v>
      </c>
    </row>
    <row r="2076" s="34" customFormat="true" ht="15" hidden="false" customHeight="false" outlineLevel="0" collapsed="false">
      <c r="A2076" s="28" t="n">
        <f aca="false">ROW(A2064)</f>
        <v>2064</v>
      </c>
      <c r="B2076" s="91" t="s">
        <v>440</v>
      </c>
      <c r="C2076" s="91" t="s">
        <v>2221</v>
      </c>
      <c r="D2076" s="30" t="n">
        <v>44052</v>
      </c>
      <c r="E2076" s="30" t="n">
        <v>44060</v>
      </c>
      <c r="F2076" s="31" t="n">
        <v>27520</v>
      </c>
      <c r="G2076" s="32" t="n">
        <f aca="false">F2076</f>
        <v>27520</v>
      </c>
      <c r="H2076" s="32" t="n">
        <v>0</v>
      </c>
      <c r="I2076" s="32" t="n">
        <v>0</v>
      </c>
    </row>
    <row r="2077" s="34" customFormat="true" ht="15" hidden="false" customHeight="false" outlineLevel="0" collapsed="false">
      <c r="A2077" s="28" t="n">
        <f aca="false">ROW(A2065)</f>
        <v>2065</v>
      </c>
      <c r="B2077" s="91" t="s">
        <v>558</v>
      </c>
      <c r="C2077" s="91" t="s">
        <v>2222</v>
      </c>
      <c r="D2077" s="30" t="n">
        <v>44052</v>
      </c>
      <c r="E2077" s="30" t="n">
        <v>44061</v>
      </c>
      <c r="F2077" s="31" t="n">
        <v>48860</v>
      </c>
      <c r="G2077" s="32" t="n">
        <f aca="false">F2077</f>
        <v>48860</v>
      </c>
      <c r="H2077" s="32" t="n">
        <v>0</v>
      </c>
      <c r="I2077" s="32" t="n">
        <v>0</v>
      </c>
    </row>
    <row r="2078" s="34" customFormat="true" ht="15" hidden="false" customHeight="false" outlineLevel="0" collapsed="false">
      <c r="A2078" s="28" t="n">
        <f aca="false">ROW(A2066)</f>
        <v>2066</v>
      </c>
      <c r="B2078" s="91" t="s">
        <v>487</v>
      </c>
      <c r="C2078" s="91" t="s">
        <v>2223</v>
      </c>
      <c r="D2078" s="30" t="n">
        <v>44052</v>
      </c>
      <c r="E2078" s="30" t="n">
        <v>44059</v>
      </c>
      <c r="F2078" s="31" t="n">
        <v>19355</v>
      </c>
      <c r="G2078" s="32" t="n">
        <f aca="false">F2078</f>
        <v>19355</v>
      </c>
      <c r="H2078" s="32" t="n">
        <v>0</v>
      </c>
      <c r="I2078" s="32" t="n">
        <v>0</v>
      </c>
    </row>
    <row r="2079" s="34" customFormat="true" ht="15" hidden="false" customHeight="false" outlineLevel="0" collapsed="false">
      <c r="A2079" s="28" t="n">
        <f aca="false">ROW(A2067)</f>
        <v>2067</v>
      </c>
      <c r="B2079" s="91" t="s">
        <v>254</v>
      </c>
      <c r="C2079" s="91" t="s">
        <v>2224</v>
      </c>
      <c r="D2079" s="30" t="n">
        <v>44052</v>
      </c>
      <c r="E2079" s="30" t="n">
        <v>44060</v>
      </c>
      <c r="F2079" s="31" t="n">
        <v>33600</v>
      </c>
      <c r="G2079" s="32" t="n">
        <f aca="false">F2079</f>
        <v>33600</v>
      </c>
      <c r="H2079" s="32" t="n">
        <v>0</v>
      </c>
      <c r="I2079" s="32" t="n">
        <v>0</v>
      </c>
    </row>
    <row r="2080" s="34" customFormat="true" ht="15" hidden="false" customHeight="false" outlineLevel="0" collapsed="false">
      <c r="A2080" s="28" t="n">
        <f aca="false">ROW(A2068)</f>
        <v>2068</v>
      </c>
      <c r="B2080" s="91" t="s">
        <v>29</v>
      </c>
      <c r="C2080" s="91" t="s">
        <v>2225</v>
      </c>
      <c r="D2080" s="30" t="n">
        <v>44052</v>
      </c>
      <c r="E2080" s="30" t="n">
        <v>44059</v>
      </c>
      <c r="F2080" s="31" t="n">
        <v>29267</v>
      </c>
      <c r="G2080" s="32" t="n">
        <f aca="false">F2080</f>
        <v>29267</v>
      </c>
      <c r="H2080" s="32" t="n">
        <v>0</v>
      </c>
      <c r="I2080" s="32" t="n">
        <v>0</v>
      </c>
    </row>
    <row r="2081" s="34" customFormat="true" ht="15" hidden="false" customHeight="false" outlineLevel="0" collapsed="false">
      <c r="A2081" s="28" t="n">
        <f aca="false">ROW(A2069)</f>
        <v>2069</v>
      </c>
      <c r="B2081" s="91" t="s">
        <v>116</v>
      </c>
      <c r="C2081" s="91" t="s">
        <v>2226</v>
      </c>
      <c r="D2081" s="30" t="n">
        <v>44052</v>
      </c>
      <c r="E2081" s="30" t="n">
        <v>44063</v>
      </c>
      <c r="F2081" s="31" t="n">
        <v>24200</v>
      </c>
      <c r="G2081" s="32" t="n">
        <f aca="false">F2081</f>
        <v>24200</v>
      </c>
      <c r="H2081" s="32" t="n">
        <v>0</v>
      </c>
      <c r="I2081" s="32" t="n">
        <v>0</v>
      </c>
    </row>
    <row r="2082" s="34" customFormat="true" ht="15" hidden="false" customHeight="false" outlineLevel="0" collapsed="false">
      <c r="A2082" s="28" t="n">
        <f aca="false">ROW(A2070)</f>
        <v>2070</v>
      </c>
      <c r="B2082" s="91" t="s">
        <v>116</v>
      </c>
      <c r="C2082" s="91" t="s">
        <v>2227</v>
      </c>
      <c r="D2082" s="30" t="n">
        <v>44052</v>
      </c>
      <c r="E2082" s="30" t="n">
        <v>44059</v>
      </c>
      <c r="F2082" s="31" t="n">
        <v>13300</v>
      </c>
      <c r="G2082" s="32" t="n">
        <f aca="false">F2082</f>
        <v>13300</v>
      </c>
      <c r="H2082" s="32" t="n">
        <v>0</v>
      </c>
      <c r="I2082" s="32" t="n">
        <v>0</v>
      </c>
    </row>
    <row r="2083" s="34" customFormat="true" ht="15" hidden="false" customHeight="false" outlineLevel="0" collapsed="false">
      <c r="A2083" s="28" t="n">
        <f aca="false">ROW(A2071)</f>
        <v>2071</v>
      </c>
      <c r="B2083" s="91" t="s">
        <v>141</v>
      </c>
      <c r="C2083" s="91" t="s">
        <v>2228</v>
      </c>
      <c r="D2083" s="30" t="n">
        <v>44052</v>
      </c>
      <c r="E2083" s="30" t="n">
        <v>44060</v>
      </c>
      <c r="F2083" s="31" t="n">
        <v>33600</v>
      </c>
      <c r="G2083" s="32" t="n">
        <f aca="false">F2083</f>
        <v>33600</v>
      </c>
      <c r="H2083" s="32" t="n">
        <v>0</v>
      </c>
      <c r="I2083" s="32" t="n">
        <v>0</v>
      </c>
    </row>
    <row r="2084" s="34" customFormat="true" ht="15" hidden="false" customHeight="false" outlineLevel="0" collapsed="false">
      <c r="A2084" s="28" t="n">
        <f aca="false">ROW(A2072)</f>
        <v>2072</v>
      </c>
      <c r="B2084" s="91" t="s">
        <v>230</v>
      </c>
      <c r="C2084" s="91" t="s">
        <v>2229</v>
      </c>
      <c r="D2084" s="30" t="n">
        <v>44052</v>
      </c>
      <c r="E2084" s="30" t="n">
        <v>44058</v>
      </c>
      <c r="F2084" s="31" t="n">
        <v>11640</v>
      </c>
      <c r="G2084" s="32" t="n">
        <f aca="false">F2084</f>
        <v>11640</v>
      </c>
      <c r="H2084" s="32" t="n">
        <v>0</v>
      </c>
      <c r="I2084" s="32" t="n">
        <v>0</v>
      </c>
    </row>
    <row r="2085" s="34" customFormat="true" ht="15" hidden="false" customHeight="false" outlineLevel="0" collapsed="false">
      <c r="A2085" s="28" t="n">
        <f aca="false">ROW(A2073)</f>
        <v>2073</v>
      </c>
      <c r="B2085" s="91" t="s">
        <v>102</v>
      </c>
      <c r="C2085" s="91" t="s">
        <v>2230</v>
      </c>
      <c r="D2085" s="30" t="n">
        <v>44052</v>
      </c>
      <c r="E2085" s="30" t="n">
        <v>44058</v>
      </c>
      <c r="F2085" s="31" t="n">
        <v>20160</v>
      </c>
      <c r="G2085" s="32" t="n">
        <f aca="false">F2085</f>
        <v>20160</v>
      </c>
      <c r="H2085" s="32" t="n">
        <v>0</v>
      </c>
      <c r="I2085" s="32" t="n">
        <v>0</v>
      </c>
    </row>
    <row r="2086" s="34" customFormat="true" ht="15" hidden="false" customHeight="false" outlineLevel="0" collapsed="false">
      <c r="A2086" s="28" t="n">
        <f aca="false">ROW(A2074)</f>
        <v>2074</v>
      </c>
      <c r="B2086" s="91" t="s">
        <v>119</v>
      </c>
      <c r="C2086" s="91" t="s">
        <v>2231</v>
      </c>
      <c r="D2086" s="30" t="n">
        <v>44052</v>
      </c>
      <c r="E2086" s="30" t="n">
        <v>44059</v>
      </c>
      <c r="F2086" s="31" t="n">
        <v>14700</v>
      </c>
      <c r="G2086" s="32" t="n">
        <f aca="false">F2086</f>
        <v>14700</v>
      </c>
      <c r="H2086" s="32" t="n">
        <v>0</v>
      </c>
      <c r="I2086" s="32" t="n">
        <v>0</v>
      </c>
    </row>
    <row r="2087" s="34" customFormat="true" ht="15" hidden="false" customHeight="false" outlineLevel="0" collapsed="false">
      <c r="A2087" s="28" t="n">
        <f aca="false">ROW(A2075)</f>
        <v>2075</v>
      </c>
      <c r="B2087" s="91" t="s">
        <v>243</v>
      </c>
      <c r="C2087" s="91" t="s">
        <v>2232</v>
      </c>
      <c r="D2087" s="30" t="n">
        <v>44052</v>
      </c>
      <c r="E2087" s="30" t="n">
        <v>44058</v>
      </c>
      <c r="F2087" s="31" t="n">
        <v>13560</v>
      </c>
      <c r="G2087" s="32" t="n">
        <f aca="false">F2087</f>
        <v>13560</v>
      </c>
      <c r="H2087" s="32" t="n">
        <v>0</v>
      </c>
      <c r="I2087" s="32" t="n">
        <v>0</v>
      </c>
    </row>
    <row r="2088" s="34" customFormat="true" ht="15" hidden="false" customHeight="false" outlineLevel="0" collapsed="false">
      <c r="A2088" s="28" t="n">
        <f aca="false">ROW(A2076)</f>
        <v>2076</v>
      </c>
      <c r="B2088" s="91" t="s">
        <v>422</v>
      </c>
      <c r="C2088" s="91" t="s">
        <v>2233</v>
      </c>
      <c r="D2088" s="30" t="n">
        <v>44052</v>
      </c>
      <c r="E2088" s="30" t="n">
        <v>44058</v>
      </c>
      <c r="F2088" s="31" t="n">
        <v>11400</v>
      </c>
      <c r="G2088" s="32" t="n">
        <f aca="false">F2088</f>
        <v>11400</v>
      </c>
      <c r="H2088" s="32" t="n">
        <v>0</v>
      </c>
      <c r="I2088" s="32" t="n">
        <v>0</v>
      </c>
    </row>
    <row r="2089" s="34" customFormat="true" ht="15" hidden="false" customHeight="false" outlineLevel="0" collapsed="false">
      <c r="A2089" s="28" t="n">
        <f aca="false">ROW(A2077)</f>
        <v>2077</v>
      </c>
      <c r="B2089" s="91" t="s">
        <v>123</v>
      </c>
      <c r="C2089" s="91" t="s">
        <v>2234</v>
      </c>
      <c r="D2089" s="30" t="n">
        <v>44052</v>
      </c>
      <c r="E2089" s="30" t="n">
        <v>44059</v>
      </c>
      <c r="F2089" s="31" t="n">
        <v>36785</v>
      </c>
      <c r="G2089" s="32" t="n">
        <f aca="false">F2089</f>
        <v>36785</v>
      </c>
      <c r="H2089" s="32" t="n">
        <v>0</v>
      </c>
      <c r="I2089" s="32" t="n">
        <v>0</v>
      </c>
    </row>
    <row r="2090" s="34" customFormat="true" ht="15" hidden="false" customHeight="false" outlineLevel="0" collapsed="false">
      <c r="A2090" s="28" t="n">
        <f aca="false">ROW(A2078)</f>
        <v>2078</v>
      </c>
      <c r="B2090" s="91" t="s">
        <v>116</v>
      </c>
      <c r="C2090" s="91" t="s">
        <v>2235</v>
      </c>
      <c r="D2090" s="30" t="n">
        <v>44052</v>
      </c>
      <c r="E2090" s="30" t="n">
        <v>44058</v>
      </c>
      <c r="F2090" s="31" t="n">
        <v>11400</v>
      </c>
      <c r="G2090" s="32" t="n">
        <f aca="false">F2090</f>
        <v>11400</v>
      </c>
      <c r="H2090" s="32" t="n">
        <v>0</v>
      </c>
      <c r="I2090" s="32" t="n">
        <v>0</v>
      </c>
    </row>
    <row r="2091" s="34" customFormat="true" ht="15" hidden="false" customHeight="false" outlineLevel="0" collapsed="false">
      <c r="A2091" s="28" t="n">
        <f aca="false">ROW(A2079)</f>
        <v>2079</v>
      </c>
      <c r="B2091" s="91" t="s">
        <v>394</v>
      </c>
      <c r="C2091" s="91" t="s">
        <v>2236</v>
      </c>
      <c r="D2091" s="30" t="n">
        <v>44052</v>
      </c>
      <c r="E2091" s="30" t="n">
        <v>44058</v>
      </c>
      <c r="F2091" s="31" t="n">
        <v>8700</v>
      </c>
      <c r="G2091" s="32" t="n">
        <f aca="false">F2091</f>
        <v>8700</v>
      </c>
      <c r="H2091" s="32" t="n">
        <v>0</v>
      </c>
      <c r="I2091" s="32" t="n">
        <v>0</v>
      </c>
    </row>
    <row r="2092" s="34" customFormat="true" ht="15" hidden="false" customHeight="false" outlineLevel="0" collapsed="false">
      <c r="A2092" s="28" t="n">
        <f aca="false">ROW(A2080)</f>
        <v>2080</v>
      </c>
      <c r="B2092" s="91" t="s">
        <v>116</v>
      </c>
      <c r="C2092" s="91" t="s">
        <v>2237</v>
      </c>
      <c r="D2092" s="30" t="n">
        <v>44052</v>
      </c>
      <c r="E2092" s="30" t="n">
        <v>44058</v>
      </c>
      <c r="F2092" s="31" t="n">
        <v>11400</v>
      </c>
      <c r="G2092" s="32" t="n">
        <f aca="false">F2092</f>
        <v>11400</v>
      </c>
      <c r="H2092" s="32" t="n">
        <v>0</v>
      </c>
      <c r="I2092" s="32" t="n">
        <v>0</v>
      </c>
    </row>
    <row r="2093" s="34" customFormat="true" ht="15" hidden="false" customHeight="false" outlineLevel="0" collapsed="false">
      <c r="A2093" s="28" t="n">
        <f aca="false">ROW(A2081)</f>
        <v>2081</v>
      </c>
      <c r="B2093" s="91" t="s">
        <v>309</v>
      </c>
      <c r="C2093" s="91" t="s">
        <v>2238</v>
      </c>
      <c r="D2093" s="30" t="n">
        <v>44052</v>
      </c>
      <c r="E2093" s="30" t="n">
        <v>44058</v>
      </c>
      <c r="F2093" s="31" t="n">
        <v>16800</v>
      </c>
      <c r="G2093" s="32" t="n">
        <f aca="false">F2093</f>
        <v>16800</v>
      </c>
      <c r="H2093" s="32" t="n">
        <v>0</v>
      </c>
      <c r="I2093" s="32" t="n">
        <v>0</v>
      </c>
    </row>
    <row r="2094" s="34" customFormat="true" ht="15" hidden="false" customHeight="false" outlineLevel="0" collapsed="false">
      <c r="A2094" s="28" t="n">
        <f aca="false">ROW(A2082)</f>
        <v>2082</v>
      </c>
      <c r="B2094" s="91" t="s">
        <v>114</v>
      </c>
      <c r="C2094" s="91" t="s">
        <v>2239</v>
      </c>
      <c r="D2094" s="30" t="n">
        <v>44052</v>
      </c>
      <c r="E2094" s="30" t="n">
        <v>44058</v>
      </c>
      <c r="F2094" s="31" t="n">
        <v>25368</v>
      </c>
      <c r="G2094" s="32" t="n">
        <f aca="false">F2094</f>
        <v>25368</v>
      </c>
      <c r="H2094" s="32" t="n">
        <v>0</v>
      </c>
      <c r="I2094" s="32" t="n">
        <v>0</v>
      </c>
    </row>
    <row r="2095" s="34" customFormat="true" ht="15" hidden="false" customHeight="false" outlineLevel="0" collapsed="false">
      <c r="A2095" s="28" t="n">
        <f aca="false">ROW(A2083)</f>
        <v>2083</v>
      </c>
      <c r="B2095" s="91" t="s">
        <v>114</v>
      </c>
      <c r="C2095" s="91" t="s">
        <v>2240</v>
      </c>
      <c r="D2095" s="30" t="n">
        <v>44052</v>
      </c>
      <c r="E2095" s="30" t="n">
        <v>44056</v>
      </c>
      <c r="F2095" s="31" t="n">
        <v>12528</v>
      </c>
      <c r="G2095" s="32" t="n">
        <f aca="false">F2095</f>
        <v>12528</v>
      </c>
      <c r="H2095" s="32" t="n">
        <v>0</v>
      </c>
      <c r="I2095" s="32" t="n">
        <v>0</v>
      </c>
    </row>
    <row r="2096" s="34" customFormat="true" ht="15" hidden="false" customHeight="false" outlineLevel="0" collapsed="false">
      <c r="A2096" s="28" t="n">
        <f aca="false">ROW(A2084)</f>
        <v>2084</v>
      </c>
      <c r="B2096" s="91" t="s">
        <v>394</v>
      </c>
      <c r="C2096" s="91" t="s">
        <v>2241</v>
      </c>
      <c r="D2096" s="30" t="n">
        <v>44052</v>
      </c>
      <c r="E2096" s="30" t="n">
        <v>44062</v>
      </c>
      <c r="F2096" s="31" t="n">
        <v>11000</v>
      </c>
      <c r="G2096" s="32" t="n">
        <f aca="false">F2096</f>
        <v>11000</v>
      </c>
      <c r="H2096" s="32" t="n">
        <v>0</v>
      </c>
      <c r="I2096" s="32" t="n">
        <v>0</v>
      </c>
    </row>
    <row r="2097" s="34" customFormat="true" ht="15" hidden="false" customHeight="false" outlineLevel="0" collapsed="false">
      <c r="A2097" s="28" t="n">
        <f aca="false">ROW(A2085)</f>
        <v>2085</v>
      </c>
      <c r="B2097" s="91" t="s">
        <v>394</v>
      </c>
      <c r="C2097" s="91" t="s">
        <v>2242</v>
      </c>
      <c r="D2097" s="30" t="n">
        <v>44052</v>
      </c>
      <c r="E2097" s="30" t="n">
        <v>44055</v>
      </c>
      <c r="F2097" s="31" t="n">
        <v>1710</v>
      </c>
      <c r="G2097" s="32" t="n">
        <f aca="false">F2097</f>
        <v>1710</v>
      </c>
      <c r="H2097" s="32" t="n">
        <v>0</v>
      </c>
      <c r="I2097" s="32" t="n">
        <v>0</v>
      </c>
    </row>
    <row r="2098" s="34" customFormat="true" ht="15" hidden="false" customHeight="false" outlineLevel="0" collapsed="false">
      <c r="A2098" s="28" t="n">
        <f aca="false">ROW(A2086)</f>
        <v>2086</v>
      </c>
      <c r="B2098" s="91" t="s">
        <v>446</v>
      </c>
      <c r="C2098" s="91" t="s">
        <v>2243</v>
      </c>
      <c r="D2098" s="30" t="n">
        <v>44052</v>
      </c>
      <c r="E2098" s="30" t="n">
        <v>44057</v>
      </c>
      <c r="F2098" s="31" t="n">
        <v>11130</v>
      </c>
      <c r="G2098" s="32" t="n">
        <f aca="false">F2098</f>
        <v>11130</v>
      </c>
      <c r="H2098" s="32" t="n">
        <v>0</v>
      </c>
      <c r="I2098" s="32" t="n">
        <v>0</v>
      </c>
    </row>
    <row r="2099" s="34" customFormat="true" ht="15" hidden="false" customHeight="false" outlineLevel="0" collapsed="false">
      <c r="A2099" s="28" t="n">
        <f aca="false">ROW(A2087)</f>
        <v>2087</v>
      </c>
      <c r="B2099" s="91" t="s">
        <v>42</v>
      </c>
      <c r="C2099" s="91" t="s">
        <v>2244</v>
      </c>
      <c r="D2099" s="30" t="n">
        <v>44052</v>
      </c>
      <c r="E2099" s="30" t="n">
        <v>44059</v>
      </c>
      <c r="F2099" s="31" t="n">
        <v>18690</v>
      </c>
      <c r="G2099" s="32" t="n">
        <f aca="false">F2099</f>
        <v>18690</v>
      </c>
      <c r="H2099" s="32" t="n">
        <v>0</v>
      </c>
      <c r="I2099" s="32" t="n">
        <v>0</v>
      </c>
    </row>
    <row r="2100" s="34" customFormat="true" ht="15" hidden="false" customHeight="false" outlineLevel="0" collapsed="false">
      <c r="A2100" s="28" t="n">
        <f aca="false">ROW(A2088)</f>
        <v>2088</v>
      </c>
      <c r="B2100" s="91" t="s">
        <v>1517</v>
      </c>
      <c r="C2100" s="91" t="s">
        <v>2245</v>
      </c>
      <c r="D2100" s="30" t="n">
        <v>44052</v>
      </c>
      <c r="E2100" s="30" t="n">
        <v>44058</v>
      </c>
      <c r="F2100" s="31" t="n">
        <v>38140</v>
      </c>
      <c r="G2100" s="32" t="n">
        <f aca="false">F2100</f>
        <v>38140</v>
      </c>
      <c r="H2100" s="32" t="n">
        <v>0</v>
      </c>
      <c r="I2100" s="32" t="n">
        <v>0</v>
      </c>
    </row>
    <row r="2101" s="34" customFormat="true" ht="15" hidden="false" customHeight="false" outlineLevel="0" collapsed="false">
      <c r="A2101" s="28" t="n">
        <f aca="false">ROW(A2089)</f>
        <v>2089</v>
      </c>
      <c r="B2101" s="91" t="s">
        <v>446</v>
      </c>
      <c r="C2101" s="91" t="s">
        <v>2246</v>
      </c>
      <c r="D2101" s="30" t="n">
        <v>44052</v>
      </c>
      <c r="E2101" s="30" t="n">
        <v>44058</v>
      </c>
      <c r="F2101" s="31" t="n">
        <v>17136</v>
      </c>
      <c r="G2101" s="32" t="n">
        <f aca="false">F2101</f>
        <v>17136</v>
      </c>
      <c r="H2101" s="32" t="n">
        <v>0</v>
      </c>
      <c r="I2101" s="32" t="n">
        <v>0</v>
      </c>
    </row>
    <row r="2102" s="34" customFormat="true" ht="15" hidden="false" customHeight="false" outlineLevel="0" collapsed="false">
      <c r="A2102" s="28" t="n">
        <f aca="false">ROW(A2090)</f>
        <v>2090</v>
      </c>
      <c r="B2102" s="91" t="s">
        <v>394</v>
      </c>
      <c r="C2102" s="91" t="s">
        <v>2247</v>
      </c>
      <c r="D2102" s="30" t="n">
        <v>44052</v>
      </c>
      <c r="E2102" s="30" t="n">
        <v>44058</v>
      </c>
      <c r="F2102" s="31" t="n">
        <v>3420</v>
      </c>
      <c r="G2102" s="32" t="n">
        <f aca="false">F2102</f>
        <v>3420</v>
      </c>
      <c r="H2102" s="32" t="n">
        <v>0</v>
      </c>
      <c r="I2102" s="32" t="n">
        <v>0</v>
      </c>
    </row>
    <row r="2103" s="34" customFormat="true" ht="15" hidden="false" customHeight="false" outlineLevel="0" collapsed="false">
      <c r="A2103" s="28" t="n">
        <f aca="false">ROW(A2091)</f>
        <v>2091</v>
      </c>
      <c r="B2103" s="91" t="s">
        <v>1517</v>
      </c>
      <c r="C2103" s="91" t="s">
        <v>2248</v>
      </c>
      <c r="D2103" s="30" t="n">
        <v>44052</v>
      </c>
      <c r="E2103" s="30" t="n">
        <v>44059</v>
      </c>
      <c r="F2103" s="31" t="n">
        <v>33700</v>
      </c>
      <c r="G2103" s="32" t="n">
        <f aca="false">F2103</f>
        <v>33700</v>
      </c>
      <c r="H2103" s="32" t="n">
        <v>0</v>
      </c>
      <c r="I2103" s="32" t="n">
        <v>0</v>
      </c>
    </row>
    <row r="2104" s="34" customFormat="true" ht="15" hidden="false" customHeight="false" outlineLevel="0" collapsed="false">
      <c r="A2104" s="28" t="n">
        <f aca="false">ROW(A2092)</f>
        <v>2092</v>
      </c>
      <c r="B2104" s="91" t="s">
        <v>230</v>
      </c>
      <c r="C2104" s="91" t="s">
        <v>2249</v>
      </c>
      <c r="D2104" s="30" t="n">
        <v>44052</v>
      </c>
      <c r="E2104" s="30" t="n">
        <v>44057</v>
      </c>
      <c r="F2104" s="31" t="n">
        <v>8000</v>
      </c>
      <c r="G2104" s="32" t="n">
        <f aca="false">F2104</f>
        <v>8000</v>
      </c>
      <c r="H2104" s="32" t="n">
        <v>0</v>
      </c>
      <c r="I2104" s="32" t="n">
        <v>0</v>
      </c>
    </row>
    <row r="2105" s="34" customFormat="true" ht="15" hidden="false" customHeight="false" outlineLevel="0" collapsed="false">
      <c r="A2105" s="28" t="n">
        <f aca="false">ROW(A2093)</f>
        <v>2093</v>
      </c>
      <c r="B2105" s="91" t="s">
        <v>42</v>
      </c>
      <c r="C2105" s="91" t="s">
        <v>2250</v>
      </c>
      <c r="D2105" s="30" t="n">
        <v>44052</v>
      </c>
      <c r="E2105" s="30" t="n">
        <v>44058</v>
      </c>
      <c r="F2105" s="31" t="n">
        <v>18720</v>
      </c>
      <c r="G2105" s="32" t="n">
        <f aca="false">F2105</f>
        <v>18720</v>
      </c>
      <c r="H2105" s="32" t="n">
        <v>0</v>
      </c>
      <c r="I2105" s="32" t="n">
        <v>0</v>
      </c>
    </row>
    <row r="2106" s="34" customFormat="true" ht="15" hidden="false" customHeight="false" outlineLevel="0" collapsed="false">
      <c r="A2106" s="28" t="n">
        <f aca="false">ROW(A2094)</f>
        <v>2094</v>
      </c>
      <c r="B2106" s="91" t="s">
        <v>1517</v>
      </c>
      <c r="C2106" s="91" t="s">
        <v>2251</v>
      </c>
      <c r="D2106" s="30" t="n">
        <v>44052</v>
      </c>
      <c r="E2106" s="30" t="n">
        <v>44059</v>
      </c>
      <c r="F2106" s="31" t="n">
        <v>44640</v>
      </c>
      <c r="G2106" s="32" t="n">
        <f aca="false">F2106</f>
        <v>44640</v>
      </c>
      <c r="H2106" s="32" t="n">
        <v>0</v>
      </c>
      <c r="I2106" s="32" t="n">
        <v>0</v>
      </c>
    </row>
    <row r="2107" s="34" customFormat="true" ht="15" hidden="false" customHeight="false" outlineLevel="0" collapsed="false">
      <c r="A2107" s="28" t="n">
        <f aca="false">ROW(A2095)</f>
        <v>2095</v>
      </c>
      <c r="B2107" s="91" t="s">
        <v>21</v>
      </c>
      <c r="C2107" s="91" t="s">
        <v>2252</v>
      </c>
      <c r="D2107" s="30" t="n">
        <v>44052</v>
      </c>
      <c r="E2107" s="30" t="n">
        <v>44059</v>
      </c>
      <c r="F2107" s="31" t="n">
        <v>56245</v>
      </c>
      <c r="G2107" s="32" t="n">
        <f aca="false">F2107</f>
        <v>56245</v>
      </c>
      <c r="H2107" s="32" t="n">
        <v>0</v>
      </c>
      <c r="I2107" s="32" t="n">
        <v>0</v>
      </c>
    </row>
    <row r="2108" s="34" customFormat="true" ht="15" hidden="false" customHeight="false" outlineLevel="0" collapsed="false">
      <c r="A2108" s="28" t="n">
        <f aca="false">ROW(A2096)</f>
        <v>2096</v>
      </c>
      <c r="B2108" s="91" t="s">
        <v>102</v>
      </c>
      <c r="C2108" s="91" t="s">
        <v>2253</v>
      </c>
      <c r="D2108" s="30" t="n">
        <v>44052</v>
      </c>
      <c r="E2108" s="30" t="n">
        <v>44058</v>
      </c>
      <c r="F2108" s="31" t="n">
        <v>18600</v>
      </c>
      <c r="G2108" s="32" t="n">
        <f aca="false">F2108</f>
        <v>18600</v>
      </c>
      <c r="H2108" s="32" t="n">
        <v>0</v>
      </c>
      <c r="I2108" s="32" t="n">
        <v>0</v>
      </c>
    </row>
    <row r="2109" s="34" customFormat="true" ht="15" hidden="false" customHeight="false" outlineLevel="0" collapsed="false">
      <c r="A2109" s="28" t="n">
        <f aca="false">ROW(A2097)</f>
        <v>2097</v>
      </c>
      <c r="B2109" s="91" t="s">
        <v>394</v>
      </c>
      <c r="C2109" s="91" t="s">
        <v>2254</v>
      </c>
      <c r="D2109" s="30" t="n">
        <v>44052</v>
      </c>
      <c r="E2109" s="30" t="n">
        <v>44057</v>
      </c>
      <c r="F2109" s="31" t="n">
        <v>7700</v>
      </c>
      <c r="G2109" s="32" t="n">
        <f aca="false">F2109</f>
        <v>7700</v>
      </c>
      <c r="H2109" s="32" t="n">
        <v>0</v>
      </c>
      <c r="I2109" s="32" t="n">
        <v>0</v>
      </c>
    </row>
    <row r="2110" s="34" customFormat="true" ht="15" hidden="false" customHeight="false" outlineLevel="0" collapsed="false">
      <c r="A2110" s="28" t="n">
        <f aca="false">ROW(A2098)</f>
        <v>2098</v>
      </c>
      <c r="B2110" s="91" t="s">
        <v>309</v>
      </c>
      <c r="C2110" s="91" t="s">
        <v>2255</v>
      </c>
      <c r="D2110" s="30" t="n">
        <v>44052</v>
      </c>
      <c r="E2110" s="30" t="n">
        <v>44058</v>
      </c>
      <c r="F2110" s="31" t="n">
        <v>13200</v>
      </c>
      <c r="G2110" s="32" t="n">
        <f aca="false">F2110</f>
        <v>13200</v>
      </c>
      <c r="H2110" s="32" t="n">
        <v>0</v>
      </c>
      <c r="I2110" s="32" t="n">
        <v>0</v>
      </c>
    </row>
    <row r="2111" s="34" customFormat="true" ht="15" hidden="false" customHeight="false" outlineLevel="0" collapsed="false">
      <c r="A2111" s="28" t="n">
        <f aca="false">ROW(A2099)</f>
        <v>2099</v>
      </c>
      <c r="B2111" s="91" t="s">
        <v>102</v>
      </c>
      <c r="C2111" s="91" t="s">
        <v>2256</v>
      </c>
      <c r="D2111" s="30" t="n">
        <v>44052</v>
      </c>
      <c r="E2111" s="30" t="n">
        <v>44059</v>
      </c>
      <c r="F2111" s="31" t="n">
        <v>21700</v>
      </c>
      <c r="G2111" s="32" t="n">
        <f aca="false">F2111</f>
        <v>21700</v>
      </c>
      <c r="H2111" s="32" t="n">
        <v>0</v>
      </c>
      <c r="I2111" s="32" t="n">
        <v>0</v>
      </c>
    </row>
    <row r="2112" s="34" customFormat="true" ht="15" hidden="false" customHeight="false" outlineLevel="0" collapsed="false">
      <c r="A2112" s="28" t="n">
        <f aca="false">ROW(A2100)</f>
        <v>2100</v>
      </c>
      <c r="B2112" s="91" t="s">
        <v>42</v>
      </c>
      <c r="C2112" s="91" t="s">
        <v>2257</v>
      </c>
      <c r="D2112" s="30" t="n">
        <v>44052</v>
      </c>
      <c r="E2112" s="30" t="n">
        <v>44058</v>
      </c>
      <c r="F2112" s="31" t="n">
        <v>21600</v>
      </c>
      <c r="G2112" s="32" t="n">
        <f aca="false">F2112</f>
        <v>21600</v>
      </c>
      <c r="H2112" s="32" t="n">
        <v>0</v>
      </c>
      <c r="I2112" s="32" t="n">
        <v>0</v>
      </c>
    </row>
    <row r="2113" s="34" customFormat="true" ht="15" hidden="false" customHeight="false" outlineLevel="0" collapsed="false">
      <c r="A2113" s="28" t="n">
        <f aca="false">ROW(A2101)</f>
        <v>2101</v>
      </c>
      <c r="B2113" s="91" t="s">
        <v>42</v>
      </c>
      <c r="C2113" s="91" t="s">
        <v>2258</v>
      </c>
      <c r="D2113" s="30" t="n">
        <v>44052</v>
      </c>
      <c r="E2113" s="30" t="n">
        <v>44058</v>
      </c>
      <c r="F2113" s="31" t="n">
        <v>29040</v>
      </c>
      <c r="G2113" s="32" t="n">
        <f aca="false">F2113</f>
        <v>29040</v>
      </c>
      <c r="H2113" s="32" t="n">
        <v>0</v>
      </c>
      <c r="I2113" s="32" t="n">
        <v>0</v>
      </c>
    </row>
    <row r="2114" s="34" customFormat="true" ht="15" hidden="false" customHeight="false" outlineLevel="0" collapsed="false">
      <c r="A2114" s="28" t="n">
        <f aca="false">ROW(A2102)</f>
        <v>2102</v>
      </c>
      <c r="B2114" s="91" t="s">
        <v>446</v>
      </c>
      <c r="C2114" s="91" t="s">
        <v>2259</v>
      </c>
      <c r="D2114" s="30" t="n">
        <v>44052</v>
      </c>
      <c r="E2114" s="30" t="n">
        <v>44058</v>
      </c>
      <c r="F2114" s="31" t="n">
        <v>18144</v>
      </c>
      <c r="G2114" s="32" t="n">
        <f aca="false">F2114</f>
        <v>18144</v>
      </c>
      <c r="H2114" s="32" t="n">
        <v>0</v>
      </c>
      <c r="I2114" s="32" t="n">
        <v>0</v>
      </c>
    </row>
    <row r="2115" s="34" customFormat="true" ht="15" hidden="false" customHeight="false" outlineLevel="0" collapsed="false">
      <c r="A2115" s="28" t="n">
        <f aca="false">ROW(A2103)</f>
        <v>2103</v>
      </c>
      <c r="B2115" s="91" t="s">
        <v>102</v>
      </c>
      <c r="C2115" s="91" t="s">
        <v>2260</v>
      </c>
      <c r="D2115" s="30" t="n">
        <v>44052</v>
      </c>
      <c r="E2115" s="30" t="n">
        <v>44058</v>
      </c>
      <c r="F2115" s="31" t="n">
        <v>22500</v>
      </c>
      <c r="G2115" s="32" t="n">
        <f aca="false">F2115</f>
        <v>22500</v>
      </c>
      <c r="H2115" s="32" t="n">
        <v>0</v>
      </c>
      <c r="I2115" s="32" t="n">
        <v>0</v>
      </c>
    </row>
    <row r="2116" s="34" customFormat="true" ht="15" hidden="false" customHeight="false" outlineLevel="0" collapsed="false">
      <c r="A2116" s="28" t="n">
        <f aca="false">ROW(A2104)</f>
        <v>2104</v>
      </c>
      <c r="B2116" s="91" t="s">
        <v>446</v>
      </c>
      <c r="C2116" s="91" t="s">
        <v>2261</v>
      </c>
      <c r="D2116" s="30" t="n">
        <v>44052</v>
      </c>
      <c r="E2116" s="30" t="n">
        <v>44060</v>
      </c>
      <c r="F2116" s="31" t="n">
        <v>20832</v>
      </c>
      <c r="G2116" s="32" t="n">
        <f aca="false">F2116</f>
        <v>20832</v>
      </c>
      <c r="H2116" s="32" t="n">
        <v>0</v>
      </c>
      <c r="I2116" s="32" t="n">
        <v>0</v>
      </c>
    </row>
    <row r="2117" s="34" customFormat="true" ht="15" hidden="false" customHeight="false" outlineLevel="0" collapsed="false">
      <c r="A2117" s="28" t="n">
        <f aca="false">ROW(A2105)</f>
        <v>2105</v>
      </c>
      <c r="B2117" s="91" t="s">
        <v>102</v>
      </c>
      <c r="C2117" s="91" t="s">
        <v>2262</v>
      </c>
      <c r="D2117" s="30" t="n">
        <v>44052</v>
      </c>
      <c r="E2117" s="30" t="n">
        <v>44059</v>
      </c>
      <c r="F2117" s="31" t="n">
        <v>33950</v>
      </c>
      <c r="G2117" s="32" t="n">
        <f aca="false">F2117</f>
        <v>33950</v>
      </c>
      <c r="H2117" s="32" t="n">
        <v>0</v>
      </c>
      <c r="I2117" s="32" t="n">
        <v>0</v>
      </c>
    </row>
    <row r="2118" s="34" customFormat="true" ht="15" hidden="false" customHeight="false" outlineLevel="0" collapsed="false">
      <c r="A2118" s="28" t="n">
        <f aca="false">ROW(A2106)</f>
        <v>2106</v>
      </c>
      <c r="B2118" s="91" t="s">
        <v>299</v>
      </c>
      <c r="C2118" s="91" t="s">
        <v>2263</v>
      </c>
      <c r="D2118" s="30" t="n">
        <v>44052</v>
      </c>
      <c r="E2118" s="30" t="n">
        <v>44058</v>
      </c>
      <c r="F2118" s="31" t="n">
        <v>13608</v>
      </c>
      <c r="G2118" s="32" t="n">
        <f aca="false">F2118</f>
        <v>13608</v>
      </c>
      <c r="H2118" s="32" t="n">
        <v>0</v>
      </c>
      <c r="I2118" s="32" t="n">
        <v>0</v>
      </c>
    </row>
    <row r="2119" s="34" customFormat="true" ht="15" hidden="false" customHeight="false" outlineLevel="0" collapsed="false">
      <c r="A2119" s="28" t="n">
        <f aca="false">ROW(A2107)</f>
        <v>2107</v>
      </c>
      <c r="B2119" s="91" t="s">
        <v>36</v>
      </c>
      <c r="C2119" s="91" t="s">
        <v>2264</v>
      </c>
      <c r="D2119" s="30" t="n">
        <v>44052</v>
      </c>
      <c r="E2119" s="30" t="n">
        <v>44060</v>
      </c>
      <c r="F2119" s="31" t="n">
        <v>22416</v>
      </c>
      <c r="G2119" s="32" t="n">
        <f aca="false">F2119</f>
        <v>22416</v>
      </c>
      <c r="H2119" s="32" t="n">
        <v>0</v>
      </c>
      <c r="I2119" s="32" t="n">
        <v>0</v>
      </c>
    </row>
    <row r="2120" s="34" customFormat="true" ht="15" hidden="false" customHeight="false" outlineLevel="0" collapsed="false">
      <c r="A2120" s="28" t="n">
        <f aca="false">ROW(A2108)</f>
        <v>2108</v>
      </c>
      <c r="B2120" s="91" t="s">
        <v>42</v>
      </c>
      <c r="C2120" s="91" t="s">
        <v>2265</v>
      </c>
      <c r="D2120" s="30" t="n">
        <v>44052</v>
      </c>
      <c r="E2120" s="30" t="n">
        <v>44058</v>
      </c>
      <c r="F2120" s="31" t="n">
        <v>18396</v>
      </c>
      <c r="G2120" s="32" t="n">
        <f aca="false">F2120</f>
        <v>18396</v>
      </c>
      <c r="H2120" s="32" t="n">
        <v>0</v>
      </c>
      <c r="I2120" s="32" t="n">
        <v>0</v>
      </c>
    </row>
    <row r="2121" s="34" customFormat="true" ht="15" hidden="false" customHeight="false" outlineLevel="0" collapsed="false">
      <c r="A2121" s="28" t="n">
        <f aca="false">ROW(A2109)</f>
        <v>2109</v>
      </c>
      <c r="B2121" s="91" t="s">
        <v>36</v>
      </c>
      <c r="C2121" s="91" t="s">
        <v>2266</v>
      </c>
      <c r="D2121" s="30" t="n">
        <v>44052</v>
      </c>
      <c r="E2121" s="30" t="n">
        <v>44060</v>
      </c>
      <c r="F2121" s="31" t="n">
        <v>22416</v>
      </c>
      <c r="G2121" s="32" t="n">
        <f aca="false">F2121</f>
        <v>22416</v>
      </c>
      <c r="H2121" s="32" t="n">
        <v>0</v>
      </c>
      <c r="I2121" s="32" t="n">
        <v>0</v>
      </c>
    </row>
    <row r="2122" s="34" customFormat="true" ht="15" hidden="false" customHeight="false" outlineLevel="0" collapsed="false">
      <c r="A2122" s="28" t="n">
        <f aca="false">ROW(A2110)</f>
        <v>2110</v>
      </c>
      <c r="B2122" s="91" t="s">
        <v>42</v>
      </c>
      <c r="C2122" s="91" t="s">
        <v>2267</v>
      </c>
      <c r="D2122" s="30" t="n">
        <v>44052</v>
      </c>
      <c r="E2122" s="30" t="n">
        <v>44058</v>
      </c>
      <c r="F2122" s="31" t="n">
        <v>18960</v>
      </c>
      <c r="G2122" s="32" t="n">
        <f aca="false">F2122</f>
        <v>18960</v>
      </c>
      <c r="H2122" s="32" t="n">
        <v>0</v>
      </c>
      <c r="I2122" s="32" t="n">
        <v>0</v>
      </c>
    </row>
    <row r="2123" s="34" customFormat="true" ht="15" hidden="false" customHeight="false" outlineLevel="0" collapsed="false">
      <c r="A2123" s="28" t="n">
        <f aca="false">ROW(A2111)</f>
        <v>2111</v>
      </c>
      <c r="B2123" s="91" t="s">
        <v>1540</v>
      </c>
      <c r="C2123" s="91" t="s">
        <v>2268</v>
      </c>
      <c r="D2123" s="30" t="n">
        <v>44053</v>
      </c>
      <c r="E2123" s="30" t="n">
        <v>44063</v>
      </c>
      <c r="F2123" s="31" t="n">
        <v>71380</v>
      </c>
      <c r="G2123" s="32" t="n">
        <f aca="false">F2123</f>
        <v>71380</v>
      </c>
      <c r="H2123" s="32" t="n">
        <v>0</v>
      </c>
      <c r="I2123" s="32" t="n">
        <v>0</v>
      </c>
    </row>
    <row r="2124" s="34" customFormat="true" ht="15" hidden="false" customHeight="false" outlineLevel="0" collapsed="false">
      <c r="A2124" s="28" t="n">
        <f aca="false">ROW(A2112)</f>
        <v>2112</v>
      </c>
      <c r="B2124" s="91" t="s">
        <v>189</v>
      </c>
      <c r="C2124" s="91" t="s">
        <v>2269</v>
      </c>
      <c r="D2124" s="30" t="n">
        <v>44053</v>
      </c>
      <c r="E2124" s="30" t="n">
        <v>44063</v>
      </c>
      <c r="F2124" s="31" t="n">
        <v>32140</v>
      </c>
      <c r="G2124" s="32" t="n">
        <f aca="false">F2124</f>
        <v>32140</v>
      </c>
      <c r="H2124" s="32" t="n">
        <v>0</v>
      </c>
      <c r="I2124" s="32" t="n">
        <v>0</v>
      </c>
    </row>
    <row r="2125" s="34" customFormat="true" ht="15" hidden="false" customHeight="false" outlineLevel="0" collapsed="false">
      <c r="A2125" s="28" t="n">
        <f aca="false">ROW(A2113)</f>
        <v>2113</v>
      </c>
      <c r="B2125" s="93" t="s">
        <v>189</v>
      </c>
      <c r="C2125" s="93" t="s">
        <v>2270</v>
      </c>
      <c r="D2125" s="94" t="n">
        <v>44053</v>
      </c>
      <c r="E2125" s="94" t="n">
        <v>44063</v>
      </c>
      <c r="F2125" s="98" t="n">
        <v>32140</v>
      </c>
      <c r="G2125" s="32" t="n">
        <f aca="false">F2125</f>
        <v>32140</v>
      </c>
      <c r="H2125" s="32" t="n">
        <v>0</v>
      </c>
      <c r="I2125" s="32" t="n">
        <v>0</v>
      </c>
    </row>
    <row r="2126" s="34" customFormat="true" ht="15" hidden="false" customHeight="false" outlineLevel="0" collapsed="false">
      <c r="A2126" s="28" t="n">
        <f aca="false">ROW(A2114)</f>
        <v>2114</v>
      </c>
      <c r="B2126" s="91" t="s">
        <v>25</v>
      </c>
      <c r="C2126" s="91" t="s">
        <v>2271</v>
      </c>
      <c r="D2126" s="30" t="n">
        <v>44053</v>
      </c>
      <c r="E2126" s="30" t="n">
        <v>44063</v>
      </c>
      <c r="F2126" s="31" t="n">
        <v>52800</v>
      </c>
      <c r="G2126" s="32" t="n">
        <f aca="false">F2126</f>
        <v>52800</v>
      </c>
      <c r="H2126" s="32" t="n">
        <v>0</v>
      </c>
      <c r="I2126" s="32" t="n">
        <v>0</v>
      </c>
    </row>
    <row r="2127" s="34" customFormat="true" ht="15" hidden="false" customHeight="false" outlineLevel="0" collapsed="false">
      <c r="A2127" s="28" t="n">
        <f aca="false">ROW(A2115)</f>
        <v>2115</v>
      </c>
      <c r="B2127" s="91" t="s">
        <v>53</v>
      </c>
      <c r="C2127" s="91" t="s">
        <v>2272</v>
      </c>
      <c r="D2127" s="30" t="n">
        <v>44053</v>
      </c>
      <c r="E2127" s="30" t="n">
        <v>44064</v>
      </c>
      <c r="F2127" s="31" t="n">
        <v>20551</v>
      </c>
      <c r="G2127" s="32" t="n">
        <f aca="false">F2127</f>
        <v>20551</v>
      </c>
      <c r="H2127" s="32" t="n">
        <v>0</v>
      </c>
      <c r="I2127" s="32" t="n">
        <v>0</v>
      </c>
    </row>
    <row r="2128" s="34" customFormat="true" ht="15" hidden="false" customHeight="false" outlineLevel="0" collapsed="false">
      <c r="A2128" s="28" t="n">
        <f aca="false">ROW(A2116)</f>
        <v>2116</v>
      </c>
      <c r="B2128" s="91" t="s">
        <v>166</v>
      </c>
      <c r="C2128" s="91" t="s">
        <v>2273</v>
      </c>
      <c r="D2128" s="30" t="n">
        <v>44053</v>
      </c>
      <c r="E2128" s="30" t="n">
        <v>44067</v>
      </c>
      <c r="F2128" s="31" t="n">
        <v>61180</v>
      </c>
      <c r="G2128" s="32" t="n">
        <f aca="false">F2128</f>
        <v>61180</v>
      </c>
      <c r="H2128" s="32" t="n">
        <v>0</v>
      </c>
      <c r="I2128" s="32" t="n">
        <v>0</v>
      </c>
    </row>
    <row r="2129" s="34" customFormat="true" ht="15" hidden="false" customHeight="false" outlineLevel="0" collapsed="false">
      <c r="A2129" s="28" t="n">
        <f aca="false">ROW(A2117)</f>
        <v>2117</v>
      </c>
      <c r="B2129" s="93" t="s">
        <v>166</v>
      </c>
      <c r="C2129" s="93" t="s">
        <v>2274</v>
      </c>
      <c r="D2129" s="94" t="n">
        <v>44053</v>
      </c>
      <c r="E2129" s="94" t="n">
        <v>44067</v>
      </c>
      <c r="F2129" s="98" t="n">
        <v>61180</v>
      </c>
      <c r="G2129" s="32" t="n">
        <f aca="false">F2129</f>
        <v>61180</v>
      </c>
      <c r="H2129" s="32" t="n">
        <v>0</v>
      </c>
      <c r="I2129" s="32" t="n">
        <v>0</v>
      </c>
    </row>
    <row r="2130" s="34" customFormat="true" ht="15" hidden="false" customHeight="false" outlineLevel="0" collapsed="false">
      <c r="A2130" s="28" t="n">
        <f aca="false">ROW(A2118)</f>
        <v>2118</v>
      </c>
      <c r="B2130" s="91" t="s">
        <v>17</v>
      </c>
      <c r="C2130" s="91" t="s">
        <v>2275</v>
      </c>
      <c r="D2130" s="30" t="n">
        <v>44053</v>
      </c>
      <c r="E2130" s="30" t="n">
        <v>44062</v>
      </c>
      <c r="F2130" s="31" t="n">
        <v>50076</v>
      </c>
      <c r="G2130" s="32" t="n">
        <f aca="false">F2130</f>
        <v>50076</v>
      </c>
      <c r="H2130" s="32" t="n">
        <v>0</v>
      </c>
      <c r="I2130" s="32" t="n">
        <v>0</v>
      </c>
    </row>
    <row r="2131" s="34" customFormat="true" ht="15" hidden="false" customHeight="false" outlineLevel="0" collapsed="false">
      <c r="A2131" s="28" t="n">
        <f aca="false">ROW(A2119)</f>
        <v>2119</v>
      </c>
      <c r="B2131" s="91" t="s">
        <v>17</v>
      </c>
      <c r="C2131" s="91" t="s">
        <v>2276</v>
      </c>
      <c r="D2131" s="30" t="n">
        <v>44053</v>
      </c>
      <c r="E2131" s="30" t="n">
        <v>44062</v>
      </c>
      <c r="F2131" s="31" t="n">
        <v>40896</v>
      </c>
      <c r="G2131" s="32" t="n">
        <f aca="false">F2131</f>
        <v>40896</v>
      </c>
      <c r="H2131" s="32" t="n">
        <v>0</v>
      </c>
      <c r="I2131" s="32" t="n">
        <v>0</v>
      </c>
    </row>
    <row r="2132" s="34" customFormat="true" ht="15" hidden="false" customHeight="false" outlineLevel="0" collapsed="false">
      <c r="A2132" s="28" t="n">
        <f aca="false">ROW(A2120)</f>
        <v>2120</v>
      </c>
      <c r="B2132" s="91" t="s">
        <v>131</v>
      </c>
      <c r="C2132" s="91" t="s">
        <v>2277</v>
      </c>
      <c r="D2132" s="30" t="n">
        <v>44053</v>
      </c>
      <c r="E2132" s="30" t="n">
        <v>44062</v>
      </c>
      <c r="F2132" s="31" t="n">
        <v>33516</v>
      </c>
      <c r="G2132" s="32" t="n">
        <f aca="false">F2132</f>
        <v>33516</v>
      </c>
      <c r="H2132" s="32" t="n">
        <v>0</v>
      </c>
      <c r="I2132" s="32" t="n">
        <v>0</v>
      </c>
    </row>
    <row r="2133" s="34" customFormat="true" ht="15" hidden="false" customHeight="false" outlineLevel="0" collapsed="false">
      <c r="A2133" s="28" t="n">
        <f aca="false">ROW(A2121)</f>
        <v>2121</v>
      </c>
      <c r="B2133" s="91" t="s">
        <v>46</v>
      </c>
      <c r="C2133" s="91" t="s">
        <v>2278</v>
      </c>
      <c r="D2133" s="30" t="n">
        <v>44053</v>
      </c>
      <c r="E2133" s="30" t="n">
        <v>44067</v>
      </c>
      <c r="F2133" s="31" t="n">
        <v>100100</v>
      </c>
      <c r="G2133" s="32" t="n">
        <f aca="false">F2133</f>
        <v>100100</v>
      </c>
      <c r="H2133" s="32" t="n">
        <v>0</v>
      </c>
      <c r="I2133" s="32" t="n">
        <v>0</v>
      </c>
    </row>
    <row r="2134" s="34" customFormat="true" ht="15" hidden="false" customHeight="false" outlineLevel="0" collapsed="false">
      <c r="A2134" s="28" t="n">
        <f aca="false">ROW(A2122)</f>
        <v>2122</v>
      </c>
      <c r="B2134" s="91" t="s">
        <v>46</v>
      </c>
      <c r="C2134" s="91" t="s">
        <v>2279</v>
      </c>
      <c r="D2134" s="30" t="n">
        <v>44053</v>
      </c>
      <c r="E2134" s="30" t="n">
        <v>44060</v>
      </c>
      <c r="F2134" s="31" t="n">
        <v>50050</v>
      </c>
      <c r="G2134" s="32" t="n">
        <f aca="false">F2134</f>
        <v>50050</v>
      </c>
      <c r="H2134" s="32" t="n">
        <v>0</v>
      </c>
      <c r="I2134" s="32" t="n">
        <v>0</v>
      </c>
    </row>
    <row r="2135" s="34" customFormat="true" ht="15" hidden="false" customHeight="false" outlineLevel="0" collapsed="false">
      <c r="A2135" s="28" t="n">
        <f aca="false">ROW(A2123)</f>
        <v>2123</v>
      </c>
      <c r="B2135" s="91" t="s">
        <v>166</v>
      </c>
      <c r="C2135" s="91" t="s">
        <v>2280</v>
      </c>
      <c r="D2135" s="30" t="n">
        <v>44053</v>
      </c>
      <c r="E2135" s="30" t="n">
        <v>44066</v>
      </c>
      <c r="F2135" s="31" t="n">
        <v>57330</v>
      </c>
      <c r="G2135" s="32" t="n">
        <f aca="false">F2135</f>
        <v>57330</v>
      </c>
      <c r="H2135" s="32" t="n">
        <v>0</v>
      </c>
      <c r="I2135" s="32" t="n">
        <v>0</v>
      </c>
    </row>
    <row r="2136" s="34" customFormat="true" ht="15" hidden="false" customHeight="false" outlineLevel="0" collapsed="false">
      <c r="A2136" s="28" t="n">
        <f aca="false">ROW(A2124)</f>
        <v>2124</v>
      </c>
      <c r="B2136" s="91" t="s">
        <v>323</v>
      </c>
      <c r="C2136" s="91" t="s">
        <v>2281</v>
      </c>
      <c r="D2136" s="30" t="n">
        <v>44053</v>
      </c>
      <c r="E2136" s="30" t="n">
        <v>44064</v>
      </c>
      <c r="F2136" s="31" t="n">
        <v>99000</v>
      </c>
      <c r="G2136" s="32" t="n">
        <f aca="false">F2136</f>
        <v>99000</v>
      </c>
      <c r="H2136" s="32" t="n">
        <v>0</v>
      </c>
      <c r="I2136" s="32" t="n">
        <v>0</v>
      </c>
    </row>
    <row r="2137" s="34" customFormat="true" ht="15" hidden="false" customHeight="false" outlineLevel="0" collapsed="false">
      <c r="A2137" s="28" t="n">
        <f aca="false">ROW(A2125)</f>
        <v>2125</v>
      </c>
      <c r="B2137" s="91" t="s">
        <v>27</v>
      </c>
      <c r="C2137" s="91" t="s">
        <v>2282</v>
      </c>
      <c r="D2137" s="30" t="n">
        <v>44053</v>
      </c>
      <c r="E2137" s="30" t="n">
        <v>44061</v>
      </c>
      <c r="F2137" s="31" t="n">
        <v>16160</v>
      </c>
      <c r="G2137" s="32" t="n">
        <f aca="false">F2137</f>
        <v>16160</v>
      </c>
      <c r="H2137" s="32" t="n">
        <v>0</v>
      </c>
      <c r="I2137" s="32" t="n">
        <v>0</v>
      </c>
    </row>
    <row r="2138" s="34" customFormat="true" ht="15" hidden="false" customHeight="false" outlineLevel="0" collapsed="false">
      <c r="A2138" s="28" t="n">
        <f aca="false">ROW(A2126)</f>
        <v>2126</v>
      </c>
      <c r="B2138" s="91" t="s">
        <v>55</v>
      </c>
      <c r="C2138" s="91" t="s">
        <v>2283</v>
      </c>
      <c r="D2138" s="30" t="n">
        <v>44053</v>
      </c>
      <c r="E2138" s="30" t="n">
        <v>44065</v>
      </c>
      <c r="F2138" s="31" t="n">
        <v>21400</v>
      </c>
      <c r="G2138" s="32" t="n">
        <f aca="false">F2138</f>
        <v>21400</v>
      </c>
      <c r="H2138" s="32" t="n">
        <v>0</v>
      </c>
      <c r="I2138" s="32" t="n">
        <v>0</v>
      </c>
    </row>
    <row r="2139" s="34" customFormat="true" ht="15" hidden="false" customHeight="false" outlineLevel="0" collapsed="false">
      <c r="A2139" s="28" t="n">
        <f aca="false">ROW(A2127)</f>
        <v>2127</v>
      </c>
      <c r="B2139" s="91" t="s">
        <v>79</v>
      </c>
      <c r="C2139" s="91" t="s">
        <v>2284</v>
      </c>
      <c r="D2139" s="30" t="n">
        <v>44053</v>
      </c>
      <c r="E2139" s="30" t="n">
        <v>44066</v>
      </c>
      <c r="F2139" s="31" t="n">
        <v>64280</v>
      </c>
      <c r="G2139" s="32" t="n">
        <f aca="false">F2139</f>
        <v>64280</v>
      </c>
      <c r="H2139" s="32" t="n">
        <v>0</v>
      </c>
      <c r="I2139" s="32" t="n">
        <v>0</v>
      </c>
    </row>
    <row r="2140" s="34" customFormat="true" ht="15" hidden="false" customHeight="false" outlineLevel="0" collapsed="false">
      <c r="A2140" s="28" t="n">
        <f aca="false">ROW(A2128)</f>
        <v>2128</v>
      </c>
      <c r="B2140" s="91" t="s">
        <v>189</v>
      </c>
      <c r="C2140" s="91" t="s">
        <v>2285</v>
      </c>
      <c r="D2140" s="30" t="n">
        <v>44053</v>
      </c>
      <c r="E2140" s="30" t="n">
        <v>44063</v>
      </c>
      <c r="F2140" s="31" t="n">
        <v>32140</v>
      </c>
      <c r="G2140" s="32" t="n">
        <f aca="false">F2140</f>
        <v>32140</v>
      </c>
      <c r="H2140" s="32" t="n">
        <v>0</v>
      </c>
      <c r="I2140" s="32" t="n">
        <v>0</v>
      </c>
    </row>
    <row r="2141" s="34" customFormat="true" ht="15" hidden="false" customHeight="false" outlineLevel="0" collapsed="false">
      <c r="A2141" s="28" t="n">
        <f aca="false">ROW(A2129)</f>
        <v>2129</v>
      </c>
      <c r="B2141" s="91" t="s">
        <v>189</v>
      </c>
      <c r="C2141" s="91" t="s">
        <v>2286</v>
      </c>
      <c r="D2141" s="30" t="n">
        <v>44053</v>
      </c>
      <c r="E2141" s="30" t="n">
        <v>44062</v>
      </c>
      <c r="F2141" s="31" t="n">
        <v>22248</v>
      </c>
      <c r="G2141" s="32" t="n">
        <f aca="false">F2141</f>
        <v>22248</v>
      </c>
      <c r="H2141" s="32" t="n">
        <v>0</v>
      </c>
      <c r="I2141" s="32" t="n">
        <v>0</v>
      </c>
    </row>
    <row r="2142" s="34" customFormat="true" ht="15" hidden="false" customHeight="false" outlineLevel="0" collapsed="false">
      <c r="A2142" s="28" t="n">
        <f aca="false">ROW(A2130)</f>
        <v>2130</v>
      </c>
      <c r="B2142" s="91" t="s">
        <v>175</v>
      </c>
      <c r="C2142" s="91" t="s">
        <v>2287</v>
      </c>
      <c r="D2142" s="30" t="n">
        <v>44053</v>
      </c>
      <c r="E2142" s="30" t="n">
        <v>44062</v>
      </c>
      <c r="F2142" s="31" t="n">
        <v>31500</v>
      </c>
      <c r="G2142" s="32" t="n">
        <f aca="false">F2142</f>
        <v>31500</v>
      </c>
      <c r="H2142" s="32" t="n">
        <v>0</v>
      </c>
      <c r="I2142" s="32" t="n">
        <v>0</v>
      </c>
    </row>
    <row r="2143" s="34" customFormat="true" ht="15" hidden="false" customHeight="false" outlineLevel="0" collapsed="false">
      <c r="A2143" s="28" t="n">
        <f aca="false">ROW(A2131)</f>
        <v>2131</v>
      </c>
      <c r="B2143" s="91" t="s">
        <v>25</v>
      </c>
      <c r="C2143" s="91" t="s">
        <v>2288</v>
      </c>
      <c r="D2143" s="30" t="n">
        <v>44053</v>
      </c>
      <c r="E2143" s="30" t="n">
        <v>44059</v>
      </c>
      <c r="F2143" s="31" t="n">
        <v>21120</v>
      </c>
      <c r="G2143" s="32" t="n">
        <f aca="false">F2143</f>
        <v>21120</v>
      </c>
      <c r="H2143" s="32" t="n">
        <v>0</v>
      </c>
      <c r="I2143" s="32" t="n">
        <v>0</v>
      </c>
    </row>
    <row r="2144" s="34" customFormat="true" ht="15" hidden="false" customHeight="false" outlineLevel="0" collapsed="false">
      <c r="A2144" s="28" t="n">
        <f aca="false">ROW(A2132)</f>
        <v>2132</v>
      </c>
      <c r="B2144" s="91" t="s">
        <v>53</v>
      </c>
      <c r="C2144" s="91" t="s">
        <v>2289</v>
      </c>
      <c r="D2144" s="30" t="n">
        <v>44053</v>
      </c>
      <c r="E2144" s="30" t="n">
        <v>44062</v>
      </c>
      <c r="F2144" s="31" t="n">
        <v>20936</v>
      </c>
      <c r="G2144" s="32" t="n">
        <f aca="false">F2144</f>
        <v>20936</v>
      </c>
      <c r="H2144" s="32" t="n">
        <v>0</v>
      </c>
      <c r="I2144" s="32" t="n">
        <v>0</v>
      </c>
    </row>
    <row r="2145" s="34" customFormat="true" ht="15" hidden="false" customHeight="false" outlineLevel="0" collapsed="false">
      <c r="A2145" s="28" t="n">
        <f aca="false">ROW(A2133)</f>
        <v>2133</v>
      </c>
      <c r="B2145" s="91" t="s">
        <v>53</v>
      </c>
      <c r="C2145" s="91" t="s">
        <v>2290</v>
      </c>
      <c r="D2145" s="30" t="n">
        <v>44053</v>
      </c>
      <c r="E2145" s="30" t="n">
        <v>44062</v>
      </c>
      <c r="F2145" s="31" t="n">
        <v>19087</v>
      </c>
      <c r="G2145" s="32" t="n">
        <f aca="false">F2145</f>
        <v>19087</v>
      </c>
      <c r="H2145" s="32" t="n">
        <v>0</v>
      </c>
      <c r="I2145" s="32" t="n">
        <v>0</v>
      </c>
    </row>
    <row r="2146" s="34" customFormat="true" ht="15" hidden="false" customHeight="false" outlineLevel="0" collapsed="false">
      <c r="A2146" s="28" t="n">
        <f aca="false">ROW(A2134)</f>
        <v>2134</v>
      </c>
      <c r="B2146" s="91" t="s">
        <v>72</v>
      </c>
      <c r="C2146" s="91" t="s">
        <v>2291</v>
      </c>
      <c r="D2146" s="30" t="n">
        <v>44053</v>
      </c>
      <c r="E2146" s="30" t="n">
        <v>44062</v>
      </c>
      <c r="F2146" s="31" t="n">
        <v>19800</v>
      </c>
      <c r="G2146" s="32" t="n">
        <f aca="false">F2146</f>
        <v>19800</v>
      </c>
      <c r="H2146" s="32" t="n">
        <v>0</v>
      </c>
      <c r="I2146" s="32" t="n">
        <v>0</v>
      </c>
    </row>
    <row r="2147" s="34" customFormat="true" ht="15" hidden="false" customHeight="false" outlineLevel="0" collapsed="false">
      <c r="A2147" s="28" t="n">
        <f aca="false">ROW(A2135)</f>
        <v>2135</v>
      </c>
      <c r="B2147" s="91" t="s">
        <v>168</v>
      </c>
      <c r="C2147" s="91" t="s">
        <v>2292</v>
      </c>
      <c r="D2147" s="30" t="n">
        <v>44053</v>
      </c>
      <c r="E2147" s="30" t="n">
        <v>44059</v>
      </c>
      <c r="F2147" s="31" t="n">
        <v>40350</v>
      </c>
      <c r="G2147" s="32" t="n">
        <f aca="false">F2147</f>
        <v>40350</v>
      </c>
      <c r="H2147" s="32" t="n">
        <v>0</v>
      </c>
      <c r="I2147" s="32" t="n">
        <v>0</v>
      </c>
    </row>
    <row r="2148" s="34" customFormat="true" ht="15" hidden="false" customHeight="false" outlineLevel="0" collapsed="false">
      <c r="A2148" s="28" t="n">
        <f aca="false">ROW(A2136)</f>
        <v>2136</v>
      </c>
      <c r="B2148" s="91" t="s">
        <v>383</v>
      </c>
      <c r="C2148" s="91" t="s">
        <v>2293</v>
      </c>
      <c r="D2148" s="30" t="n">
        <v>44053</v>
      </c>
      <c r="E2148" s="30" t="n">
        <v>44062</v>
      </c>
      <c r="F2148" s="31" t="n">
        <v>27090</v>
      </c>
      <c r="G2148" s="32" t="n">
        <f aca="false">F2148</f>
        <v>27090</v>
      </c>
      <c r="H2148" s="32" t="n">
        <v>0</v>
      </c>
      <c r="I2148" s="32" t="n">
        <v>0</v>
      </c>
    </row>
    <row r="2149" s="34" customFormat="true" ht="15" hidden="false" customHeight="false" outlineLevel="0" collapsed="false">
      <c r="A2149" s="28" t="n">
        <f aca="false">ROW(A2137)</f>
        <v>2137</v>
      </c>
      <c r="B2149" s="91" t="s">
        <v>154</v>
      </c>
      <c r="C2149" s="91" t="s">
        <v>2294</v>
      </c>
      <c r="D2149" s="30" t="n">
        <v>44053</v>
      </c>
      <c r="E2149" s="30" t="n">
        <v>44055</v>
      </c>
      <c r="F2149" s="31" t="n">
        <v>4152</v>
      </c>
      <c r="G2149" s="32" t="n">
        <f aca="false">F2149</f>
        <v>4152</v>
      </c>
      <c r="H2149" s="32" t="n">
        <v>0</v>
      </c>
      <c r="I2149" s="32" t="n">
        <v>0</v>
      </c>
    </row>
    <row r="2150" s="34" customFormat="true" ht="15" hidden="false" customHeight="false" outlineLevel="0" collapsed="false">
      <c r="A2150" s="28" t="n">
        <f aca="false">ROW(A2138)</f>
        <v>2138</v>
      </c>
      <c r="B2150" s="91" t="s">
        <v>53</v>
      </c>
      <c r="C2150" s="91" t="s">
        <v>2295</v>
      </c>
      <c r="D2150" s="30" t="n">
        <v>44053</v>
      </c>
      <c r="E2150" s="30" t="n">
        <v>44062</v>
      </c>
      <c r="F2150" s="31" t="n">
        <v>19087</v>
      </c>
      <c r="G2150" s="32" t="n">
        <f aca="false">F2150</f>
        <v>19087</v>
      </c>
      <c r="H2150" s="32" t="n">
        <v>0</v>
      </c>
      <c r="I2150" s="32" t="n">
        <v>0</v>
      </c>
    </row>
    <row r="2151" s="34" customFormat="true" ht="15" hidden="false" customHeight="false" outlineLevel="0" collapsed="false">
      <c r="A2151" s="28" t="n">
        <f aca="false">ROW(A2139)</f>
        <v>2139</v>
      </c>
      <c r="B2151" s="91" t="s">
        <v>138</v>
      </c>
      <c r="C2151" s="91" t="s">
        <v>2296</v>
      </c>
      <c r="D2151" s="30" t="n">
        <v>44053</v>
      </c>
      <c r="E2151" s="30" t="n">
        <v>44059</v>
      </c>
      <c r="F2151" s="31" t="n">
        <v>23700</v>
      </c>
      <c r="G2151" s="32" t="n">
        <f aca="false">F2151</f>
        <v>23700</v>
      </c>
      <c r="H2151" s="32" t="n">
        <v>0</v>
      </c>
      <c r="I2151" s="32" t="n">
        <v>0</v>
      </c>
    </row>
    <row r="2152" s="34" customFormat="true" ht="15" hidden="false" customHeight="false" outlineLevel="0" collapsed="false">
      <c r="A2152" s="28" t="n">
        <f aca="false">ROW(A2140)</f>
        <v>2140</v>
      </c>
      <c r="B2152" s="91" t="s">
        <v>32</v>
      </c>
      <c r="C2152" s="91" t="s">
        <v>2297</v>
      </c>
      <c r="D2152" s="30" t="n">
        <v>44053</v>
      </c>
      <c r="E2152" s="30" t="n">
        <v>44067</v>
      </c>
      <c r="F2152" s="31" t="n">
        <v>65590</v>
      </c>
      <c r="G2152" s="32" t="n">
        <f aca="false">F2152</f>
        <v>65590</v>
      </c>
      <c r="H2152" s="32" t="n">
        <v>0</v>
      </c>
      <c r="I2152" s="32" t="n">
        <v>0</v>
      </c>
    </row>
    <row r="2153" s="34" customFormat="true" ht="15" hidden="false" customHeight="false" outlineLevel="0" collapsed="false">
      <c r="A2153" s="28" t="n">
        <f aca="false">ROW(A2141)</f>
        <v>2141</v>
      </c>
      <c r="B2153" s="91" t="s">
        <v>452</v>
      </c>
      <c r="C2153" s="91" t="s">
        <v>2298</v>
      </c>
      <c r="D2153" s="30" t="n">
        <v>44053</v>
      </c>
      <c r="E2153" s="30" t="n">
        <v>44062</v>
      </c>
      <c r="F2153" s="31" t="n">
        <v>34200</v>
      </c>
      <c r="G2153" s="32" t="n">
        <f aca="false">F2153</f>
        <v>34200</v>
      </c>
      <c r="H2153" s="32" t="n">
        <v>0</v>
      </c>
      <c r="I2153" s="32" t="n">
        <v>0</v>
      </c>
    </row>
    <row r="2154" s="34" customFormat="true" ht="15" hidden="false" customHeight="false" outlineLevel="0" collapsed="false">
      <c r="A2154" s="28" t="n">
        <f aca="false">ROW(A2142)</f>
        <v>2142</v>
      </c>
      <c r="B2154" s="91" t="s">
        <v>114</v>
      </c>
      <c r="C2154" s="91" t="s">
        <v>2299</v>
      </c>
      <c r="D2154" s="30" t="n">
        <v>44053</v>
      </c>
      <c r="E2154" s="30" t="n">
        <v>44064</v>
      </c>
      <c r="F2154" s="31" t="n">
        <v>38082</v>
      </c>
      <c r="G2154" s="32" t="n">
        <f aca="false">F2154</f>
        <v>38082</v>
      </c>
      <c r="H2154" s="32" t="n">
        <v>0</v>
      </c>
      <c r="I2154" s="32" t="n">
        <v>0</v>
      </c>
    </row>
    <row r="2155" s="34" customFormat="true" ht="15" hidden="false" customHeight="false" outlineLevel="0" collapsed="false">
      <c r="A2155" s="28" t="n">
        <f aca="false">ROW(A2143)</f>
        <v>2143</v>
      </c>
      <c r="B2155" s="91" t="s">
        <v>150</v>
      </c>
      <c r="C2155" s="91" t="s">
        <v>2300</v>
      </c>
      <c r="D2155" s="30" t="n">
        <v>44053</v>
      </c>
      <c r="E2155" s="30" t="n">
        <v>44064</v>
      </c>
      <c r="F2155" s="31" t="n">
        <v>72655</v>
      </c>
      <c r="G2155" s="32" t="n">
        <f aca="false">F2155</f>
        <v>72655</v>
      </c>
      <c r="H2155" s="32" t="n">
        <v>0</v>
      </c>
      <c r="I2155" s="32" t="n">
        <v>0</v>
      </c>
    </row>
    <row r="2156" s="34" customFormat="true" ht="15" hidden="false" customHeight="false" outlineLevel="0" collapsed="false">
      <c r="A2156" s="28" t="n">
        <f aca="false">ROW(A2144)</f>
        <v>2144</v>
      </c>
      <c r="B2156" s="93" t="s">
        <v>150</v>
      </c>
      <c r="C2156" s="93" t="s">
        <v>2301</v>
      </c>
      <c r="D2156" s="94" t="n">
        <v>44053</v>
      </c>
      <c r="E2156" s="94" t="n">
        <v>44064</v>
      </c>
      <c r="F2156" s="98" t="n">
        <v>72655</v>
      </c>
      <c r="G2156" s="32" t="n">
        <f aca="false">F2156</f>
        <v>72655</v>
      </c>
      <c r="H2156" s="32" t="n">
        <v>0</v>
      </c>
      <c r="I2156" s="32" t="n">
        <v>0</v>
      </c>
    </row>
    <row r="2157" s="34" customFormat="true" ht="15" hidden="false" customHeight="false" outlineLevel="0" collapsed="false">
      <c r="A2157" s="28" t="n">
        <f aca="false">ROW(A2145)</f>
        <v>2145</v>
      </c>
      <c r="B2157" s="91" t="s">
        <v>677</v>
      </c>
      <c r="C2157" s="91" t="s">
        <v>2302</v>
      </c>
      <c r="D2157" s="30" t="n">
        <v>44053</v>
      </c>
      <c r="E2157" s="30" t="n">
        <v>44062</v>
      </c>
      <c r="F2157" s="31" t="n">
        <v>33840</v>
      </c>
      <c r="G2157" s="32" t="n">
        <f aca="false">F2157</f>
        <v>33840</v>
      </c>
      <c r="H2157" s="32" t="n">
        <v>0</v>
      </c>
      <c r="I2157" s="32" t="n">
        <v>0</v>
      </c>
    </row>
    <row r="2158" s="34" customFormat="true" ht="15" hidden="false" customHeight="false" outlineLevel="0" collapsed="false">
      <c r="A2158" s="28" t="n">
        <f aca="false">ROW(A2146)</f>
        <v>2146</v>
      </c>
      <c r="B2158" s="91" t="s">
        <v>154</v>
      </c>
      <c r="C2158" s="91" t="s">
        <v>2303</v>
      </c>
      <c r="D2158" s="30" t="n">
        <v>44053</v>
      </c>
      <c r="E2158" s="30" t="n">
        <v>44060</v>
      </c>
      <c r="F2158" s="31" t="n">
        <v>14532</v>
      </c>
      <c r="G2158" s="32" t="n">
        <f aca="false">F2158</f>
        <v>14532</v>
      </c>
      <c r="H2158" s="32" t="n">
        <v>0</v>
      </c>
      <c r="I2158" s="32" t="n">
        <v>0</v>
      </c>
    </row>
    <row r="2159" s="34" customFormat="true" ht="15" hidden="false" customHeight="false" outlineLevel="0" collapsed="false">
      <c r="A2159" s="28" t="n">
        <f aca="false">ROW(A2147)</f>
        <v>2147</v>
      </c>
      <c r="B2159" s="91" t="s">
        <v>27</v>
      </c>
      <c r="C2159" s="91" t="s">
        <v>2304</v>
      </c>
      <c r="D2159" s="30" t="n">
        <v>44053</v>
      </c>
      <c r="E2159" s="30" t="n">
        <v>44062</v>
      </c>
      <c r="F2159" s="31" t="n">
        <v>22860</v>
      </c>
      <c r="G2159" s="32" t="n">
        <f aca="false">F2159</f>
        <v>22860</v>
      </c>
      <c r="H2159" s="32" t="n">
        <v>0</v>
      </c>
      <c r="I2159" s="32" t="n">
        <v>0</v>
      </c>
    </row>
    <row r="2160" s="34" customFormat="true" ht="15" hidden="false" customHeight="false" outlineLevel="0" collapsed="false">
      <c r="A2160" s="28" t="n">
        <f aca="false">ROW(A2148)</f>
        <v>2148</v>
      </c>
      <c r="B2160" s="91" t="s">
        <v>29</v>
      </c>
      <c r="C2160" s="91" t="s">
        <v>2305</v>
      </c>
      <c r="D2160" s="30" t="n">
        <v>44053</v>
      </c>
      <c r="E2160" s="30" t="n">
        <v>44066</v>
      </c>
      <c r="F2160" s="31" t="n">
        <v>75062</v>
      </c>
      <c r="G2160" s="32" t="n">
        <f aca="false">F2160</f>
        <v>75062</v>
      </c>
      <c r="H2160" s="32" t="n">
        <v>0</v>
      </c>
      <c r="I2160" s="32" t="n">
        <v>0</v>
      </c>
    </row>
    <row r="2161" s="34" customFormat="true" ht="15" hidden="false" customHeight="false" outlineLevel="0" collapsed="false">
      <c r="A2161" s="28" t="n">
        <f aca="false">ROW(A2149)</f>
        <v>2149</v>
      </c>
      <c r="B2161" s="91" t="s">
        <v>53</v>
      </c>
      <c r="C2161" s="91" t="s">
        <v>2306</v>
      </c>
      <c r="D2161" s="30" t="n">
        <v>44053</v>
      </c>
      <c r="E2161" s="30" t="n">
        <v>44065</v>
      </c>
      <c r="F2161" s="31" t="n">
        <v>19408</v>
      </c>
      <c r="G2161" s="32" t="n">
        <f aca="false">F2161</f>
        <v>19408</v>
      </c>
      <c r="H2161" s="32" t="n">
        <v>0</v>
      </c>
      <c r="I2161" s="32" t="n">
        <v>0</v>
      </c>
    </row>
    <row r="2162" s="34" customFormat="true" ht="15" hidden="false" customHeight="false" outlineLevel="0" collapsed="false">
      <c r="A2162" s="28" t="n">
        <f aca="false">ROW(A2150)</f>
        <v>2150</v>
      </c>
      <c r="B2162" s="91" t="s">
        <v>243</v>
      </c>
      <c r="C2162" s="91" t="s">
        <v>2307</v>
      </c>
      <c r="D2162" s="30" t="n">
        <v>44053</v>
      </c>
      <c r="E2162" s="30" t="n">
        <v>44060</v>
      </c>
      <c r="F2162" s="31" t="n">
        <v>19145</v>
      </c>
      <c r="G2162" s="32" t="n">
        <f aca="false">F2162</f>
        <v>19145</v>
      </c>
      <c r="H2162" s="32" t="n">
        <v>0</v>
      </c>
      <c r="I2162" s="32" t="n">
        <v>0</v>
      </c>
    </row>
    <row r="2163" s="34" customFormat="true" ht="15" hidden="false" customHeight="false" outlineLevel="0" collapsed="false">
      <c r="A2163" s="28" t="n">
        <f aca="false">ROW(A2151)</f>
        <v>2151</v>
      </c>
      <c r="B2163" s="91" t="s">
        <v>756</v>
      </c>
      <c r="C2163" s="91" t="s">
        <v>2308</v>
      </c>
      <c r="D2163" s="30" t="n">
        <v>44053</v>
      </c>
      <c r="E2163" s="30" t="n">
        <v>44063</v>
      </c>
      <c r="F2163" s="31" t="n">
        <v>41200</v>
      </c>
      <c r="G2163" s="32" t="n">
        <f aca="false">F2163</f>
        <v>41200</v>
      </c>
      <c r="H2163" s="32" t="n">
        <v>0</v>
      </c>
      <c r="I2163" s="32" t="n">
        <v>0</v>
      </c>
    </row>
    <row r="2164" s="34" customFormat="true" ht="15" hidden="false" customHeight="false" outlineLevel="0" collapsed="false">
      <c r="A2164" s="28" t="n">
        <f aca="false">ROW(A2152)</f>
        <v>2152</v>
      </c>
      <c r="B2164" s="91" t="s">
        <v>138</v>
      </c>
      <c r="C2164" s="91" t="s">
        <v>2309</v>
      </c>
      <c r="D2164" s="30" t="n">
        <v>44053</v>
      </c>
      <c r="E2164" s="30" t="n">
        <v>44062</v>
      </c>
      <c r="F2164" s="31" t="n">
        <v>40500</v>
      </c>
      <c r="G2164" s="32" t="n">
        <f aca="false">F2164</f>
        <v>40500</v>
      </c>
      <c r="H2164" s="32" t="n">
        <v>0</v>
      </c>
      <c r="I2164" s="32" t="n">
        <v>0</v>
      </c>
    </row>
    <row r="2165" s="34" customFormat="true" ht="15" hidden="false" customHeight="false" outlineLevel="0" collapsed="false">
      <c r="A2165" s="28" t="n">
        <f aca="false">ROW(A2153)</f>
        <v>2153</v>
      </c>
      <c r="B2165" s="91" t="s">
        <v>422</v>
      </c>
      <c r="C2165" s="91" t="s">
        <v>2310</v>
      </c>
      <c r="D2165" s="30" t="n">
        <v>44053</v>
      </c>
      <c r="E2165" s="30" t="n">
        <v>44063</v>
      </c>
      <c r="F2165" s="31" t="n">
        <v>20500</v>
      </c>
      <c r="G2165" s="32" t="n">
        <f aca="false">F2165</f>
        <v>20500</v>
      </c>
      <c r="H2165" s="32" t="n">
        <v>0</v>
      </c>
      <c r="I2165" s="32" t="n">
        <v>0</v>
      </c>
    </row>
    <row r="2166" s="34" customFormat="true" ht="15" hidden="false" customHeight="false" outlineLevel="0" collapsed="false">
      <c r="A2166" s="28" t="n">
        <f aca="false">ROW(A2154)</f>
        <v>2154</v>
      </c>
      <c r="B2166" s="91" t="s">
        <v>487</v>
      </c>
      <c r="C2166" s="91" t="s">
        <v>2311</v>
      </c>
      <c r="D2166" s="30" t="n">
        <v>44053</v>
      </c>
      <c r="E2166" s="30" t="n">
        <v>44062</v>
      </c>
      <c r="F2166" s="31" t="n">
        <v>28350</v>
      </c>
      <c r="G2166" s="32" t="n">
        <f aca="false">F2166</f>
        <v>28350</v>
      </c>
      <c r="H2166" s="32" t="n">
        <v>0</v>
      </c>
      <c r="I2166" s="32" t="n">
        <v>0</v>
      </c>
    </row>
    <row r="2167" s="34" customFormat="true" ht="15" hidden="false" customHeight="false" outlineLevel="0" collapsed="false">
      <c r="A2167" s="28" t="n">
        <f aca="false">ROW(A2155)</f>
        <v>2155</v>
      </c>
      <c r="B2167" s="91" t="s">
        <v>457</v>
      </c>
      <c r="C2167" s="91" t="s">
        <v>2312</v>
      </c>
      <c r="D2167" s="30" t="n">
        <v>44053</v>
      </c>
      <c r="E2167" s="30" t="n">
        <v>44059</v>
      </c>
      <c r="F2167" s="31" t="n">
        <v>14400</v>
      </c>
      <c r="G2167" s="32" t="n">
        <f aca="false">F2167</f>
        <v>14400</v>
      </c>
      <c r="H2167" s="32" t="n">
        <v>0</v>
      </c>
      <c r="I2167" s="32" t="n">
        <v>0</v>
      </c>
    </row>
    <row r="2168" s="34" customFormat="true" ht="15" hidden="false" customHeight="false" outlineLevel="0" collapsed="false">
      <c r="A2168" s="28" t="n">
        <f aca="false">ROW(A2156)</f>
        <v>2156</v>
      </c>
      <c r="B2168" s="91" t="s">
        <v>558</v>
      </c>
      <c r="C2168" s="91" t="s">
        <v>2313</v>
      </c>
      <c r="D2168" s="30" t="n">
        <v>44053</v>
      </c>
      <c r="E2168" s="30" t="n">
        <v>44059</v>
      </c>
      <c r="F2168" s="31" t="n">
        <v>20355</v>
      </c>
      <c r="G2168" s="32" t="n">
        <f aca="false">F2168</f>
        <v>20355</v>
      </c>
      <c r="H2168" s="32" t="n">
        <v>0</v>
      </c>
      <c r="I2168" s="32" t="n">
        <v>0</v>
      </c>
    </row>
    <row r="2169" s="34" customFormat="true" ht="15" hidden="false" customHeight="false" outlineLevel="0" collapsed="false">
      <c r="A2169" s="28" t="n">
        <f aca="false">ROW(A2157)</f>
        <v>2157</v>
      </c>
      <c r="B2169" s="91" t="s">
        <v>36</v>
      </c>
      <c r="C2169" s="91" t="s">
        <v>2314</v>
      </c>
      <c r="D2169" s="30" t="n">
        <v>44053</v>
      </c>
      <c r="E2169" s="30" t="n">
        <v>44059</v>
      </c>
      <c r="F2169" s="31" t="n">
        <v>9888</v>
      </c>
      <c r="G2169" s="32" t="n">
        <f aca="false">F2169</f>
        <v>9888</v>
      </c>
      <c r="H2169" s="32" t="n">
        <v>0</v>
      </c>
      <c r="I2169" s="32" t="n">
        <v>0</v>
      </c>
    </row>
    <row r="2170" s="34" customFormat="true" ht="15" hidden="false" customHeight="false" outlineLevel="0" collapsed="false">
      <c r="A2170" s="28" t="n">
        <f aca="false">ROW(A2158)</f>
        <v>2158</v>
      </c>
      <c r="B2170" s="91" t="s">
        <v>487</v>
      </c>
      <c r="C2170" s="91" t="s">
        <v>2315</v>
      </c>
      <c r="D2170" s="30" t="n">
        <v>44053</v>
      </c>
      <c r="E2170" s="30" t="n">
        <v>44060</v>
      </c>
      <c r="F2170" s="31" t="n">
        <v>19145</v>
      </c>
      <c r="G2170" s="32" t="n">
        <f aca="false">F2170</f>
        <v>19145</v>
      </c>
      <c r="H2170" s="32" t="n">
        <v>0</v>
      </c>
      <c r="I2170" s="32" t="n">
        <v>0</v>
      </c>
    </row>
    <row r="2171" s="34" customFormat="true" ht="15" hidden="false" customHeight="false" outlineLevel="0" collapsed="false">
      <c r="A2171" s="28" t="n">
        <f aca="false">ROW(A2159)</f>
        <v>2159</v>
      </c>
      <c r="B2171" s="91" t="s">
        <v>102</v>
      </c>
      <c r="C2171" s="91" t="s">
        <v>2316</v>
      </c>
      <c r="D2171" s="30" t="n">
        <v>44053</v>
      </c>
      <c r="E2171" s="30" t="n">
        <v>44060</v>
      </c>
      <c r="F2171" s="31" t="n">
        <v>30800</v>
      </c>
      <c r="G2171" s="32" t="n">
        <f aca="false">F2171</f>
        <v>30800</v>
      </c>
      <c r="H2171" s="32" t="n">
        <v>0</v>
      </c>
      <c r="I2171" s="32" t="n">
        <v>0</v>
      </c>
    </row>
    <row r="2172" s="34" customFormat="true" ht="15" hidden="false" customHeight="false" outlineLevel="0" collapsed="false">
      <c r="A2172" s="28" t="n">
        <f aca="false">ROW(A2160)</f>
        <v>2160</v>
      </c>
      <c r="B2172" s="91" t="s">
        <v>23</v>
      </c>
      <c r="C2172" s="91" t="s">
        <v>2317</v>
      </c>
      <c r="D2172" s="30" t="n">
        <v>44053</v>
      </c>
      <c r="E2172" s="30" t="n">
        <v>44059</v>
      </c>
      <c r="F2172" s="31" t="n">
        <v>56100</v>
      </c>
      <c r="G2172" s="32" t="n">
        <f aca="false">F2172</f>
        <v>56100</v>
      </c>
      <c r="H2172" s="32" t="n">
        <v>0</v>
      </c>
      <c r="I2172" s="32" t="n">
        <v>0</v>
      </c>
    </row>
    <row r="2173" s="34" customFormat="true" ht="15" hidden="false" customHeight="false" outlineLevel="0" collapsed="false">
      <c r="A2173" s="28" t="n">
        <f aca="false">ROW(A2161)</f>
        <v>2161</v>
      </c>
      <c r="B2173" s="91" t="s">
        <v>394</v>
      </c>
      <c r="C2173" s="91" t="s">
        <v>2318</v>
      </c>
      <c r="D2173" s="30" t="n">
        <v>44053</v>
      </c>
      <c r="E2173" s="30" t="n">
        <v>44059</v>
      </c>
      <c r="F2173" s="31" t="n">
        <v>9600</v>
      </c>
      <c r="G2173" s="32" t="n">
        <f aca="false">F2173</f>
        <v>9600</v>
      </c>
      <c r="H2173" s="32" t="n">
        <v>0</v>
      </c>
      <c r="I2173" s="32" t="n">
        <v>0</v>
      </c>
    </row>
    <row r="2174" s="34" customFormat="true" ht="15" hidden="false" customHeight="false" outlineLevel="0" collapsed="false">
      <c r="A2174" s="28" t="n">
        <f aca="false">ROW(A2162)</f>
        <v>2162</v>
      </c>
      <c r="B2174" s="91" t="s">
        <v>1777</v>
      </c>
      <c r="C2174" s="91" t="s">
        <v>2319</v>
      </c>
      <c r="D2174" s="30" t="n">
        <v>44053</v>
      </c>
      <c r="E2174" s="30" t="n">
        <v>44060</v>
      </c>
      <c r="F2174" s="31" t="n">
        <v>25682</v>
      </c>
      <c r="G2174" s="32" t="n">
        <f aca="false">F2174</f>
        <v>25682</v>
      </c>
      <c r="H2174" s="32" t="n">
        <v>0</v>
      </c>
      <c r="I2174" s="32" t="n">
        <v>0</v>
      </c>
    </row>
    <row r="2175" s="34" customFormat="true" ht="15" hidden="false" customHeight="false" outlineLevel="0" collapsed="false">
      <c r="A2175" s="28" t="n">
        <f aca="false">ROW(A2163)</f>
        <v>2163</v>
      </c>
      <c r="B2175" s="91" t="s">
        <v>119</v>
      </c>
      <c r="C2175" s="91" t="s">
        <v>2320</v>
      </c>
      <c r="D2175" s="30" t="n">
        <v>44053</v>
      </c>
      <c r="E2175" s="30" t="n">
        <v>44058</v>
      </c>
      <c r="F2175" s="31" t="n">
        <v>10500</v>
      </c>
      <c r="G2175" s="32" t="n">
        <f aca="false">F2175</f>
        <v>10500</v>
      </c>
      <c r="H2175" s="32" t="n">
        <v>0</v>
      </c>
      <c r="I2175" s="32" t="n">
        <v>0</v>
      </c>
    </row>
    <row r="2176" s="34" customFormat="true" ht="15" hidden="false" customHeight="false" outlineLevel="0" collapsed="false">
      <c r="A2176" s="28" t="n">
        <f aca="false">ROW(A2164)</f>
        <v>2164</v>
      </c>
      <c r="B2176" s="91" t="s">
        <v>394</v>
      </c>
      <c r="C2176" s="91" t="s">
        <v>2321</v>
      </c>
      <c r="D2176" s="30" t="n">
        <v>44053</v>
      </c>
      <c r="E2176" s="30" t="n">
        <v>44056</v>
      </c>
      <c r="F2176" s="31" t="n">
        <v>1710</v>
      </c>
      <c r="G2176" s="32" t="n">
        <f aca="false">F2176</f>
        <v>1710</v>
      </c>
      <c r="H2176" s="32" t="n">
        <v>0</v>
      </c>
      <c r="I2176" s="32" t="n">
        <v>0</v>
      </c>
    </row>
    <row r="2177" s="34" customFormat="true" ht="15" hidden="false" customHeight="false" outlineLevel="0" collapsed="false">
      <c r="A2177" s="28" t="n">
        <f aca="false">ROW(A2165)</f>
        <v>2165</v>
      </c>
      <c r="B2177" s="91" t="s">
        <v>394</v>
      </c>
      <c r="C2177" s="91" t="s">
        <v>2322</v>
      </c>
      <c r="D2177" s="30" t="n">
        <v>44053</v>
      </c>
      <c r="E2177" s="30" t="n">
        <v>44058</v>
      </c>
      <c r="F2177" s="31" t="n">
        <v>7700</v>
      </c>
      <c r="G2177" s="32" t="n">
        <f aca="false">F2177</f>
        <v>7700</v>
      </c>
      <c r="H2177" s="32" t="n">
        <v>0</v>
      </c>
      <c r="I2177" s="32" t="n">
        <v>0</v>
      </c>
    </row>
    <row r="2178" s="34" customFormat="true" ht="15" hidden="false" customHeight="false" outlineLevel="0" collapsed="false">
      <c r="A2178" s="28" t="n">
        <f aca="false">ROW(A2166)</f>
        <v>2166</v>
      </c>
      <c r="B2178" s="91" t="s">
        <v>1517</v>
      </c>
      <c r="C2178" s="91" t="s">
        <v>2323</v>
      </c>
      <c r="D2178" s="30" t="n">
        <v>44053</v>
      </c>
      <c r="E2178" s="30" t="n">
        <v>44059</v>
      </c>
      <c r="F2178" s="31" t="n">
        <v>38570</v>
      </c>
      <c r="G2178" s="32" t="n">
        <f aca="false">F2178</f>
        <v>38570</v>
      </c>
      <c r="H2178" s="32" t="n">
        <v>0</v>
      </c>
      <c r="I2178" s="32" t="n">
        <v>0</v>
      </c>
    </row>
    <row r="2179" s="34" customFormat="true" ht="15" hidden="false" customHeight="false" outlineLevel="0" collapsed="false">
      <c r="A2179" s="28" t="n">
        <f aca="false">ROW(A2167)</f>
        <v>2167</v>
      </c>
      <c r="B2179" s="91" t="s">
        <v>394</v>
      </c>
      <c r="C2179" s="91" t="s">
        <v>2324</v>
      </c>
      <c r="D2179" s="30" t="n">
        <v>44053</v>
      </c>
      <c r="E2179" s="30" t="n">
        <v>44058</v>
      </c>
      <c r="F2179" s="31" t="n">
        <v>5500</v>
      </c>
      <c r="G2179" s="32" t="n">
        <f aca="false">F2179</f>
        <v>5500</v>
      </c>
      <c r="H2179" s="32" t="n">
        <v>0</v>
      </c>
      <c r="I2179" s="32" t="n">
        <v>0</v>
      </c>
    </row>
    <row r="2180" s="34" customFormat="true" ht="15" hidden="false" customHeight="false" outlineLevel="0" collapsed="false">
      <c r="A2180" s="28" t="n">
        <f aca="false">ROW(A2168)</f>
        <v>2168</v>
      </c>
      <c r="B2180" s="91" t="s">
        <v>394</v>
      </c>
      <c r="C2180" s="91" t="s">
        <v>2325</v>
      </c>
      <c r="D2180" s="30" t="n">
        <v>44053</v>
      </c>
      <c r="E2180" s="30" t="n">
        <v>44062</v>
      </c>
      <c r="F2180" s="31" t="n">
        <v>14400</v>
      </c>
      <c r="G2180" s="32" t="n">
        <f aca="false">F2180</f>
        <v>14400</v>
      </c>
      <c r="H2180" s="32" t="n">
        <v>0</v>
      </c>
      <c r="I2180" s="32" t="n">
        <v>0</v>
      </c>
    </row>
    <row r="2181" s="34" customFormat="true" ht="15" hidden="false" customHeight="false" outlineLevel="0" collapsed="false">
      <c r="A2181" s="28" t="n">
        <f aca="false">ROW(A2169)</f>
        <v>2169</v>
      </c>
      <c r="B2181" s="91" t="s">
        <v>394</v>
      </c>
      <c r="C2181" s="91" t="s">
        <v>2326</v>
      </c>
      <c r="D2181" s="30" t="n">
        <v>44053</v>
      </c>
      <c r="E2181" s="30" t="n">
        <v>44059</v>
      </c>
      <c r="F2181" s="31" t="n">
        <v>6600</v>
      </c>
      <c r="G2181" s="32" t="n">
        <f aca="false">F2181</f>
        <v>6600</v>
      </c>
      <c r="H2181" s="32" t="n">
        <v>0</v>
      </c>
      <c r="I2181" s="32" t="n">
        <v>0</v>
      </c>
    </row>
    <row r="2182" s="34" customFormat="true" ht="15" hidden="false" customHeight="false" outlineLevel="0" collapsed="false">
      <c r="A2182" s="28" t="n">
        <f aca="false">ROW(A2170)</f>
        <v>2170</v>
      </c>
      <c r="B2182" s="91" t="s">
        <v>1517</v>
      </c>
      <c r="C2182" s="91" t="s">
        <v>2327</v>
      </c>
      <c r="D2182" s="30" t="n">
        <v>44053</v>
      </c>
      <c r="E2182" s="30" t="n">
        <v>44060</v>
      </c>
      <c r="F2182" s="31" t="n">
        <v>34000</v>
      </c>
      <c r="G2182" s="32" t="n">
        <f aca="false">F2182</f>
        <v>34000</v>
      </c>
      <c r="H2182" s="32" t="n">
        <v>0</v>
      </c>
      <c r="I2182" s="32" t="n">
        <v>0</v>
      </c>
    </row>
    <row r="2183" s="34" customFormat="true" ht="15" hidden="false" customHeight="false" outlineLevel="0" collapsed="false">
      <c r="A2183" s="28" t="n">
        <f aca="false">ROW(A2171)</f>
        <v>2171</v>
      </c>
      <c r="B2183" s="91" t="s">
        <v>27</v>
      </c>
      <c r="C2183" s="91" t="s">
        <v>2328</v>
      </c>
      <c r="D2183" s="30" t="n">
        <v>44053</v>
      </c>
      <c r="E2183" s="30" t="n">
        <v>44062</v>
      </c>
      <c r="F2183" s="31" t="n">
        <v>20800</v>
      </c>
      <c r="G2183" s="32" t="n">
        <f aca="false">F2183</f>
        <v>20800</v>
      </c>
      <c r="H2183" s="32" t="n">
        <v>0</v>
      </c>
      <c r="I2183" s="32" t="n">
        <v>0</v>
      </c>
    </row>
    <row r="2184" s="34" customFormat="true" ht="15" hidden="false" customHeight="false" outlineLevel="0" collapsed="false">
      <c r="A2184" s="28" t="n">
        <f aca="false">ROW(A2172)</f>
        <v>2172</v>
      </c>
      <c r="B2184" s="91" t="s">
        <v>394</v>
      </c>
      <c r="C2184" s="91" t="s">
        <v>2329</v>
      </c>
      <c r="D2184" s="30" t="n">
        <v>44053</v>
      </c>
      <c r="E2184" s="30" t="n">
        <v>44057</v>
      </c>
      <c r="F2184" s="31" t="n">
        <v>7920</v>
      </c>
      <c r="G2184" s="32" t="n">
        <f aca="false">F2184</f>
        <v>7920</v>
      </c>
      <c r="H2184" s="32" t="n">
        <v>0</v>
      </c>
      <c r="I2184" s="32" t="n">
        <v>0</v>
      </c>
    </row>
    <row r="2185" s="34" customFormat="true" ht="15" hidden="false" customHeight="false" outlineLevel="0" collapsed="false">
      <c r="A2185" s="28" t="n">
        <f aca="false">ROW(A2173)</f>
        <v>2173</v>
      </c>
      <c r="B2185" s="91" t="s">
        <v>36</v>
      </c>
      <c r="C2185" s="91" t="s">
        <v>2330</v>
      </c>
      <c r="D2185" s="30" t="n">
        <v>44053</v>
      </c>
      <c r="E2185" s="30" t="n">
        <v>44060</v>
      </c>
      <c r="F2185" s="31" t="n">
        <v>19614</v>
      </c>
      <c r="G2185" s="32" t="n">
        <f aca="false">F2185</f>
        <v>19614</v>
      </c>
      <c r="H2185" s="32" t="n">
        <v>0</v>
      </c>
      <c r="I2185" s="32" t="n">
        <v>0</v>
      </c>
    </row>
    <row r="2186" s="34" customFormat="true" ht="15" hidden="false" customHeight="false" outlineLevel="0" collapsed="false">
      <c r="A2186" s="28" t="n">
        <f aca="false">ROW(A2174)</f>
        <v>2174</v>
      </c>
      <c r="B2186" s="91" t="s">
        <v>70</v>
      </c>
      <c r="C2186" s="91" t="s">
        <v>2331</v>
      </c>
      <c r="D2186" s="30" t="n">
        <v>44053</v>
      </c>
      <c r="E2186" s="30" t="n">
        <v>44059</v>
      </c>
      <c r="F2186" s="31" t="n">
        <v>9300</v>
      </c>
      <c r="G2186" s="32" t="n">
        <f aca="false">F2186</f>
        <v>9300</v>
      </c>
      <c r="H2186" s="32" t="n">
        <v>0</v>
      </c>
      <c r="I2186" s="32" t="n">
        <v>0</v>
      </c>
    </row>
    <row r="2187" s="34" customFormat="true" ht="15" hidden="false" customHeight="false" outlineLevel="0" collapsed="false">
      <c r="A2187" s="28" t="n">
        <f aca="false">ROW(A2175)</f>
        <v>2175</v>
      </c>
      <c r="B2187" s="91" t="s">
        <v>1517</v>
      </c>
      <c r="C2187" s="91" t="s">
        <v>2332</v>
      </c>
      <c r="D2187" s="30" t="n">
        <v>44053</v>
      </c>
      <c r="E2187" s="30" t="n">
        <v>44058</v>
      </c>
      <c r="F2187" s="31" t="n">
        <v>32070</v>
      </c>
      <c r="G2187" s="32" t="n">
        <f aca="false">F2187</f>
        <v>32070</v>
      </c>
      <c r="H2187" s="32" t="n">
        <v>0</v>
      </c>
      <c r="I2187" s="32" t="n">
        <v>0</v>
      </c>
    </row>
    <row r="2188" s="34" customFormat="true" ht="15" hidden="false" customHeight="false" outlineLevel="0" collapsed="false">
      <c r="A2188" s="28" t="n">
        <f aca="false">ROW(A2176)</f>
        <v>2176</v>
      </c>
      <c r="B2188" s="93" t="s">
        <v>1517</v>
      </c>
      <c r="C2188" s="93" t="s">
        <v>2333</v>
      </c>
      <c r="D2188" s="94" t="n">
        <v>44053</v>
      </c>
      <c r="E2188" s="94" t="n">
        <v>44058</v>
      </c>
      <c r="F2188" s="98" t="n">
        <v>32070</v>
      </c>
      <c r="G2188" s="32" t="n">
        <f aca="false">F2188</f>
        <v>32070</v>
      </c>
      <c r="H2188" s="32" t="n">
        <v>0</v>
      </c>
      <c r="I2188" s="32" t="n">
        <v>0</v>
      </c>
    </row>
    <row r="2189" s="34" customFormat="true" ht="15" hidden="false" customHeight="false" outlineLevel="0" collapsed="false">
      <c r="A2189" s="28" t="n">
        <f aca="false">ROW(A2177)</f>
        <v>2177</v>
      </c>
      <c r="B2189" s="93" t="s">
        <v>1517</v>
      </c>
      <c r="C2189" s="93" t="s">
        <v>2334</v>
      </c>
      <c r="D2189" s="94" t="n">
        <v>44053</v>
      </c>
      <c r="E2189" s="94" t="n">
        <v>44058</v>
      </c>
      <c r="F2189" s="98" t="n">
        <v>32070</v>
      </c>
      <c r="G2189" s="32" t="n">
        <f aca="false">F2189</f>
        <v>32070</v>
      </c>
      <c r="H2189" s="32" t="n">
        <v>0</v>
      </c>
      <c r="I2189" s="32" t="n">
        <v>0</v>
      </c>
    </row>
    <row r="2190" s="34" customFormat="true" ht="15" hidden="false" customHeight="false" outlineLevel="0" collapsed="false">
      <c r="A2190" s="28" t="n">
        <f aca="false">ROW(A2178)</f>
        <v>2178</v>
      </c>
      <c r="B2190" s="91" t="s">
        <v>150</v>
      </c>
      <c r="C2190" s="91" t="s">
        <v>2335</v>
      </c>
      <c r="D2190" s="30" t="n">
        <v>44053</v>
      </c>
      <c r="E2190" s="30" t="n">
        <v>44063</v>
      </c>
      <c r="F2190" s="31" t="n">
        <v>72650</v>
      </c>
      <c r="G2190" s="32" t="n">
        <f aca="false">F2190</f>
        <v>72650</v>
      </c>
      <c r="H2190" s="32" t="n">
        <v>0</v>
      </c>
      <c r="I2190" s="32" t="n">
        <v>0</v>
      </c>
    </row>
    <row r="2191" s="34" customFormat="true" ht="15" hidden="false" customHeight="false" outlineLevel="0" collapsed="false">
      <c r="A2191" s="28" t="n">
        <f aca="false">ROW(A2179)</f>
        <v>2179</v>
      </c>
      <c r="B2191" s="91" t="s">
        <v>102</v>
      </c>
      <c r="C2191" s="91" t="s">
        <v>2336</v>
      </c>
      <c r="D2191" s="30" t="n">
        <v>44053</v>
      </c>
      <c r="E2191" s="30" t="n">
        <v>44057</v>
      </c>
      <c r="F2191" s="31" t="n">
        <v>19400</v>
      </c>
      <c r="G2191" s="32" t="n">
        <f aca="false">F2191</f>
        <v>19400</v>
      </c>
      <c r="H2191" s="32" t="n">
        <v>0</v>
      </c>
      <c r="I2191" s="32" t="n">
        <v>0</v>
      </c>
    </row>
    <row r="2192" s="34" customFormat="true" ht="15" hidden="false" customHeight="false" outlineLevel="0" collapsed="false">
      <c r="A2192" s="28" t="n">
        <f aca="false">ROW(A2180)</f>
        <v>2180</v>
      </c>
      <c r="B2192" s="91" t="s">
        <v>102</v>
      </c>
      <c r="C2192" s="91" t="s">
        <v>2337</v>
      </c>
      <c r="D2192" s="30" t="n">
        <v>44053</v>
      </c>
      <c r="E2192" s="30" t="n">
        <v>44058</v>
      </c>
      <c r="F2192" s="31" t="n">
        <v>22000</v>
      </c>
      <c r="G2192" s="32" t="n">
        <f aca="false">F2192</f>
        <v>22000</v>
      </c>
      <c r="H2192" s="32" t="n">
        <v>0</v>
      </c>
      <c r="I2192" s="32" t="n">
        <v>0</v>
      </c>
    </row>
    <row r="2193" s="34" customFormat="true" ht="15" hidden="false" customHeight="false" outlineLevel="0" collapsed="false">
      <c r="A2193" s="28" t="n">
        <f aca="false">ROW(A2181)</f>
        <v>2181</v>
      </c>
      <c r="B2193" s="91" t="s">
        <v>309</v>
      </c>
      <c r="C2193" s="91" t="s">
        <v>2338</v>
      </c>
      <c r="D2193" s="30" t="n">
        <v>44053</v>
      </c>
      <c r="E2193" s="30" t="n">
        <v>44060</v>
      </c>
      <c r="F2193" s="31" t="n">
        <v>16100</v>
      </c>
      <c r="G2193" s="32" t="n">
        <f aca="false">F2193</f>
        <v>16100</v>
      </c>
      <c r="H2193" s="32" t="n">
        <v>0</v>
      </c>
      <c r="I2193" s="32" t="n">
        <v>0</v>
      </c>
    </row>
    <row r="2194" s="34" customFormat="true" ht="15" hidden="false" customHeight="false" outlineLevel="0" collapsed="false">
      <c r="A2194" s="28" t="n">
        <f aca="false">ROW(A2182)</f>
        <v>2182</v>
      </c>
      <c r="B2194" s="91" t="s">
        <v>102</v>
      </c>
      <c r="C2194" s="91" t="s">
        <v>2339</v>
      </c>
      <c r="D2194" s="30" t="n">
        <v>44053</v>
      </c>
      <c r="E2194" s="30" t="n">
        <v>44060</v>
      </c>
      <c r="F2194" s="31" t="n">
        <v>24500</v>
      </c>
      <c r="G2194" s="32" t="n">
        <f aca="false">F2194</f>
        <v>24500</v>
      </c>
      <c r="H2194" s="32" t="n">
        <v>0</v>
      </c>
      <c r="I2194" s="32" t="n">
        <v>0</v>
      </c>
    </row>
    <row r="2195" s="34" customFormat="true" ht="15" hidden="false" customHeight="false" outlineLevel="0" collapsed="false">
      <c r="A2195" s="28" t="n">
        <f aca="false">ROW(A2183)</f>
        <v>2183</v>
      </c>
      <c r="B2195" s="91" t="s">
        <v>102</v>
      </c>
      <c r="C2195" s="91" t="s">
        <v>2340</v>
      </c>
      <c r="D2195" s="30" t="n">
        <v>44053</v>
      </c>
      <c r="E2195" s="30" t="n">
        <v>44059</v>
      </c>
      <c r="F2195" s="31" t="n">
        <v>26400</v>
      </c>
      <c r="G2195" s="32" t="n">
        <f aca="false">F2195</f>
        <v>26400</v>
      </c>
      <c r="H2195" s="32" t="n">
        <v>0</v>
      </c>
      <c r="I2195" s="32" t="n">
        <v>0</v>
      </c>
    </row>
    <row r="2196" s="34" customFormat="true" ht="15" hidden="false" customHeight="false" outlineLevel="0" collapsed="false">
      <c r="A2196" s="28" t="n">
        <f aca="false">ROW(A2184)</f>
        <v>2184</v>
      </c>
      <c r="B2196" s="91" t="s">
        <v>309</v>
      </c>
      <c r="C2196" s="91" t="s">
        <v>2341</v>
      </c>
      <c r="D2196" s="30" t="n">
        <v>44053</v>
      </c>
      <c r="E2196" s="30" t="n">
        <v>44060</v>
      </c>
      <c r="F2196" s="31" t="n">
        <v>16100</v>
      </c>
      <c r="G2196" s="32" t="n">
        <f aca="false">F2196</f>
        <v>16100</v>
      </c>
      <c r="H2196" s="32" t="n">
        <v>0</v>
      </c>
      <c r="I2196" s="32" t="n">
        <v>0</v>
      </c>
    </row>
    <row r="2197" s="34" customFormat="true" ht="15" hidden="false" customHeight="false" outlineLevel="0" collapsed="false">
      <c r="A2197" s="28" t="n">
        <f aca="false">ROW(A2185)</f>
        <v>2185</v>
      </c>
      <c r="B2197" s="91" t="s">
        <v>102</v>
      </c>
      <c r="C2197" s="91" t="s">
        <v>2342</v>
      </c>
      <c r="D2197" s="30" t="n">
        <v>44053</v>
      </c>
      <c r="E2197" s="30" t="n">
        <v>44058</v>
      </c>
      <c r="F2197" s="31" t="n">
        <v>18750</v>
      </c>
      <c r="G2197" s="32" t="n">
        <f aca="false">F2197</f>
        <v>18750</v>
      </c>
      <c r="H2197" s="32" t="n">
        <v>0</v>
      </c>
      <c r="I2197" s="32" t="n">
        <v>0</v>
      </c>
    </row>
    <row r="2198" s="34" customFormat="true" ht="15" hidden="false" customHeight="false" outlineLevel="0" collapsed="false">
      <c r="A2198" s="28" t="n">
        <f aca="false">ROW(A2186)</f>
        <v>2186</v>
      </c>
      <c r="B2198" s="91" t="s">
        <v>102</v>
      </c>
      <c r="C2198" s="91" t="s">
        <v>2343</v>
      </c>
      <c r="D2198" s="30" t="n">
        <v>44053</v>
      </c>
      <c r="E2198" s="30" t="n">
        <v>44063</v>
      </c>
      <c r="F2198" s="31" t="n">
        <v>44000</v>
      </c>
      <c r="G2198" s="32" t="n">
        <f aca="false">F2198</f>
        <v>44000</v>
      </c>
      <c r="H2198" s="32" t="n">
        <v>0</v>
      </c>
      <c r="I2198" s="32" t="n">
        <v>0</v>
      </c>
    </row>
    <row r="2199" s="34" customFormat="true" ht="15" hidden="false" customHeight="false" outlineLevel="0" collapsed="false">
      <c r="A2199" s="28" t="n">
        <f aca="false">ROW(A2187)</f>
        <v>2187</v>
      </c>
      <c r="B2199" s="91" t="s">
        <v>102</v>
      </c>
      <c r="C2199" s="91" t="s">
        <v>2344</v>
      </c>
      <c r="D2199" s="30" t="n">
        <v>44053</v>
      </c>
      <c r="E2199" s="30" t="n">
        <v>44059</v>
      </c>
      <c r="F2199" s="31" t="n">
        <v>21000</v>
      </c>
      <c r="G2199" s="32" t="n">
        <f aca="false">F2199</f>
        <v>21000</v>
      </c>
      <c r="H2199" s="32" t="n">
        <v>0</v>
      </c>
      <c r="I2199" s="32" t="n">
        <v>0</v>
      </c>
    </row>
    <row r="2200" s="34" customFormat="true" ht="15" hidden="false" customHeight="false" outlineLevel="0" collapsed="false">
      <c r="A2200" s="28" t="n">
        <f aca="false">ROW(A2188)</f>
        <v>2188</v>
      </c>
      <c r="B2200" s="91" t="s">
        <v>141</v>
      </c>
      <c r="C2200" s="91" t="s">
        <v>2345</v>
      </c>
      <c r="D2200" s="30" t="n">
        <v>44053</v>
      </c>
      <c r="E2200" s="30" t="n">
        <v>44060</v>
      </c>
      <c r="F2200" s="31" t="n">
        <v>31850</v>
      </c>
      <c r="G2200" s="32" t="n">
        <f aca="false">F2200</f>
        <v>31850</v>
      </c>
      <c r="H2200" s="32" t="n">
        <v>0</v>
      </c>
      <c r="I2200" s="32" t="n">
        <v>0</v>
      </c>
    </row>
    <row r="2201" s="34" customFormat="true" ht="15" hidden="false" customHeight="false" outlineLevel="0" collapsed="false">
      <c r="A2201" s="28" t="n">
        <f aca="false">ROW(A2189)</f>
        <v>2189</v>
      </c>
      <c r="B2201" s="91" t="s">
        <v>141</v>
      </c>
      <c r="C2201" s="91" t="s">
        <v>2346</v>
      </c>
      <c r="D2201" s="30" t="n">
        <v>44053</v>
      </c>
      <c r="E2201" s="30" t="n">
        <v>44060</v>
      </c>
      <c r="F2201" s="31" t="n">
        <v>24220</v>
      </c>
      <c r="G2201" s="32" t="n">
        <f aca="false">F2201</f>
        <v>24220</v>
      </c>
      <c r="H2201" s="32" t="n">
        <v>0</v>
      </c>
      <c r="I2201" s="32" t="n">
        <v>0</v>
      </c>
    </row>
    <row r="2202" s="34" customFormat="true" ht="15" hidden="false" customHeight="false" outlineLevel="0" collapsed="false">
      <c r="A2202" s="28" t="n">
        <f aca="false">ROW(A2190)</f>
        <v>2190</v>
      </c>
      <c r="B2202" s="91" t="s">
        <v>763</v>
      </c>
      <c r="C2202" s="91" t="s">
        <v>2347</v>
      </c>
      <c r="D2202" s="30" t="n">
        <v>44054</v>
      </c>
      <c r="E2202" s="30" t="n">
        <v>44063</v>
      </c>
      <c r="F2202" s="31" t="n">
        <v>35991</v>
      </c>
      <c r="G2202" s="32" t="n">
        <f aca="false">F2202</f>
        <v>35991</v>
      </c>
      <c r="H2202" s="32" t="n">
        <v>0</v>
      </c>
      <c r="I2202" s="32" t="n">
        <v>0</v>
      </c>
    </row>
    <row r="2203" s="34" customFormat="true" ht="15" hidden="false" customHeight="false" outlineLevel="0" collapsed="false">
      <c r="A2203" s="28" t="n">
        <f aca="false">ROW(A2191)</f>
        <v>2191</v>
      </c>
      <c r="B2203" s="91" t="s">
        <v>415</v>
      </c>
      <c r="C2203" s="91" t="s">
        <v>2348</v>
      </c>
      <c r="D2203" s="30" t="n">
        <v>44054</v>
      </c>
      <c r="E2203" s="30" t="n">
        <v>44061</v>
      </c>
      <c r="F2203" s="31" t="n">
        <v>30576</v>
      </c>
      <c r="G2203" s="32" t="n">
        <f aca="false">F2203</f>
        <v>30576</v>
      </c>
      <c r="H2203" s="32" t="n">
        <v>0</v>
      </c>
      <c r="I2203" s="32" t="n">
        <v>0</v>
      </c>
    </row>
    <row r="2204" s="34" customFormat="true" ht="15" hidden="false" customHeight="false" outlineLevel="0" collapsed="false">
      <c r="A2204" s="28" t="n">
        <f aca="false">ROW(A2192)</f>
        <v>2192</v>
      </c>
      <c r="B2204" s="91" t="s">
        <v>87</v>
      </c>
      <c r="C2204" s="91" t="s">
        <v>2349</v>
      </c>
      <c r="D2204" s="30" t="n">
        <v>44054</v>
      </c>
      <c r="E2204" s="30" t="n">
        <v>44064</v>
      </c>
      <c r="F2204" s="31" t="n">
        <v>41000</v>
      </c>
      <c r="G2204" s="32" t="n">
        <f aca="false">F2204</f>
        <v>41000</v>
      </c>
      <c r="H2204" s="32" t="n">
        <v>0</v>
      </c>
      <c r="I2204" s="32" t="n">
        <v>0</v>
      </c>
    </row>
    <row r="2205" s="34" customFormat="true" ht="15" hidden="false" customHeight="false" outlineLevel="0" collapsed="false">
      <c r="A2205" s="28" t="n">
        <f aca="false">ROW(A2193)</f>
        <v>2193</v>
      </c>
      <c r="B2205" s="91" t="s">
        <v>40</v>
      </c>
      <c r="C2205" s="91" t="s">
        <v>2350</v>
      </c>
      <c r="D2205" s="30" t="n">
        <v>44054</v>
      </c>
      <c r="E2205" s="30" t="n">
        <v>44065</v>
      </c>
      <c r="F2205" s="31" t="n">
        <v>32340</v>
      </c>
      <c r="G2205" s="32" t="n">
        <f aca="false">F2205</f>
        <v>32340</v>
      </c>
      <c r="H2205" s="32" t="n">
        <v>0</v>
      </c>
      <c r="I2205" s="32" t="n">
        <v>0</v>
      </c>
    </row>
    <row r="2206" s="34" customFormat="true" ht="15" hidden="false" customHeight="false" outlineLevel="0" collapsed="false">
      <c r="A2206" s="28" t="n">
        <f aca="false">ROW(A2194)</f>
        <v>2194</v>
      </c>
      <c r="B2206" s="93" t="s">
        <v>40</v>
      </c>
      <c r="C2206" s="93" t="s">
        <v>2351</v>
      </c>
      <c r="D2206" s="94" t="n">
        <v>44054</v>
      </c>
      <c r="E2206" s="94" t="n">
        <v>44065</v>
      </c>
      <c r="F2206" s="98" t="n">
        <v>32340</v>
      </c>
      <c r="G2206" s="32" t="n">
        <f aca="false">F2206</f>
        <v>32340</v>
      </c>
      <c r="H2206" s="32" t="n">
        <v>0</v>
      </c>
      <c r="I2206" s="32" t="n">
        <v>0</v>
      </c>
    </row>
    <row r="2207" s="34" customFormat="true" ht="15" hidden="false" customHeight="false" outlineLevel="0" collapsed="false">
      <c r="A2207" s="28" t="n">
        <f aca="false">ROW(A2195)</f>
        <v>2195</v>
      </c>
      <c r="B2207" s="91" t="s">
        <v>32</v>
      </c>
      <c r="C2207" s="91" t="s">
        <v>2352</v>
      </c>
      <c r="D2207" s="30" t="n">
        <v>44054</v>
      </c>
      <c r="E2207" s="30" t="n">
        <v>44066</v>
      </c>
      <c r="F2207" s="31" t="n">
        <v>27120</v>
      </c>
      <c r="G2207" s="32" t="n">
        <f aca="false">F2207</f>
        <v>27120</v>
      </c>
      <c r="H2207" s="32" t="n">
        <v>0</v>
      </c>
      <c r="I2207" s="32" t="n">
        <v>0</v>
      </c>
    </row>
    <row r="2208" s="34" customFormat="true" ht="15" hidden="false" customHeight="false" outlineLevel="0" collapsed="false">
      <c r="A2208" s="28" t="n">
        <f aca="false">ROW(A2196)</f>
        <v>2196</v>
      </c>
      <c r="B2208" s="91" t="s">
        <v>145</v>
      </c>
      <c r="C2208" s="91" t="s">
        <v>2353</v>
      </c>
      <c r="D2208" s="30" t="n">
        <v>44054</v>
      </c>
      <c r="E2208" s="30" t="n">
        <v>44063</v>
      </c>
      <c r="F2208" s="31" t="n">
        <v>25488</v>
      </c>
      <c r="G2208" s="32" t="n">
        <f aca="false">F2208</f>
        <v>25488</v>
      </c>
      <c r="H2208" s="32" t="n">
        <v>0</v>
      </c>
      <c r="I2208" s="32" t="n">
        <v>0</v>
      </c>
    </row>
    <row r="2209" s="34" customFormat="true" ht="15" hidden="false" customHeight="false" outlineLevel="0" collapsed="false">
      <c r="A2209" s="28" t="n">
        <f aca="false">ROW(A2197)</f>
        <v>2197</v>
      </c>
      <c r="B2209" s="93" t="s">
        <v>145</v>
      </c>
      <c r="C2209" s="93" t="s">
        <v>2354</v>
      </c>
      <c r="D2209" s="94" t="n">
        <v>44054</v>
      </c>
      <c r="E2209" s="94" t="n">
        <v>44063</v>
      </c>
      <c r="F2209" s="98" t="n">
        <v>33903</v>
      </c>
      <c r="G2209" s="32" t="n">
        <f aca="false">F2209</f>
        <v>33903</v>
      </c>
      <c r="H2209" s="32" t="n">
        <v>0</v>
      </c>
      <c r="I2209" s="32" t="n">
        <v>0</v>
      </c>
    </row>
    <row r="2210" s="34" customFormat="true" ht="15" hidden="false" customHeight="false" outlineLevel="0" collapsed="false">
      <c r="A2210" s="28" t="n">
        <f aca="false">ROW(A2198)</f>
        <v>2198</v>
      </c>
      <c r="B2210" s="91" t="s">
        <v>53</v>
      </c>
      <c r="C2210" s="91" t="s">
        <v>2355</v>
      </c>
      <c r="D2210" s="30" t="n">
        <v>44054</v>
      </c>
      <c r="E2210" s="30" t="n">
        <v>44067</v>
      </c>
      <c r="F2210" s="31" t="n">
        <v>20891</v>
      </c>
      <c r="G2210" s="32" t="n">
        <f aca="false">F2210</f>
        <v>20891</v>
      </c>
      <c r="H2210" s="32" t="n">
        <v>0</v>
      </c>
      <c r="I2210" s="32" t="n">
        <v>0</v>
      </c>
    </row>
    <row r="2211" s="34" customFormat="true" ht="15" hidden="false" customHeight="false" outlineLevel="0" collapsed="false">
      <c r="A2211" s="28" t="n">
        <f aca="false">ROW(A2199)</f>
        <v>2199</v>
      </c>
      <c r="B2211" s="91" t="s">
        <v>40</v>
      </c>
      <c r="C2211" s="91" t="s">
        <v>2356</v>
      </c>
      <c r="D2211" s="30" t="n">
        <v>44054</v>
      </c>
      <c r="E2211" s="30" t="n">
        <v>44063</v>
      </c>
      <c r="F2211" s="31" t="n">
        <v>27270</v>
      </c>
      <c r="G2211" s="32" t="n">
        <f aca="false">F2211</f>
        <v>27270</v>
      </c>
      <c r="H2211" s="32" t="n">
        <v>0</v>
      </c>
      <c r="I2211" s="32" t="n">
        <v>0</v>
      </c>
    </row>
    <row r="2212" s="34" customFormat="true" ht="15" hidden="false" customHeight="false" outlineLevel="0" collapsed="false">
      <c r="A2212" s="28" t="n">
        <f aca="false">ROW(A2200)</f>
        <v>2200</v>
      </c>
      <c r="B2212" s="91" t="s">
        <v>131</v>
      </c>
      <c r="C2212" s="91" t="s">
        <v>2357</v>
      </c>
      <c r="D2212" s="30" t="n">
        <v>44054</v>
      </c>
      <c r="E2212" s="30" t="n">
        <v>44065</v>
      </c>
      <c r="F2212" s="31" t="n">
        <v>39369</v>
      </c>
      <c r="G2212" s="32" t="n">
        <f aca="false">F2212</f>
        <v>39369</v>
      </c>
      <c r="H2212" s="32" t="n">
        <v>0</v>
      </c>
      <c r="I2212" s="32" t="n">
        <v>0</v>
      </c>
    </row>
    <row r="2213" s="34" customFormat="true" ht="15" hidden="false" customHeight="false" outlineLevel="0" collapsed="false">
      <c r="A2213" s="28" t="n">
        <f aca="false">ROW(A2201)</f>
        <v>2201</v>
      </c>
      <c r="B2213" s="91" t="s">
        <v>148</v>
      </c>
      <c r="C2213" s="91" t="s">
        <v>2358</v>
      </c>
      <c r="D2213" s="30" t="n">
        <v>44054</v>
      </c>
      <c r="E2213" s="30" t="n">
        <v>44058</v>
      </c>
      <c r="F2213" s="31" t="n">
        <v>33364</v>
      </c>
      <c r="G2213" s="32" t="n">
        <f aca="false">F2213</f>
        <v>33364</v>
      </c>
      <c r="H2213" s="32" t="n">
        <v>0</v>
      </c>
      <c r="I2213" s="32" t="n">
        <v>0</v>
      </c>
    </row>
    <row r="2214" s="34" customFormat="true" ht="15" hidden="false" customHeight="false" outlineLevel="0" collapsed="false">
      <c r="A2214" s="28" t="n">
        <f aca="false">ROW(A2202)</f>
        <v>2202</v>
      </c>
      <c r="B2214" s="93" t="s">
        <v>148</v>
      </c>
      <c r="C2214" s="93" t="s">
        <v>2359</v>
      </c>
      <c r="D2214" s="94" t="n">
        <v>44058</v>
      </c>
      <c r="E2214" s="94" t="n">
        <v>44063</v>
      </c>
      <c r="F2214" s="98" t="n">
        <v>54400</v>
      </c>
      <c r="G2214" s="32" t="n">
        <f aca="false">F2214</f>
        <v>54400</v>
      </c>
      <c r="H2214" s="32" t="n">
        <v>0</v>
      </c>
      <c r="I2214" s="32" t="n">
        <v>0</v>
      </c>
    </row>
    <row r="2215" s="34" customFormat="true" ht="15" hidden="false" customHeight="false" outlineLevel="0" collapsed="false">
      <c r="A2215" s="28" t="n">
        <f aca="false">ROW(A2203)</f>
        <v>2203</v>
      </c>
      <c r="B2215" s="91" t="s">
        <v>808</v>
      </c>
      <c r="C2215" s="91" t="s">
        <v>2360</v>
      </c>
      <c r="D2215" s="30" t="n">
        <v>44054</v>
      </c>
      <c r="E2215" s="30" t="n">
        <v>44064</v>
      </c>
      <c r="F2215" s="31" t="n">
        <v>22200</v>
      </c>
      <c r="G2215" s="32" t="n">
        <f aca="false">F2215</f>
        <v>22200</v>
      </c>
      <c r="H2215" s="32" t="n">
        <v>0</v>
      </c>
      <c r="I2215" s="32" t="n">
        <v>0</v>
      </c>
    </row>
    <row r="2216" s="34" customFormat="true" ht="15" hidden="false" customHeight="false" outlineLevel="0" collapsed="false">
      <c r="A2216" s="28" t="n">
        <f aca="false">ROW(A2204)</f>
        <v>2204</v>
      </c>
      <c r="B2216" s="91" t="s">
        <v>198</v>
      </c>
      <c r="C2216" s="91" t="s">
        <v>2361</v>
      </c>
      <c r="D2216" s="30" t="n">
        <v>44054</v>
      </c>
      <c r="E2216" s="30" t="n">
        <v>44067</v>
      </c>
      <c r="F2216" s="31" t="n">
        <v>93600</v>
      </c>
      <c r="G2216" s="32" t="n">
        <f aca="false">F2216</f>
        <v>93600</v>
      </c>
      <c r="H2216" s="32" t="n">
        <v>0</v>
      </c>
      <c r="I2216" s="32" t="n">
        <v>0</v>
      </c>
    </row>
    <row r="2217" s="34" customFormat="true" ht="15" hidden="false" customHeight="false" outlineLevel="0" collapsed="false">
      <c r="A2217" s="28" t="n">
        <f aca="false">ROW(A2205)</f>
        <v>2205</v>
      </c>
      <c r="B2217" s="91" t="s">
        <v>330</v>
      </c>
      <c r="C2217" s="91" t="s">
        <v>2362</v>
      </c>
      <c r="D2217" s="30" t="n">
        <v>44054</v>
      </c>
      <c r="E2217" s="30" t="n">
        <v>44060</v>
      </c>
      <c r="F2217" s="31" t="n">
        <v>9840</v>
      </c>
      <c r="G2217" s="32" t="n">
        <f aca="false">F2217</f>
        <v>9840</v>
      </c>
      <c r="H2217" s="32" t="n">
        <v>0</v>
      </c>
      <c r="I2217" s="32" t="n">
        <v>0</v>
      </c>
    </row>
    <row r="2218" s="34" customFormat="true" ht="15" hidden="false" customHeight="false" outlineLevel="0" collapsed="false">
      <c r="A2218" s="28" t="n">
        <f aca="false">ROW(A2206)</f>
        <v>2206</v>
      </c>
      <c r="B2218" s="91" t="s">
        <v>17</v>
      </c>
      <c r="C2218" s="91" t="s">
        <v>2363</v>
      </c>
      <c r="D2218" s="30" t="n">
        <v>44054</v>
      </c>
      <c r="E2218" s="30" t="n">
        <v>44066</v>
      </c>
      <c r="F2218" s="31" t="n">
        <v>42888</v>
      </c>
      <c r="G2218" s="32" t="n">
        <f aca="false">F2218</f>
        <v>42888</v>
      </c>
      <c r="H2218" s="32" t="n">
        <v>0</v>
      </c>
      <c r="I2218" s="32" t="n">
        <v>0</v>
      </c>
    </row>
    <row r="2219" s="34" customFormat="true" ht="15" hidden="false" customHeight="false" outlineLevel="0" collapsed="false">
      <c r="A2219" s="28" t="n">
        <f aca="false">ROW(A2207)</f>
        <v>2207</v>
      </c>
      <c r="B2219" s="91" t="s">
        <v>93</v>
      </c>
      <c r="C2219" s="91" t="s">
        <v>2364</v>
      </c>
      <c r="D2219" s="30" t="n">
        <v>44054</v>
      </c>
      <c r="E2219" s="30" t="n">
        <v>44068</v>
      </c>
      <c r="F2219" s="31" t="n">
        <v>77000</v>
      </c>
      <c r="G2219" s="32" t="n">
        <f aca="false">F2219</f>
        <v>77000</v>
      </c>
      <c r="H2219" s="32" t="n">
        <v>0</v>
      </c>
      <c r="I2219" s="32" t="n">
        <v>0</v>
      </c>
    </row>
    <row r="2220" s="34" customFormat="true" ht="15" hidden="false" customHeight="false" outlineLevel="0" collapsed="false">
      <c r="A2220" s="28" t="n">
        <f aca="false">ROW(A2208)</f>
        <v>2208</v>
      </c>
      <c r="B2220" s="91" t="s">
        <v>756</v>
      </c>
      <c r="C2220" s="91" t="s">
        <v>2365</v>
      </c>
      <c r="D2220" s="30" t="n">
        <v>44054</v>
      </c>
      <c r="E2220" s="30" t="n">
        <v>44071</v>
      </c>
      <c r="F2220" s="31" t="n">
        <v>65150</v>
      </c>
      <c r="G2220" s="32" t="n">
        <f aca="false">F2220</f>
        <v>65150</v>
      </c>
      <c r="H2220" s="32" t="n">
        <v>0</v>
      </c>
      <c r="I2220" s="32" t="n">
        <v>0</v>
      </c>
    </row>
    <row r="2221" s="34" customFormat="true" ht="15" hidden="false" customHeight="false" outlineLevel="0" collapsed="false">
      <c r="A2221" s="28" t="n">
        <f aca="false">ROW(A2209)</f>
        <v>2209</v>
      </c>
      <c r="B2221" s="91" t="s">
        <v>53</v>
      </c>
      <c r="C2221" s="91" t="s">
        <v>2366</v>
      </c>
      <c r="D2221" s="30" t="n">
        <v>44054</v>
      </c>
      <c r="E2221" s="30" t="n">
        <v>44065</v>
      </c>
      <c r="F2221" s="31" t="n">
        <v>17677</v>
      </c>
      <c r="G2221" s="32" t="n">
        <f aca="false">F2221</f>
        <v>17677</v>
      </c>
      <c r="H2221" s="32" t="n">
        <v>0</v>
      </c>
      <c r="I2221" s="32" t="n">
        <v>0</v>
      </c>
    </row>
    <row r="2222" s="34" customFormat="true" ht="15" hidden="false" customHeight="false" outlineLevel="0" collapsed="false">
      <c r="A2222" s="28" t="n">
        <f aca="false">ROW(A2210)</f>
        <v>2210</v>
      </c>
      <c r="B2222" s="91" t="s">
        <v>274</v>
      </c>
      <c r="C2222" s="91" t="s">
        <v>2367</v>
      </c>
      <c r="D2222" s="30" t="n">
        <v>44054</v>
      </c>
      <c r="E2222" s="30" t="n">
        <v>44063</v>
      </c>
      <c r="F2222" s="31" t="n">
        <v>15480</v>
      </c>
      <c r="G2222" s="32" t="n">
        <f aca="false">F2222</f>
        <v>15480</v>
      </c>
      <c r="H2222" s="32" t="n">
        <v>0</v>
      </c>
      <c r="I2222" s="32" t="n">
        <v>0</v>
      </c>
    </row>
    <row r="2223" s="34" customFormat="true" ht="15" hidden="false" customHeight="false" outlineLevel="0" collapsed="false">
      <c r="A2223" s="28" t="n">
        <f aca="false">ROW(A2211)</f>
        <v>2211</v>
      </c>
      <c r="B2223" s="91" t="s">
        <v>245</v>
      </c>
      <c r="C2223" s="91" t="s">
        <v>2368</v>
      </c>
      <c r="D2223" s="30" t="n">
        <v>44054</v>
      </c>
      <c r="E2223" s="30" t="n">
        <v>44063</v>
      </c>
      <c r="F2223" s="31" t="n">
        <v>133524</v>
      </c>
      <c r="G2223" s="32" t="n">
        <f aca="false">F2223</f>
        <v>133524</v>
      </c>
      <c r="H2223" s="32" t="n">
        <v>0</v>
      </c>
      <c r="I2223" s="32" t="n">
        <v>0</v>
      </c>
    </row>
    <row r="2224" s="34" customFormat="true" ht="15" hidden="false" customHeight="false" outlineLevel="0" collapsed="false">
      <c r="A2224" s="28" t="n">
        <f aca="false">ROW(A2212)</f>
        <v>2212</v>
      </c>
      <c r="B2224" s="91" t="s">
        <v>53</v>
      </c>
      <c r="C2224" s="91" t="s">
        <v>2369</v>
      </c>
      <c r="D2224" s="30" t="n">
        <v>44054</v>
      </c>
      <c r="E2224" s="30" t="n">
        <v>44065</v>
      </c>
      <c r="F2224" s="31" t="n">
        <v>36388</v>
      </c>
      <c r="G2224" s="32" t="n">
        <f aca="false">F2224</f>
        <v>36388</v>
      </c>
      <c r="H2224" s="32" t="n">
        <v>0</v>
      </c>
      <c r="I2224" s="32" t="n">
        <v>0</v>
      </c>
    </row>
    <row r="2225" s="34" customFormat="true" ht="15" hidden="false" customHeight="false" outlineLevel="0" collapsed="false">
      <c r="A2225" s="28" t="n">
        <f aca="false">ROW(A2213)</f>
        <v>2213</v>
      </c>
      <c r="B2225" s="91" t="s">
        <v>53</v>
      </c>
      <c r="C2225" s="91" t="s">
        <v>2370</v>
      </c>
      <c r="D2225" s="30" t="n">
        <v>44054</v>
      </c>
      <c r="E2225" s="30" t="n">
        <v>44064</v>
      </c>
      <c r="F2225" s="31" t="n">
        <v>33080</v>
      </c>
      <c r="G2225" s="32" t="n">
        <f aca="false">F2225</f>
        <v>33080</v>
      </c>
      <c r="H2225" s="32" t="n">
        <v>0</v>
      </c>
      <c r="I2225" s="32" t="n">
        <v>0</v>
      </c>
    </row>
    <row r="2226" s="34" customFormat="true" ht="15" hidden="false" customHeight="false" outlineLevel="0" collapsed="false">
      <c r="A2226" s="28" t="n">
        <f aca="false">ROW(A2214)</f>
        <v>2214</v>
      </c>
      <c r="B2226" s="91" t="s">
        <v>522</v>
      </c>
      <c r="C2226" s="91" t="s">
        <v>2371</v>
      </c>
      <c r="D2226" s="30" t="n">
        <v>44054</v>
      </c>
      <c r="E2226" s="30" t="n">
        <v>44063</v>
      </c>
      <c r="F2226" s="31" t="n">
        <v>35820</v>
      </c>
      <c r="G2226" s="32" t="n">
        <f aca="false">F2226</f>
        <v>35820</v>
      </c>
      <c r="H2226" s="32" t="n">
        <v>0</v>
      </c>
      <c r="I2226" s="32" t="n">
        <v>0</v>
      </c>
    </row>
    <row r="2227" s="34" customFormat="true" ht="15" hidden="false" customHeight="false" outlineLevel="0" collapsed="false">
      <c r="A2227" s="28" t="n">
        <f aca="false">ROW(A2215)</f>
        <v>2215</v>
      </c>
      <c r="B2227" s="91" t="s">
        <v>189</v>
      </c>
      <c r="C2227" s="91" t="s">
        <v>2372</v>
      </c>
      <c r="D2227" s="30" t="n">
        <v>44054</v>
      </c>
      <c r="E2227" s="30" t="n">
        <v>44061</v>
      </c>
      <c r="F2227" s="31" t="n">
        <v>17304</v>
      </c>
      <c r="G2227" s="32" t="n">
        <f aca="false">F2227</f>
        <v>17304</v>
      </c>
      <c r="H2227" s="32" t="n">
        <v>0</v>
      </c>
      <c r="I2227" s="32" t="n">
        <v>0</v>
      </c>
    </row>
    <row r="2228" s="34" customFormat="true" ht="15" hidden="false" customHeight="false" outlineLevel="0" collapsed="false">
      <c r="A2228" s="28" t="n">
        <f aca="false">ROW(A2216)</f>
        <v>2216</v>
      </c>
      <c r="B2228" s="93" t="s">
        <v>189</v>
      </c>
      <c r="C2228" s="93" t="s">
        <v>2373</v>
      </c>
      <c r="D2228" s="94" t="n">
        <v>44054</v>
      </c>
      <c r="E2228" s="94" t="n">
        <v>44061</v>
      </c>
      <c r="F2228" s="98" t="n">
        <v>17304</v>
      </c>
      <c r="G2228" s="32" t="n">
        <f aca="false">F2228</f>
        <v>17304</v>
      </c>
      <c r="H2228" s="32" t="n">
        <v>0</v>
      </c>
      <c r="I2228" s="32" t="n">
        <v>0</v>
      </c>
    </row>
    <row r="2229" s="34" customFormat="true" ht="15" hidden="false" customHeight="false" outlineLevel="0" collapsed="false">
      <c r="A2229" s="28" t="n">
        <f aca="false">ROW(A2217)</f>
        <v>2217</v>
      </c>
      <c r="B2229" s="91" t="s">
        <v>230</v>
      </c>
      <c r="C2229" s="91" t="s">
        <v>2374</v>
      </c>
      <c r="D2229" s="30" t="n">
        <v>44054</v>
      </c>
      <c r="E2229" s="30" t="n">
        <v>44061</v>
      </c>
      <c r="F2229" s="31" t="n">
        <v>18500</v>
      </c>
      <c r="G2229" s="32" t="n">
        <f aca="false">F2229</f>
        <v>18500</v>
      </c>
      <c r="H2229" s="32" t="n">
        <v>0</v>
      </c>
      <c r="I2229" s="32" t="n">
        <v>0</v>
      </c>
    </row>
    <row r="2230" s="34" customFormat="true" ht="15" hidden="false" customHeight="false" outlineLevel="0" collapsed="false">
      <c r="A2230" s="28" t="n">
        <f aca="false">ROW(A2218)</f>
        <v>2218</v>
      </c>
      <c r="B2230" s="91" t="s">
        <v>70</v>
      </c>
      <c r="C2230" s="91" t="s">
        <v>2375</v>
      </c>
      <c r="D2230" s="30" t="n">
        <v>44054</v>
      </c>
      <c r="E2230" s="30" t="n">
        <v>44063</v>
      </c>
      <c r="F2230" s="31" t="n">
        <v>17100</v>
      </c>
      <c r="G2230" s="32" t="n">
        <f aca="false">F2230</f>
        <v>17100</v>
      </c>
      <c r="H2230" s="32" t="n">
        <v>0</v>
      </c>
      <c r="I2230" s="32" t="n">
        <v>0</v>
      </c>
    </row>
    <row r="2231" s="34" customFormat="true" ht="15" hidden="false" customHeight="false" outlineLevel="0" collapsed="false">
      <c r="A2231" s="28" t="n">
        <f aca="false">ROW(A2219)</f>
        <v>2219</v>
      </c>
      <c r="B2231" s="91" t="s">
        <v>487</v>
      </c>
      <c r="C2231" s="91" t="s">
        <v>2376</v>
      </c>
      <c r="D2231" s="30" t="n">
        <v>44054</v>
      </c>
      <c r="E2231" s="30" t="n">
        <v>44061</v>
      </c>
      <c r="F2231" s="31" t="n">
        <v>14280</v>
      </c>
      <c r="G2231" s="32" t="n">
        <f aca="false">F2231</f>
        <v>14280</v>
      </c>
      <c r="H2231" s="32" t="n">
        <v>0</v>
      </c>
      <c r="I2231" s="32" t="n">
        <v>0</v>
      </c>
    </row>
    <row r="2232" s="34" customFormat="true" ht="15" hidden="false" customHeight="false" outlineLevel="0" collapsed="false">
      <c r="A2232" s="28" t="n">
        <f aca="false">ROW(A2220)</f>
        <v>2220</v>
      </c>
      <c r="B2232" s="91" t="s">
        <v>75</v>
      </c>
      <c r="C2232" s="91" t="s">
        <v>2377</v>
      </c>
      <c r="D2232" s="30" t="n">
        <v>44054</v>
      </c>
      <c r="E2232" s="30" t="n">
        <v>44063</v>
      </c>
      <c r="F2232" s="31" t="n">
        <v>50067</v>
      </c>
      <c r="G2232" s="32" t="n">
        <f aca="false">F2232</f>
        <v>50067</v>
      </c>
      <c r="H2232" s="32" t="n">
        <v>0</v>
      </c>
      <c r="I2232" s="32" t="n">
        <v>0</v>
      </c>
    </row>
    <row r="2233" s="34" customFormat="true" ht="15" hidden="false" customHeight="false" outlineLevel="0" collapsed="false">
      <c r="A2233" s="28" t="n">
        <f aca="false">ROW(A2221)</f>
        <v>2221</v>
      </c>
      <c r="B2233" s="91" t="s">
        <v>53</v>
      </c>
      <c r="C2233" s="91" t="s">
        <v>2378</v>
      </c>
      <c r="D2233" s="30" t="n">
        <v>44054</v>
      </c>
      <c r="E2233" s="30" t="n">
        <v>44065</v>
      </c>
      <c r="F2233" s="31" t="n">
        <v>23177</v>
      </c>
      <c r="G2233" s="32" t="n">
        <f aca="false">F2233</f>
        <v>23177</v>
      </c>
      <c r="H2233" s="32" t="n">
        <v>0</v>
      </c>
      <c r="I2233" s="32" t="n">
        <v>0</v>
      </c>
    </row>
    <row r="2234" s="34" customFormat="true" ht="15" hidden="false" customHeight="false" outlineLevel="0" collapsed="false">
      <c r="A2234" s="28" t="n">
        <f aca="false">ROW(A2222)</f>
        <v>2222</v>
      </c>
      <c r="B2234" s="91" t="s">
        <v>230</v>
      </c>
      <c r="C2234" s="91" t="s">
        <v>2379</v>
      </c>
      <c r="D2234" s="30" t="n">
        <v>44054</v>
      </c>
      <c r="E2234" s="30" t="n">
        <v>44061</v>
      </c>
      <c r="F2234" s="31" t="n">
        <v>14900</v>
      </c>
      <c r="G2234" s="32" t="n">
        <f aca="false">F2234</f>
        <v>14900</v>
      </c>
      <c r="H2234" s="32" t="n">
        <v>0</v>
      </c>
      <c r="I2234" s="32" t="n">
        <v>0</v>
      </c>
    </row>
    <row r="2235" s="34" customFormat="true" ht="15" hidden="false" customHeight="false" outlineLevel="0" collapsed="false">
      <c r="A2235" s="28" t="n">
        <f aca="false">ROW(A2223)</f>
        <v>2223</v>
      </c>
      <c r="B2235" s="91" t="s">
        <v>243</v>
      </c>
      <c r="C2235" s="91" t="s">
        <v>2380</v>
      </c>
      <c r="D2235" s="30" t="n">
        <v>44054</v>
      </c>
      <c r="E2235" s="30" t="n">
        <v>44070</v>
      </c>
      <c r="F2235" s="31" t="n">
        <v>49775</v>
      </c>
      <c r="G2235" s="32" t="n">
        <f aca="false">F2235</f>
        <v>49775</v>
      </c>
      <c r="H2235" s="32" t="n">
        <v>0</v>
      </c>
      <c r="I2235" s="32" t="n">
        <v>0</v>
      </c>
    </row>
    <row r="2236" s="34" customFormat="true" ht="15" hidden="false" customHeight="false" outlineLevel="0" collapsed="false">
      <c r="A2236" s="28" t="n">
        <f aca="false">ROW(A2224)</f>
        <v>2224</v>
      </c>
      <c r="B2236" s="91" t="s">
        <v>53</v>
      </c>
      <c r="C2236" s="91" t="s">
        <v>2381</v>
      </c>
      <c r="D2236" s="30" t="n">
        <v>44054</v>
      </c>
      <c r="E2236" s="30" t="n">
        <v>44062</v>
      </c>
      <c r="F2236" s="31" t="n">
        <v>26464</v>
      </c>
      <c r="G2236" s="32" t="n">
        <f aca="false">F2236</f>
        <v>26464</v>
      </c>
      <c r="H2236" s="32" t="n">
        <v>0</v>
      </c>
      <c r="I2236" s="32" t="n">
        <v>0</v>
      </c>
    </row>
    <row r="2237" s="34" customFormat="true" ht="15" hidden="false" customHeight="false" outlineLevel="0" collapsed="false">
      <c r="A2237" s="28" t="n">
        <f aca="false">ROW(A2225)</f>
        <v>2225</v>
      </c>
      <c r="B2237" s="91" t="s">
        <v>189</v>
      </c>
      <c r="C2237" s="91" t="s">
        <v>2382</v>
      </c>
      <c r="D2237" s="30" t="n">
        <v>44054</v>
      </c>
      <c r="E2237" s="30" t="n">
        <v>44061</v>
      </c>
      <c r="F2237" s="31" t="n">
        <v>25438</v>
      </c>
      <c r="G2237" s="32" t="n">
        <f aca="false">F2237</f>
        <v>25438</v>
      </c>
      <c r="H2237" s="32" t="n">
        <v>0</v>
      </c>
      <c r="I2237" s="32" t="n">
        <v>0</v>
      </c>
    </row>
    <row r="2238" s="34" customFormat="true" ht="15" hidden="false" customHeight="false" outlineLevel="0" collapsed="false">
      <c r="A2238" s="28" t="n">
        <f aca="false">ROW(A2226)</f>
        <v>2226</v>
      </c>
      <c r="B2238" s="91" t="s">
        <v>415</v>
      </c>
      <c r="C2238" s="91" t="s">
        <v>2383</v>
      </c>
      <c r="D2238" s="30" t="n">
        <v>44054</v>
      </c>
      <c r="E2238" s="30" t="n">
        <v>44061</v>
      </c>
      <c r="F2238" s="31" t="n">
        <v>25872</v>
      </c>
      <c r="G2238" s="32" t="n">
        <f aca="false">F2238</f>
        <v>25872</v>
      </c>
      <c r="H2238" s="32" t="n">
        <v>0</v>
      </c>
      <c r="I2238" s="32" t="n">
        <v>0</v>
      </c>
    </row>
    <row r="2239" s="34" customFormat="true" ht="15" hidden="false" customHeight="false" outlineLevel="0" collapsed="false">
      <c r="A2239" s="28" t="n">
        <f aca="false">ROW(A2227)</f>
        <v>2227</v>
      </c>
      <c r="B2239" s="91" t="s">
        <v>53</v>
      </c>
      <c r="C2239" s="91" t="s">
        <v>2384</v>
      </c>
      <c r="D2239" s="30" t="n">
        <v>44054</v>
      </c>
      <c r="E2239" s="30" t="n">
        <v>44063</v>
      </c>
      <c r="F2239" s="31" t="n">
        <v>25272</v>
      </c>
      <c r="G2239" s="32" t="n">
        <f aca="false">F2239</f>
        <v>25272</v>
      </c>
      <c r="H2239" s="32" t="n">
        <v>0</v>
      </c>
      <c r="I2239" s="32" t="n">
        <v>0</v>
      </c>
    </row>
    <row r="2240" s="34" customFormat="true" ht="15" hidden="false" customHeight="false" outlineLevel="0" collapsed="false">
      <c r="A2240" s="28" t="n">
        <f aca="false">ROW(A2228)</f>
        <v>2228</v>
      </c>
      <c r="B2240" s="91" t="s">
        <v>243</v>
      </c>
      <c r="C2240" s="91" t="s">
        <v>2385</v>
      </c>
      <c r="D2240" s="30" t="n">
        <v>44054</v>
      </c>
      <c r="E2240" s="30" t="n">
        <v>44063</v>
      </c>
      <c r="F2240" s="31" t="n">
        <v>22680</v>
      </c>
      <c r="G2240" s="32" t="n">
        <f aca="false">F2240</f>
        <v>22680</v>
      </c>
      <c r="H2240" s="32" t="n">
        <v>0</v>
      </c>
      <c r="I2240" s="32" t="n">
        <v>0</v>
      </c>
    </row>
    <row r="2241" s="34" customFormat="true" ht="15" hidden="false" customHeight="false" outlineLevel="0" collapsed="false">
      <c r="A2241" s="28" t="n">
        <f aca="false">ROW(A2229)</f>
        <v>2229</v>
      </c>
      <c r="B2241" s="91" t="s">
        <v>221</v>
      </c>
      <c r="C2241" s="91" t="s">
        <v>2386</v>
      </c>
      <c r="D2241" s="30" t="n">
        <v>44054</v>
      </c>
      <c r="E2241" s="30" t="n">
        <v>44061</v>
      </c>
      <c r="F2241" s="31" t="n">
        <v>17500</v>
      </c>
      <c r="G2241" s="32" t="n">
        <f aca="false">F2241</f>
        <v>17500</v>
      </c>
      <c r="H2241" s="32" t="n">
        <v>0</v>
      </c>
      <c r="I2241" s="32" t="n">
        <v>0</v>
      </c>
    </row>
    <row r="2242" s="34" customFormat="true" ht="15" hidden="false" customHeight="false" outlineLevel="0" collapsed="false">
      <c r="A2242" s="28" t="n">
        <f aca="false">ROW(A2230)</f>
        <v>2230</v>
      </c>
      <c r="B2242" s="93" t="s">
        <v>221</v>
      </c>
      <c r="C2242" s="93" t="s">
        <v>2387</v>
      </c>
      <c r="D2242" s="94" t="n">
        <v>44054</v>
      </c>
      <c r="E2242" s="94" t="n">
        <v>44061</v>
      </c>
      <c r="F2242" s="98" t="n">
        <v>17500</v>
      </c>
      <c r="G2242" s="32" t="n">
        <f aca="false">F2242</f>
        <v>17500</v>
      </c>
      <c r="H2242" s="32" t="n">
        <v>0</v>
      </c>
      <c r="I2242" s="32" t="n">
        <v>0</v>
      </c>
    </row>
    <row r="2243" s="34" customFormat="true" ht="15" hidden="false" customHeight="false" outlineLevel="0" collapsed="false">
      <c r="A2243" s="28" t="n">
        <f aca="false">ROW(A2231)</f>
        <v>2231</v>
      </c>
      <c r="B2243" s="91" t="s">
        <v>114</v>
      </c>
      <c r="C2243" s="91" t="s">
        <v>2388</v>
      </c>
      <c r="D2243" s="30" t="n">
        <v>44054</v>
      </c>
      <c r="E2243" s="30" t="n">
        <v>44064</v>
      </c>
      <c r="F2243" s="31" t="n">
        <v>31320</v>
      </c>
      <c r="G2243" s="32" t="n">
        <f aca="false">F2243</f>
        <v>31320</v>
      </c>
      <c r="H2243" s="32" t="n">
        <v>0</v>
      </c>
      <c r="I2243" s="32" t="n">
        <v>0</v>
      </c>
    </row>
    <row r="2244" s="34" customFormat="true" ht="15" hidden="false" customHeight="false" outlineLevel="0" collapsed="false">
      <c r="A2244" s="28" t="n">
        <f aca="false">ROW(A2232)</f>
        <v>2232</v>
      </c>
      <c r="B2244" s="91" t="s">
        <v>89</v>
      </c>
      <c r="C2244" s="91" t="s">
        <v>2389</v>
      </c>
      <c r="D2244" s="30" t="n">
        <v>44054</v>
      </c>
      <c r="E2244" s="30" t="n">
        <v>44064</v>
      </c>
      <c r="F2244" s="31" t="n">
        <v>31500</v>
      </c>
      <c r="G2244" s="32" t="n">
        <f aca="false">F2244</f>
        <v>31500</v>
      </c>
      <c r="H2244" s="32" t="n">
        <v>0</v>
      </c>
      <c r="I2244" s="32" t="n">
        <v>0</v>
      </c>
    </row>
    <row r="2245" s="34" customFormat="true" ht="15" hidden="false" customHeight="false" outlineLevel="0" collapsed="false">
      <c r="A2245" s="28" t="n">
        <f aca="false">ROW(A2233)</f>
        <v>2233</v>
      </c>
      <c r="B2245" s="91" t="s">
        <v>677</v>
      </c>
      <c r="C2245" s="91" t="s">
        <v>2390</v>
      </c>
      <c r="D2245" s="30" t="n">
        <v>44054</v>
      </c>
      <c r="E2245" s="30" t="n">
        <v>44064</v>
      </c>
      <c r="F2245" s="31" t="n">
        <v>25400</v>
      </c>
      <c r="G2245" s="32" t="n">
        <f aca="false">F2245</f>
        <v>25400</v>
      </c>
      <c r="H2245" s="32" t="n">
        <v>0</v>
      </c>
      <c r="I2245" s="32" t="n">
        <v>0</v>
      </c>
    </row>
    <row r="2246" s="34" customFormat="true" ht="15" hidden="false" customHeight="false" outlineLevel="0" collapsed="false">
      <c r="A2246" s="28" t="n">
        <f aca="false">ROW(A2234)</f>
        <v>2234</v>
      </c>
      <c r="B2246" s="91" t="s">
        <v>230</v>
      </c>
      <c r="C2246" s="91" t="s">
        <v>2391</v>
      </c>
      <c r="D2246" s="30" t="n">
        <v>44054</v>
      </c>
      <c r="E2246" s="30" t="n">
        <v>44063</v>
      </c>
      <c r="F2246" s="31" t="n">
        <v>19100</v>
      </c>
      <c r="G2246" s="32" t="n">
        <f aca="false">F2246</f>
        <v>19100</v>
      </c>
      <c r="H2246" s="32" t="n">
        <v>0</v>
      </c>
      <c r="I2246" s="32" t="n">
        <v>0</v>
      </c>
    </row>
    <row r="2247" s="34" customFormat="true" ht="15" hidden="false" customHeight="false" outlineLevel="0" collapsed="false">
      <c r="A2247" s="28" t="n">
        <f aca="false">ROW(A2235)</f>
        <v>2235</v>
      </c>
      <c r="B2247" s="91" t="s">
        <v>105</v>
      </c>
      <c r="C2247" s="91" t="s">
        <v>2392</v>
      </c>
      <c r="D2247" s="30" t="n">
        <v>44054</v>
      </c>
      <c r="E2247" s="30" t="n">
        <v>44061</v>
      </c>
      <c r="F2247" s="31" t="n">
        <v>25760</v>
      </c>
      <c r="G2247" s="32" t="n">
        <f aca="false">F2247</f>
        <v>25760</v>
      </c>
      <c r="H2247" s="32" t="n">
        <v>0</v>
      </c>
      <c r="I2247" s="32" t="n">
        <v>0</v>
      </c>
    </row>
    <row r="2248" s="34" customFormat="true" ht="15" hidden="false" customHeight="false" outlineLevel="0" collapsed="false">
      <c r="A2248" s="28" t="n">
        <f aca="false">ROW(A2236)</f>
        <v>2236</v>
      </c>
      <c r="B2248" s="91" t="s">
        <v>32</v>
      </c>
      <c r="C2248" s="91" t="s">
        <v>2393</v>
      </c>
      <c r="D2248" s="30" t="n">
        <v>44054</v>
      </c>
      <c r="E2248" s="30" t="n">
        <v>44064</v>
      </c>
      <c r="F2248" s="31" t="n">
        <v>21900</v>
      </c>
      <c r="G2248" s="32" t="n">
        <f aca="false">F2248</f>
        <v>21900</v>
      </c>
      <c r="H2248" s="32" t="n">
        <v>0</v>
      </c>
      <c r="I2248" s="32" t="n">
        <v>0</v>
      </c>
    </row>
    <row r="2249" s="34" customFormat="true" ht="15" hidden="false" customHeight="false" outlineLevel="0" collapsed="false">
      <c r="A2249" s="28" t="n">
        <f aca="false">ROW(A2237)</f>
        <v>2237</v>
      </c>
      <c r="B2249" s="91" t="s">
        <v>522</v>
      </c>
      <c r="C2249" s="91" t="s">
        <v>2394</v>
      </c>
      <c r="D2249" s="30" t="n">
        <v>44054</v>
      </c>
      <c r="E2249" s="30" t="n">
        <v>44061</v>
      </c>
      <c r="F2249" s="31" t="n">
        <v>21700</v>
      </c>
      <c r="G2249" s="32" t="n">
        <f aca="false">F2249</f>
        <v>21700</v>
      </c>
      <c r="H2249" s="32" t="n">
        <v>0</v>
      </c>
      <c r="I2249" s="32" t="n">
        <v>0</v>
      </c>
    </row>
    <row r="2250" s="34" customFormat="true" ht="15" hidden="false" customHeight="false" outlineLevel="0" collapsed="false">
      <c r="A2250" s="28" t="n">
        <f aca="false">ROW(A2238)</f>
        <v>2238</v>
      </c>
      <c r="B2250" s="91" t="s">
        <v>677</v>
      </c>
      <c r="C2250" s="91" t="s">
        <v>2395</v>
      </c>
      <c r="D2250" s="30" t="n">
        <v>44054</v>
      </c>
      <c r="E2250" s="30" t="n">
        <v>44063</v>
      </c>
      <c r="F2250" s="31" t="n">
        <v>19800</v>
      </c>
      <c r="G2250" s="32" t="n">
        <f aca="false">F2250</f>
        <v>19800</v>
      </c>
      <c r="H2250" s="32" t="n">
        <v>0</v>
      </c>
      <c r="I2250" s="32" t="n">
        <v>0</v>
      </c>
    </row>
    <row r="2251" s="34" customFormat="true" ht="15" hidden="false" customHeight="false" outlineLevel="0" collapsed="false">
      <c r="A2251" s="28" t="n">
        <f aca="false">ROW(A2239)</f>
        <v>2239</v>
      </c>
      <c r="B2251" s="91" t="s">
        <v>105</v>
      </c>
      <c r="C2251" s="91" t="s">
        <v>2396</v>
      </c>
      <c r="D2251" s="30" t="n">
        <v>44054</v>
      </c>
      <c r="E2251" s="30" t="n">
        <v>44061</v>
      </c>
      <c r="F2251" s="31" t="n">
        <v>26320</v>
      </c>
      <c r="G2251" s="32" t="n">
        <f aca="false">F2251</f>
        <v>26320</v>
      </c>
      <c r="H2251" s="32" t="n">
        <v>0</v>
      </c>
      <c r="I2251" s="32" t="n">
        <v>0</v>
      </c>
    </row>
    <row r="2252" s="34" customFormat="true" ht="15" hidden="false" customHeight="false" outlineLevel="0" collapsed="false">
      <c r="A2252" s="28" t="n">
        <f aca="false">ROW(A2240)</f>
        <v>2240</v>
      </c>
      <c r="B2252" s="91" t="s">
        <v>105</v>
      </c>
      <c r="C2252" s="91" t="s">
        <v>2397</v>
      </c>
      <c r="D2252" s="30" t="n">
        <v>44054</v>
      </c>
      <c r="E2252" s="30" t="n">
        <v>44062</v>
      </c>
      <c r="F2252" s="31" t="n">
        <v>44960</v>
      </c>
      <c r="G2252" s="32" t="n">
        <f aca="false">F2252</f>
        <v>44960</v>
      </c>
      <c r="H2252" s="32" t="n">
        <v>0</v>
      </c>
      <c r="I2252" s="32" t="n">
        <v>0</v>
      </c>
    </row>
    <row r="2253" s="34" customFormat="true" ht="15" hidden="false" customHeight="false" outlineLevel="0" collapsed="false">
      <c r="A2253" s="28" t="n">
        <f aca="false">ROW(A2241)</f>
        <v>2241</v>
      </c>
      <c r="B2253" s="91" t="s">
        <v>105</v>
      </c>
      <c r="C2253" s="91" t="s">
        <v>2398</v>
      </c>
      <c r="D2253" s="30" t="n">
        <v>44054</v>
      </c>
      <c r="E2253" s="30" t="n">
        <v>44063</v>
      </c>
      <c r="F2253" s="31" t="n">
        <v>33840</v>
      </c>
      <c r="G2253" s="32" t="n">
        <f aca="false">F2253</f>
        <v>33840</v>
      </c>
      <c r="H2253" s="32" t="n">
        <v>0</v>
      </c>
      <c r="I2253" s="32" t="n">
        <v>0</v>
      </c>
    </row>
    <row r="2254" s="34" customFormat="true" ht="15" hidden="false" customHeight="false" outlineLevel="0" collapsed="false">
      <c r="A2254" s="28" t="n">
        <f aca="false">ROW(A2242)</f>
        <v>2242</v>
      </c>
      <c r="B2254" s="91" t="s">
        <v>29</v>
      </c>
      <c r="C2254" s="91" t="s">
        <v>2399</v>
      </c>
      <c r="D2254" s="30" t="n">
        <v>44054</v>
      </c>
      <c r="E2254" s="30" t="n">
        <v>44063</v>
      </c>
      <c r="F2254" s="31" t="n">
        <v>34929</v>
      </c>
      <c r="G2254" s="32" t="n">
        <f aca="false">F2254</f>
        <v>34929</v>
      </c>
      <c r="H2254" s="32" t="n">
        <v>0</v>
      </c>
      <c r="I2254" s="32" t="n">
        <v>0</v>
      </c>
    </row>
    <row r="2255" s="34" customFormat="true" ht="15" hidden="false" customHeight="false" outlineLevel="0" collapsed="false">
      <c r="A2255" s="28" t="n">
        <f aca="false">ROW(A2243)</f>
        <v>2243</v>
      </c>
      <c r="B2255" s="91" t="s">
        <v>29</v>
      </c>
      <c r="C2255" s="91" t="s">
        <v>2400</v>
      </c>
      <c r="D2255" s="30" t="n">
        <v>44054</v>
      </c>
      <c r="E2255" s="30" t="n">
        <v>44066</v>
      </c>
      <c r="F2255" s="31" t="n">
        <v>65628</v>
      </c>
      <c r="G2255" s="32" t="n">
        <f aca="false">F2255</f>
        <v>65628</v>
      </c>
      <c r="H2255" s="32" t="n">
        <v>0</v>
      </c>
      <c r="I2255" s="32" t="n">
        <v>0</v>
      </c>
    </row>
    <row r="2256" s="34" customFormat="true" ht="15" hidden="false" customHeight="false" outlineLevel="0" collapsed="false">
      <c r="A2256" s="28" t="n">
        <f aca="false">ROW(A2244)</f>
        <v>2244</v>
      </c>
      <c r="B2256" s="91" t="s">
        <v>105</v>
      </c>
      <c r="C2256" s="91" t="s">
        <v>2401</v>
      </c>
      <c r="D2256" s="30" t="n">
        <v>44054</v>
      </c>
      <c r="E2256" s="30" t="n">
        <v>44061</v>
      </c>
      <c r="F2256" s="31" t="n">
        <v>39340</v>
      </c>
      <c r="G2256" s="32" t="n">
        <f aca="false">F2256</f>
        <v>39340</v>
      </c>
      <c r="H2256" s="32" t="n">
        <v>0</v>
      </c>
      <c r="I2256" s="32" t="n">
        <v>0</v>
      </c>
    </row>
    <row r="2257" s="34" customFormat="true" ht="15" hidden="false" customHeight="false" outlineLevel="0" collapsed="false">
      <c r="A2257" s="28" t="n">
        <f aca="false">ROW(A2245)</f>
        <v>2245</v>
      </c>
      <c r="B2257" s="91" t="s">
        <v>457</v>
      </c>
      <c r="C2257" s="91" t="s">
        <v>2402</v>
      </c>
      <c r="D2257" s="30" t="n">
        <v>44054</v>
      </c>
      <c r="E2257" s="30" t="n">
        <v>44061</v>
      </c>
      <c r="F2257" s="31" t="n">
        <v>12740</v>
      </c>
      <c r="G2257" s="32" t="n">
        <f aca="false">F2257</f>
        <v>12740</v>
      </c>
      <c r="H2257" s="32" t="n">
        <v>0</v>
      </c>
      <c r="I2257" s="32" t="n">
        <v>0</v>
      </c>
    </row>
    <row r="2258" s="34" customFormat="true" ht="15" hidden="false" customHeight="false" outlineLevel="0" collapsed="false">
      <c r="A2258" s="28" t="n">
        <f aca="false">ROW(A2246)</f>
        <v>2246</v>
      </c>
      <c r="B2258" s="91" t="s">
        <v>145</v>
      </c>
      <c r="C2258" s="91" t="s">
        <v>2403</v>
      </c>
      <c r="D2258" s="30" t="n">
        <v>44054</v>
      </c>
      <c r="E2258" s="30" t="n">
        <v>44060</v>
      </c>
      <c r="F2258" s="31" t="n">
        <v>14880</v>
      </c>
      <c r="G2258" s="32" t="n">
        <f aca="false">F2258</f>
        <v>14880</v>
      </c>
      <c r="H2258" s="32" t="n">
        <v>0</v>
      </c>
      <c r="I2258" s="32" t="n">
        <v>0</v>
      </c>
    </row>
    <row r="2259" s="34" customFormat="true" ht="15" hidden="false" customHeight="false" outlineLevel="0" collapsed="false">
      <c r="A2259" s="28" t="n">
        <f aca="false">ROW(A2247)</f>
        <v>2247</v>
      </c>
      <c r="B2259" s="91" t="s">
        <v>29</v>
      </c>
      <c r="C2259" s="91" t="s">
        <v>2404</v>
      </c>
      <c r="D2259" s="30" t="n">
        <v>44054</v>
      </c>
      <c r="E2259" s="30" t="n">
        <v>44064</v>
      </c>
      <c r="F2259" s="31" t="n">
        <v>53240</v>
      </c>
      <c r="G2259" s="32" t="n">
        <f aca="false">F2259</f>
        <v>53240</v>
      </c>
      <c r="H2259" s="32" t="n">
        <v>0</v>
      </c>
      <c r="I2259" s="32" t="n">
        <v>0</v>
      </c>
    </row>
    <row r="2260" s="34" customFormat="true" ht="15" hidden="false" customHeight="false" outlineLevel="0" collapsed="false">
      <c r="A2260" s="28" t="n">
        <f aca="false">ROW(A2248)</f>
        <v>2248</v>
      </c>
      <c r="B2260" s="91" t="s">
        <v>36</v>
      </c>
      <c r="C2260" s="91" t="s">
        <v>2405</v>
      </c>
      <c r="D2260" s="30" t="n">
        <v>44054</v>
      </c>
      <c r="E2260" s="30" t="n">
        <v>44067</v>
      </c>
      <c r="F2260" s="31" t="n">
        <v>36426</v>
      </c>
      <c r="G2260" s="32" t="n">
        <f aca="false">F2260</f>
        <v>36426</v>
      </c>
      <c r="H2260" s="32" t="n">
        <v>0</v>
      </c>
      <c r="I2260" s="32" t="n">
        <v>0</v>
      </c>
    </row>
    <row r="2261" s="34" customFormat="true" ht="15" hidden="false" customHeight="false" outlineLevel="0" collapsed="false">
      <c r="A2261" s="28" t="n">
        <f aca="false">ROW(A2249)</f>
        <v>2249</v>
      </c>
      <c r="B2261" s="91" t="s">
        <v>102</v>
      </c>
      <c r="C2261" s="91" t="s">
        <v>2406</v>
      </c>
      <c r="D2261" s="30" t="n">
        <v>44054</v>
      </c>
      <c r="E2261" s="30" t="n">
        <v>44059</v>
      </c>
      <c r="F2261" s="31" t="n">
        <v>17500</v>
      </c>
      <c r="G2261" s="32" t="n">
        <f aca="false">F2261</f>
        <v>17500</v>
      </c>
      <c r="H2261" s="32" t="n">
        <v>0</v>
      </c>
      <c r="I2261" s="32" t="n">
        <v>0</v>
      </c>
    </row>
    <row r="2262" s="34" customFormat="true" ht="15" hidden="false" customHeight="false" outlineLevel="0" collapsed="false">
      <c r="A2262" s="28" t="n">
        <f aca="false">ROW(A2250)</f>
        <v>2250</v>
      </c>
      <c r="B2262" s="93" t="s">
        <v>102</v>
      </c>
      <c r="C2262" s="93" t="s">
        <v>2407</v>
      </c>
      <c r="D2262" s="94" t="n">
        <v>44054</v>
      </c>
      <c r="E2262" s="94" t="n">
        <v>44059</v>
      </c>
      <c r="F2262" s="98" t="n">
        <v>17500</v>
      </c>
      <c r="G2262" s="32" t="n">
        <f aca="false">F2262</f>
        <v>17500</v>
      </c>
      <c r="H2262" s="32" t="n">
        <v>0</v>
      </c>
      <c r="I2262" s="32" t="n">
        <v>0</v>
      </c>
    </row>
    <row r="2263" s="34" customFormat="true" ht="15" hidden="false" customHeight="false" outlineLevel="0" collapsed="false">
      <c r="A2263" s="28" t="n">
        <f aca="false">ROW(A2251)</f>
        <v>2251</v>
      </c>
      <c r="B2263" s="91" t="s">
        <v>119</v>
      </c>
      <c r="C2263" s="91" t="s">
        <v>2408</v>
      </c>
      <c r="D2263" s="30" t="n">
        <v>44054</v>
      </c>
      <c r="E2263" s="30" t="n">
        <v>44061</v>
      </c>
      <c r="F2263" s="31" t="n">
        <v>14700</v>
      </c>
      <c r="G2263" s="32" t="n">
        <f aca="false">F2263</f>
        <v>14700</v>
      </c>
      <c r="H2263" s="32" t="n">
        <v>0</v>
      </c>
      <c r="I2263" s="32" t="n">
        <v>0</v>
      </c>
    </row>
    <row r="2264" s="34" customFormat="true" ht="15" hidden="false" customHeight="false" outlineLevel="0" collapsed="false">
      <c r="A2264" s="28" t="n">
        <f aca="false">ROW(A2252)</f>
        <v>2252</v>
      </c>
      <c r="B2264" s="91" t="s">
        <v>114</v>
      </c>
      <c r="C2264" s="91" t="s">
        <v>2409</v>
      </c>
      <c r="D2264" s="30" t="n">
        <v>44054</v>
      </c>
      <c r="E2264" s="30" t="n">
        <v>44061</v>
      </c>
      <c r="F2264" s="31" t="n">
        <v>21924</v>
      </c>
      <c r="G2264" s="32" t="n">
        <f aca="false">F2264</f>
        <v>21924</v>
      </c>
      <c r="H2264" s="32" t="n">
        <v>0</v>
      </c>
      <c r="I2264" s="32" t="n">
        <v>0</v>
      </c>
    </row>
    <row r="2265" s="34" customFormat="true" ht="15" hidden="false" customHeight="false" outlineLevel="0" collapsed="false">
      <c r="A2265" s="28" t="n">
        <f aca="false">ROW(A2253)</f>
        <v>2253</v>
      </c>
      <c r="B2265" s="91" t="s">
        <v>394</v>
      </c>
      <c r="C2265" s="91" t="s">
        <v>2410</v>
      </c>
      <c r="D2265" s="30" t="n">
        <v>44054</v>
      </c>
      <c r="E2265" s="30" t="n">
        <v>44060</v>
      </c>
      <c r="F2265" s="31" t="n">
        <v>11880</v>
      </c>
      <c r="G2265" s="32" t="n">
        <f aca="false">F2265</f>
        <v>11880</v>
      </c>
      <c r="H2265" s="32" t="n">
        <v>0</v>
      </c>
      <c r="I2265" s="32" t="n">
        <v>0</v>
      </c>
    </row>
    <row r="2266" s="34" customFormat="true" ht="15" hidden="false" customHeight="false" outlineLevel="0" collapsed="false">
      <c r="A2266" s="28" t="n">
        <f aca="false">ROW(A2254)</f>
        <v>2254</v>
      </c>
      <c r="B2266" s="91" t="s">
        <v>194</v>
      </c>
      <c r="C2266" s="91" t="s">
        <v>2411</v>
      </c>
      <c r="D2266" s="30" t="n">
        <v>44054</v>
      </c>
      <c r="E2266" s="30" t="n">
        <v>44062</v>
      </c>
      <c r="F2266" s="31" t="n">
        <v>29720</v>
      </c>
      <c r="G2266" s="32" t="n">
        <f aca="false">F2266</f>
        <v>29720</v>
      </c>
      <c r="H2266" s="32" t="n">
        <v>0</v>
      </c>
      <c r="I2266" s="32" t="n">
        <v>0</v>
      </c>
    </row>
    <row r="2267" s="34" customFormat="true" ht="15" hidden="false" customHeight="false" outlineLevel="0" collapsed="false">
      <c r="A2267" s="28" t="n">
        <f aca="false">ROW(A2255)</f>
        <v>2255</v>
      </c>
      <c r="B2267" s="91" t="s">
        <v>394</v>
      </c>
      <c r="C2267" s="91" t="s">
        <v>2412</v>
      </c>
      <c r="D2267" s="30" t="n">
        <v>44054</v>
      </c>
      <c r="E2267" s="30" t="n">
        <v>44059</v>
      </c>
      <c r="F2267" s="31" t="n">
        <v>2850</v>
      </c>
      <c r="G2267" s="32" t="n">
        <f aca="false">F2267</f>
        <v>2850</v>
      </c>
      <c r="H2267" s="32" t="n">
        <v>0</v>
      </c>
      <c r="I2267" s="32" t="n">
        <v>0</v>
      </c>
    </row>
    <row r="2268" s="34" customFormat="true" ht="15" hidden="false" customHeight="false" outlineLevel="0" collapsed="false">
      <c r="A2268" s="28" t="n">
        <f aca="false">ROW(A2256)</f>
        <v>2256</v>
      </c>
      <c r="B2268" s="91" t="s">
        <v>394</v>
      </c>
      <c r="C2268" s="91" t="s">
        <v>2413</v>
      </c>
      <c r="D2268" s="30" t="n">
        <v>44054</v>
      </c>
      <c r="E2268" s="30" t="n">
        <v>44061</v>
      </c>
      <c r="F2268" s="31" t="n">
        <v>3990</v>
      </c>
      <c r="G2268" s="32" t="n">
        <f aca="false">F2268</f>
        <v>3990</v>
      </c>
      <c r="H2268" s="32" t="n">
        <v>0</v>
      </c>
      <c r="I2268" s="32" t="n">
        <v>0</v>
      </c>
    </row>
    <row r="2269" s="34" customFormat="true" ht="15" hidden="false" customHeight="false" outlineLevel="0" collapsed="false">
      <c r="A2269" s="28" t="n">
        <f aca="false">ROW(A2257)</f>
        <v>2257</v>
      </c>
      <c r="B2269" s="91" t="s">
        <v>114</v>
      </c>
      <c r="C2269" s="91" t="s">
        <v>2414</v>
      </c>
      <c r="D2269" s="30" t="n">
        <v>44054</v>
      </c>
      <c r="E2269" s="30" t="n">
        <v>44059</v>
      </c>
      <c r="F2269" s="31" t="n">
        <v>15660</v>
      </c>
      <c r="G2269" s="32" t="n">
        <f aca="false">F2269</f>
        <v>15660</v>
      </c>
      <c r="H2269" s="32" t="n">
        <v>0</v>
      </c>
      <c r="I2269" s="32" t="n">
        <v>0</v>
      </c>
    </row>
    <row r="2270" s="34" customFormat="true" ht="15" hidden="false" customHeight="false" outlineLevel="0" collapsed="false">
      <c r="A2270" s="28" t="n">
        <f aca="false">ROW(A2258)</f>
        <v>2258</v>
      </c>
      <c r="B2270" s="91" t="s">
        <v>114</v>
      </c>
      <c r="C2270" s="91" t="s">
        <v>2415</v>
      </c>
      <c r="D2270" s="30" t="n">
        <v>44054</v>
      </c>
      <c r="E2270" s="30" t="n">
        <v>44058</v>
      </c>
      <c r="F2270" s="31" t="n">
        <v>12528</v>
      </c>
      <c r="G2270" s="32" t="n">
        <f aca="false">F2270</f>
        <v>12528</v>
      </c>
      <c r="H2270" s="32" t="n">
        <v>0</v>
      </c>
      <c r="I2270" s="32" t="n">
        <v>0</v>
      </c>
    </row>
    <row r="2271" s="34" customFormat="true" ht="15" hidden="false" customHeight="false" outlineLevel="0" collapsed="false">
      <c r="A2271" s="28" t="n">
        <f aca="false">ROW(A2259)</f>
        <v>2259</v>
      </c>
      <c r="B2271" s="91" t="s">
        <v>446</v>
      </c>
      <c r="C2271" s="91" t="s">
        <v>2416</v>
      </c>
      <c r="D2271" s="30" t="n">
        <v>44054</v>
      </c>
      <c r="E2271" s="30" t="n">
        <v>44061</v>
      </c>
      <c r="F2271" s="31" t="n">
        <v>19264</v>
      </c>
      <c r="G2271" s="32" t="n">
        <f aca="false">F2271</f>
        <v>19264</v>
      </c>
      <c r="H2271" s="32" t="n">
        <v>0</v>
      </c>
      <c r="I2271" s="32" t="n">
        <v>0</v>
      </c>
    </row>
    <row r="2272" s="34" customFormat="true" ht="15" hidden="false" customHeight="false" outlineLevel="0" collapsed="false">
      <c r="A2272" s="28" t="n">
        <f aca="false">ROW(A2260)</f>
        <v>2260</v>
      </c>
      <c r="B2272" s="91" t="s">
        <v>446</v>
      </c>
      <c r="C2272" s="91" t="s">
        <v>2417</v>
      </c>
      <c r="D2272" s="30" t="n">
        <v>44054</v>
      </c>
      <c r="E2272" s="30" t="n">
        <v>44059</v>
      </c>
      <c r="F2272" s="31" t="n">
        <v>12810</v>
      </c>
      <c r="G2272" s="32" t="n">
        <f aca="false">F2272</f>
        <v>12810</v>
      </c>
      <c r="H2272" s="32" t="n">
        <v>0</v>
      </c>
      <c r="I2272" s="32" t="n">
        <v>0</v>
      </c>
    </row>
    <row r="2273" s="34" customFormat="true" ht="15" hidden="false" customHeight="false" outlineLevel="0" collapsed="false">
      <c r="A2273" s="28" t="n">
        <f aca="false">ROW(A2261)</f>
        <v>2261</v>
      </c>
      <c r="B2273" s="91" t="s">
        <v>1517</v>
      </c>
      <c r="C2273" s="91" t="s">
        <v>2418</v>
      </c>
      <c r="D2273" s="30" t="n">
        <v>44054</v>
      </c>
      <c r="E2273" s="30" t="n">
        <v>44058</v>
      </c>
      <c r="F2273" s="31" t="n">
        <v>32800</v>
      </c>
      <c r="G2273" s="32" t="n">
        <f aca="false">F2273</f>
        <v>32800</v>
      </c>
      <c r="H2273" s="32" t="n">
        <v>0</v>
      </c>
      <c r="I2273" s="32" t="n">
        <v>0</v>
      </c>
    </row>
    <row r="2274" s="34" customFormat="true" ht="15" hidden="false" customHeight="false" outlineLevel="0" collapsed="false">
      <c r="A2274" s="28" t="n">
        <f aca="false">ROW(A2262)</f>
        <v>2262</v>
      </c>
      <c r="B2274" s="91" t="s">
        <v>102</v>
      </c>
      <c r="C2274" s="91" t="s">
        <v>2419</v>
      </c>
      <c r="D2274" s="30" t="n">
        <v>44054</v>
      </c>
      <c r="E2274" s="30" t="n">
        <v>44058</v>
      </c>
      <c r="F2274" s="31" t="n">
        <v>17600</v>
      </c>
      <c r="G2274" s="32" t="n">
        <f aca="false">F2274</f>
        <v>17600</v>
      </c>
      <c r="H2274" s="32" t="n">
        <v>0</v>
      </c>
      <c r="I2274" s="32" t="n">
        <v>0</v>
      </c>
    </row>
    <row r="2275" s="34" customFormat="true" ht="15" hidden="false" customHeight="false" outlineLevel="0" collapsed="false">
      <c r="A2275" s="28" t="n">
        <f aca="false">ROW(A2263)</f>
        <v>2263</v>
      </c>
      <c r="B2275" s="91" t="s">
        <v>98</v>
      </c>
      <c r="C2275" s="91" t="s">
        <v>2420</v>
      </c>
      <c r="D2275" s="30" t="n">
        <v>44054</v>
      </c>
      <c r="E2275" s="30" t="n">
        <v>44060</v>
      </c>
      <c r="F2275" s="31" t="n">
        <v>20130</v>
      </c>
      <c r="G2275" s="32" t="n">
        <f aca="false">F2275</f>
        <v>20130</v>
      </c>
      <c r="H2275" s="32" t="n">
        <v>0</v>
      </c>
      <c r="I2275" s="32" t="n">
        <v>0</v>
      </c>
    </row>
    <row r="2276" s="34" customFormat="true" ht="15" hidden="false" customHeight="false" outlineLevel="0" collapsed="false">
      <c r="A2276" s="28" t="n">
        <f aca="false">ROW(A2264)</f>
        <v>2264</v>
      </c>
      <c r="B2276" s="91" t="s">
        <v>1517</v>
      </c>
      <c r="C2276" s="91" t="s">
        <v>2421</v>
      </c>
      <c r="D2276" s="30" t="n">
        <v>44054</v>
      </c>
      <c r="E2276" s="30" t="n">
        <v>44061</v>
      </c>
      <c r="F2276" s="31" t="n">
        <v>45500</v>
      </c>
      <c r="G2276" s="32" t="n">
        <f aca="false">F2276</f>
        <v>45500</v>
      </c>
      <c r="H2276" s="32" t="n">
        <v>0</v>
      </c>
      <c r="I2276" s="32" t="n">
        <v>0</v>
      </c>
    </row>
    <row r="2277" s="34" customFormat="true" ht="15" hidden="false" customHeight="false" outlineLevel="0" collapsed="false">
      <c r="A2277" s="28" t="n">
        <f aca="false">ROW(A2265)</f>
        <v>2265</v>
      </c>
      <c r="B2277" s="91" t="s">
        <v>1517</v>
      </c>
      <c r="C2277" s="91" t="s">
        <v>2422</v>
      </c>
      <c r="D2277" s="30" t="n">
        <v>44054</v>
      </c>
      <c r="E2277" s="30" t="n">
        <v>44060</v>
      </c>
      <c r="F2277" s="31" t="n">
        <v>39000</v>
      </c>
      <c r="G2277" s="32" t="n">
        <f aca="false">F2277</f>
        <v>39000</v>
      </c>
      <c r="H2277" s="32" t="n">
        <v>0</v>
      </c>
      <c r="I2277" s="32" t="n">
        <v>0</v>
      </c>
    </row>
    <row r="2278" s="34" customFormat="true" ht="15" hidden="false" customHeight="false" outlineLevel="0" collapsed="false">
      <c r="A2278" s="28" t="n">
        <f aca="false">ROW(A2266)</f>
        <v>2266</v>
      </c>
      <c r="B2278" s="91" t="s">
        <v>194</v>
      </c>
      <c r="C2278" s="91" t="s">
        <v>2423</v>
      </c>
      <c r="D2278" s="30" t="n">
        <v>44054</v>
      </c>
      <c r="E2278" s="30" t="n">
        <v>44061</v>
      </c>
      <c r="F2278" s="31" t="n">
        <v>26005</v>
      </c>
      <c r="G2278" s="32" t="n">
        <f aca="false">F2278</f>
        <v>26005</v>
      </c>
      <c r="H2278" s="32" t="n">
        <v>0</v>
      </c>
      <c r="I2278" s="32" t="n">
        <v>0</v>
      </c>
    </row>
    <row r="2279" s="34" customFormat="true" ht="15" hidden="false" customHeight="false" outlineLevel="0" collapsed="false">
      <c r="A2279" s="28" t="n">
        <f aca="false">ROW(A2267)</f>
        <v>2267</v>
      </c>
      <c r="B2279" s="91" t="s">
        <v>1517</v>
      </c>
      <c r="C2279" s="91" t="s">
        <v>2424</v>
      </c>
      <c r="D2279" s="30" t="n">
        <v>44054</v>
      </c>
      <c r="E2279" s="30" t="n">
        <v>44060</v>
      </c>
      <c r="F2279" s="31" t="n">
        <v>49200</v>
      </c>
      <c r="G2279" s="32" t="n">
        <f aca="false">F2279</f>
        <v>49200</v>
      </c>
      <c r="H2279" s="32" t="n">
        <v>0</v>
      </c>
      <c r="I2279" s="32" t="n">
        <v>0</v>
      </c>
    </row>
    <row r="2280" s="34" customFormat="true" ht="15" hidden="false" customHeight="false" outlineLevel="0" collapsed="false">
      <c r="A2280" s="28" t="n">
        <f aca="false">ROW(A2268)</f>
        <v>2268</v>
      </c>
      <c r="B2280" s="91" t="s">
        <v>36</v>
      </c>
      <c r="C2280" s="91" t="s">
        <v>2425</v>
      </c>
      <c r="D2280" s="30" t="n">
        <v>44054</v>
      </c>
      <c r="E2280" s="30" t="n">
        <v>44061</v>
      </c>
      <c r="F2280" s="31" t="n">
        <v>19614</v>
      </c>
      <c r="G2280" s="32" t="n">
        <f aca="false">F2280</f>
        <v>19614</v>
      </c>
      <c r="H2280" s="32" t="n">
        <v>0</v>
      </c>
      <c r="I2280" s="32" t="n">
        <v>0</v>
      </c>
    </row>
    <row r="2281" s="34" customFormat="true" ht="15" hidden="false" customHeight="false" outlineLevel="0" collapsed="false">
      <c r="A2281" s="28" t="n">
        <f aca="false">ROW(A2269)</f>
        <v>2269</v>
      </c>
      <c r="B2281" s="91" t="s">
        <v>102</v>
      </c>
      <c r="C2281" s="91" t="s">
        <v>2426</v>
      </c>
      <c r="D2281" s="30" t="n">
        <v>44054</v>
      </c>
      <c r="E2281" s="30" t="n">
        <v>44061</v>
      </c>
      <c r="F2281" s="31" t="n">
        <v>27650</v>
      </c>
      <c r="G2281" s="32" t="n">
        <f aca="false">F2281</f>
        <v>27650</v>
      </c>
      <c r="H2281" s="32" t="n">
        <v>0</v>
      </c>
      <c r="I2281" s="32" t="n">
        <v>0</v>
      </c>
    </row>
    <row r="2282" s="34" customFormat="true" ht="15" hidden="false" customHeight="false" outlineLevel="0" collapsed="false">
      <c r="A2282" s="28" t="n">
        <f aca="false">ROW(A2270)</f>
        <v>2270</v>
      </c>
      <c r="B2282" s="91" t="s">
        <v>254</v>
      </c>
      <c r="C2282" s="91" t="s">
        <v>2427</v>
      </c>
      <c r="D2282" s="30" t="n">
        <v>44054</v>
      </c>
      <c r="E2282" s="30" t="n">
        <v>44062</v>
      </c>
      <c r="F2282" s="31" t="n">
        <v>34080</v>
      </c>
      <c r="G2282" s="32" t="n">
        <f aca="false">F2282</f>
        <v>34080</v>
      </c>
      <c r="H2282" s="32" t="n">
        <v>0</v>
      </c>
      <c r="I2282" s="32" t="n">
        <v>0</v>
      </c>
    </row>
    <row r="2283" s="34" customFormat="true" ht="15" hidden="false" customHeight="false" outlineLevel="0" collapsed="false">
      <c r="A2283" s="28" t="n">
        <f aca="false">ROW(A2271)</f>
        <v>2271</v>
      </c>
      <c r="B2283" s="91" t="s">
        <v>70</v>
      </c>
      <c r="C2283" s="91" t="s">
        <v>2428</v>
      </c>
      <c r="D2283" s="30" t="n">
        <v>44054</v>
      </c>
      <c r="E2283" s="30" t="n">
        <v>44059</v>
      </c>
      <c r="F2283" s="31" t="n">
        <v>7750</v>
      </c>
      <c r="G2283" s="32" t="n">
        <f aca="false">F2283</f>
        <v>7750</v>
      </c>
      <c r="H2283" s="32" t="n">
        <v>0</v>
      </c>
      <c r="I2283" s="32" t="n">
        <v>0</v>
      </c>
    </row>
    <row r="2284" s="34" customFormat="true" ht="15" hidden="false" customHeight="false" outlineLevel="0" collapsed="false">
      <c r="A2284" s="28" t="n">
        <f aca="false">ROW(A2272)</f>
        <v>2272</v>
      </c>
      <c r="B2284" s="91" t="s">
        <v>254</v>
      </c>
      <c r="C2284" s="91" t="s">
        <v>2429</v>
      </c>
      <c r="D2284" s="30" t="n">
        <v>44054</v>
      </c>
      <c r="E2284" s="30" t="n">
        <v>44061</v>
      </c>
      <c r="F2284" s="31" t="n">
        <v>29820</v>
      </c>
      <c r="G2284" s="32" t="n">
        <f aca="false">F2284</f>
        <v>29820</v>
      </c>
      <c r="H2284" s="32" t="n">
        <v>0</v>
      </c>
      <c r="I2284" s="32" t="n">
        <v>0</v>
      </c>
    </row>
    <row r="2285" s="34" customFormat="true" ht="15" hidden="false" customHeight="false" outlineLevel="0" collapsed="false">
      <c r="A2285" s="28" t="n">
        <f aca="false">ROW(A2273)</f>
        <v>2273</v>
      </c>
      <c r="B2285" s="91" t="s">
        <v>148</v>
      </c>
      <c r="C2285" s="91" t="s">
        <v>2430</v>
      </c>
      <c r="D2285" s="30" t="n">
        <v>44054</v>
      </c>
      <c r="E2285" s="30" t="n">
        <v>44061</v>
      </c>
      <c r="F2285" s="31" t="n">
        <v>34440</v>
      </c>
      <c r="G2285" s="32" t="n">
        <f aca="false">F2285</f>
        <v>34440</v>
      </c>
      <c r="H2285" s="32" t="n">
        <v>0</v>
      </c>
      <c r="I2285" s="32" t="n">
        <v>0</v>
      </c>
    </row>
    <row r="2286" s="34" customFormat="true" ht="15" hidden="false" customHeight="false" outlineLevel="0" collapsed="false">
      <c r="A2286" s="28" t="n">
        <f aca="false">ROW(A2274)</f>
        <v>2274</v>
      </c>
      <c r="B2286" s="91" t="s">
        <v>102</v>
      </c>
      <c r="C2286" s="91" t="s">
        <v>2431</v>
      </c>
      <c r="D2286" s="30" t="n">
        <v>44054</v>
      </c>
      <c r="E2286" s="30" t="n">
        <v>44060</v>
      </c>
      <c r="F2286" s="31" t="n">
        <v>27900</v>
      </c>
      <c r="G2286" s="32" t="n">
        <f aca="false">F2286</f>
        <v>27900</v>
      </c>
      <c r="H2286" s="32" t="n">
        <v>0</v>
      </c>
      <c r="I2286" s="32" t="n">
        <v>0</v>
      </c>
    </row>
    <row r="2287" s="34" customFormat="true" ht="15" hidden="false" customHeight="false" outlineLevel="0" collapsed="false">
      <c r="A2287" s="28" t="n">
        <f aca="false">ROW(A2275)</f>
        <v>2275</v>
      </c>
      <c r="B2287" s="91" t="s">
        <v>27</v>
      </c>
      <c r="C2287" s="91" t="s">
        <v>2432</v>
      </c>
      <c r="D2287" s="30" t="n">
        <v>44054</v>
      </c>
      <c r="E2287" s="30" t="n">
        <v>44060</v>
      </c>
      <c r="F2287" s="31" t="n">
        <v>8700</v>
      </c>
      <c r="G2287" s="32" t="n">
        <f aca="false">F2287</f>
        <v>8700</v>
      </c>
      <c r="H2287" s="32" t="n">
        <v>0</v>
      </c>
      <c r="I2287" s="32" t="n">
        <v>0</v>
      </c>
    </row>
    <row r="2288" s="34" customFormat="true" ht="15" hidden="false" customHeight="false" outlineLevel="0" collapsed="false">
      <c r="A2288" s="28" t="n">
        <f aca="false">ROW(A2276)</f>
        <v>2276</v>
      </c>
      <c r="B2288" s="91" t="s">
        <v>392</v>
      </c>
      <c r="C2288" s="91" t="s">
        <v>2433</v>
      </c>
      <c r="D2288" s="30" t="n">
        <v>44054</v>
      </c>
      <c r="E2288" s="30" t="n">
        <v>44061</v>
      </c>
      <c r="F2288" s="31" t="n">
        <v>19845</v>
      </c>
      <c r="G2288" s="32" t="n">
        <f aca="false">F2288</f>
        <v>19845</v>
      </c>
      <c r="H2288" s="32" t="n">
        <v>0</v>
      </c>
      <c r="I2288" s="32" t="n">
        <v>0</v>
      </c>
    </row>
    <row r="2289" s="34" customFormat="true" ht="15" hidden="false" customHeight="false" outlineLevel="0" collapsed="false">
      <c r="A2289" s="28" t="n">
        <f aca="false">ROW(A2277)</f>
        <v>2277</v>
      </c>
      <c r="B2289" s="91" t="s">
        <v>309</v>
      </c>
      <c r="C2289" s="91" t="s">
        <v>2434</v>
      </c>
      <c r="D2289" s="30" t="n">
        <v>44054</v>
      </c>
      <c r="E2289" s="30" t="n">
        <v>44060</v>
      </c>
      <c r="F2289" s="31" t="n">
        <v>13800</v>
      </c>
      <c r="G2289" s="32" t="n">
        <f aca="false">F2289</f>
        <v>13800</v>
      </c>
      <c r="H2289" s="32" t="n">
        <v>0</v>
      </c>
      <c r="I2289" s="32" t="n">
        <v>0</v>
      </c>
    </row>
    <row r="2290" s="34" customFormat="true" ht="15" hidden="false" customHeight="false" outlineLevel="0" collapsed="false">
      <c r="A2290" s="28" t="n">
        <f aca="false">ROW(A2278)</f>
        <v>2278</v>
      </c>
      <c r="B2290" s="91" t="s">
        <v>982</v>
      </c>
      <c r="C2290" s="91" t="s">
        <v>2435</v>
      </c>
      <c r="D2290" s="30" t="n">
        <v>44055</v>
      </c>
      <c r="E2290" s="30" t="n">
        <v>44065</v>
      </c>
      <c r="F2290" s="31" t="n">
        <v>40350</v>
      </c>
      <c r="G2290" s="32" t="n">
        <f aca="false">F2290</f>
        <v>40350</v>
      </c>
      <c r="H2290" s="32" t="n">
        <v>0</v>
      </c>
      <c r="I2290" s="32" t="n">
        <v>0</v>
      </c>
    </row>
    <row r="2291" s="34" customFormat="true" ht="15" hidden="false" customHeight="false" outlineLevel="0" collapsed="false">
      <c r="A2291" s="28" t="n">
        <f aca="false">ROW(A2279)</f>
        <v>2279</v>
      </c>
      <c r="B2291" s="91" t="s">
        <v>326</v>
      </c>
      <c r="C2291" s="91" t="s">
        <v>2436</v>
      </c>
      <c r="D2291" s="30" t="n">
        <v>44055</v>
      </c>
      <c r="E2291" s="30" t="n">
        <v>44066</v>
      </c>
      <c r="F2291" s="31" t="n">
        <v>89342</v>
      </c>
      <c r="G2291" s="32" t="n">
        <f aca="false">F2291</f>
        <v>89342</v>
      </c>
      <c r="H2291" s="32" t="n">
        <v>0</v>
      </c>
      <c r="I2291" s="32" t="n">
        <v>0</v>
      </c>
    </row>
    <row r="2292" s="34" customFormat="true" ht="15" hidden="false" customHeight="false" outlineLevel="0" collapsed="false">
      <c r="A2292" s="28" t="n">
        <f aca="false">ROW(A2280)</f>
        <v>2280</v>
      </c>
      <c r="B2292" s="93" t="s">
        <v>326</v>
      </c>
      <c r="C2292" s="93" t="s">
        <v>2437</v>
      </c>
      <c r="D2292" s="94" t="n">
        <v>44055</v>
      </c>
      <c r="E2292" s="94" t="n">
        <v>44066</v>
      </c>
      <c r="F2292" s="98" t="n">
        <v>94446</v>
      </c>
      <c r="G2292" s="32" t="n">
        <f aca="false">F2292</f>
        <v>94446</v>
      </c>
      <c r="H2292" s="32" t="n">
        <v>0</v>
      </c>
      <c r="I2292" s="32" t="n">
        <v>0</v>
      </c>
    </row>
    <row r="2293" s="34" customFormat="true" ht="15" hidden="false" customHeight="false" outlineLevel="0" collapsed="false">
      <c r="A2293" s="28" t="n">
        <f aca="false">ROW(A2281)</f>
        <v>2281</v>
      </c>
      <c r="B2293" s="91" t="s">
        <v>58</v>
      </c>
      <c r="C2293" s="91" t="s">
        <v>2439</v>
      </c>
      <c r="D2293" s="30" t="n">
        <v>44055</v>
      </c>
      <c r="E2293" s="30" t="n">
        <v>44068</v>
      </c>
      <c r="F2293" s="31" t="n">
        <v>28340</v>
      </c>
      <c r="G2293" s="32" t="n">
        <f aca="false">F2293</f>
        <v>28340</v>
      </c>
      <c r="H2293" s="32" t="n">
        <v>0</v>
      </c>
      <c r="I2293" s="32" t="n">
        <v>0</v>
      </c>
    </row>
    <row r="2294" s="34" customFormat="true" ht="15" hidden="false" customHeight="false" outlineLevel="0" collapsed="false">
      <c r="A2294" s="28" t="n">
        <f aca="false">ROW(A2282)</f>
        <v>2282</v>
      </c>
      <c r="B2294" s="93" t="s">
        <v>58</v>
      </c>
      <c r="C2294" s="93" t="s">
        <v>2440</v>
      </c>
      <c r="D2294" s="94" t="n">
        <v>44055</v>
      </c>
      <c r="E2294" s="94" t="n">
        <v>44068</v>
      </c>
      <c r="F2294" s="98" t="n">
        <v>28340</v>
      </c>
      <c r="G2294" s="32" t="n">
        <f aca="false">F2294</f>
        <v>28340</v>
      </c>
      <c r="H2294" s="32" t="n">
        <v>0</v>
      </c>
      <c r="I2294" s="32" t="n">
        <v>0</v>
      </c>
    </row>
    <row r="2295" s="34" customFormat="true" ht="15" hidden="false" customHeight="false" outlineLevel="0" collapsed="false">
      <c r="A2295" s="28" t="n">
        <f aca="false">ROW(A2283)</f>
        <v>2283</v>
      </c>
      <c r="B2295" s="91" t="s">
        <v>1444</v>
      </c>
      <c r="C2295" s="91" t="s">
        <v>2441</v>
      </c>
      <c r="D2295" s="30" t="n">
        <v>44055</v>
      </c>
      <c r="E2295" s="30" t="n">
        <v>44068</v>
      </c>
      <c r="F2295" s="31" t="n">
        <v>89570</v>
      </c>
      <c r="G2295" s="32" t="n">
        <f aca="false">F2295</f>
        <v>89570</v>
      </c>
      <c r="H2295" s="32" t="n">
        <v>0</v>
      </c>
      <c r="I2295" s="32" t="n">
        <v>0</v>
      </c>
    </row>
    <row r="2296" s="34" customFormat="true" ht="15" hidden="false" customHeight="false" outlineLevel="0" collapsed="false">
      <c r="A2296" s="28" t="n">
        <f aca="false">ROW(A2284)</f>
        <v>2284</v>
      </c>
      <c r="B2296" s="91" t="s">
        <v>53</v>
      </c>
      <c r="C2296" s="91" t="s">
        <v>2442</v>
      </c>
      <c r="D2296" s="30" t="n">
        <v>44055</v>
      </c>
      <c r="E2296" s="30" t="n">
        <v>44062</v>
      </c>
      <c r="F2296" s="31" t="n">
        <v>19656</v>
      </c>
      <c r="G2296" s="32" t="n">
        <f aca="false">F2296</f>
        <v>19656</v>
      </c>
      <c r="H2296" s="32" t="n">
        <v>0</v>
      </c>
      <c r="I2296" s="32" t="n">
        <v>0</v>
      </c>
    </row>
    <row r="2297" s="34" customFormat="true" ht="15" hidden="false" customHeight="false" outlineLevel="0" collapsed="false">
      <c r="A2297" s="28" t="n">
        <f aca="false">ROW(A2285)</f>
        <v>2285</v>
      </c>
      <c r="B2297" s="91" t="s">
        <v>154</v>
      </c>
      <c r="C2297" s="91" t="s">
        <v>2443</v>
      </c>
      <c r="D2297" s="30" t="n">
        <v>44055</v>
      </c>
      <c r="E2297" s="30" t="n">
        <v>44065</v>
      </c>
      <c r="F2297" s="31" t="n">
        <v>16560</v>
      </c>
      <c r="G2297" s="32" t="n">
        <f aca="false">F2297</f>
        <v>16560</v>
      </c>
      <c r="H2297" s="32" t="n">
        <v>0</v>
      </c>
      <c r="I2297" s="32" t="n">
        <v>0</v>
      </c>
    </row>
    <row r="2298" s="34" customFormat="true" ht="15" hidden="false" customHeight="false" outlineLevel="0" collapsed="false">
      <c r="A2298" s="28" t="n">
        <f aca="false">ROW(A2286)</f>
        <v>2286</v>
      </c>
      <c r="B2298" s="91" t="s">
        <v>274</v>
      </c>
      <c r="C2298" s="91" t="s">
        <v>2444</v>
      </c>
      <c r="D2298" s="30" t="n">
        <v>44055</v>
      </c>
      <c r="E2298" s="30" t="n">
        <v>44064</v>
      </c>
      <c r="F2298" s="31" t="n">
        <v>25245</v>
      </c>
      <c r="G2298" s="32" t="n">
        <f aca="false">F2298</f>
        <v>25245</v>
      </c>
      <c r="H2298" s="32" t="n">
        <v>0</v>
      </c>
      <c r="I2298" s="32" t="n">
        <v>0</v>
      </c>
    </row>
    <row r="2299" s="34" customFormat="true" ht="15" hidden="false" customHeight="false" outlineLevel="0" collapsed="false">
      <c r="A2299" s="28" t="n">
        <f aca="false">ROW(A2287)</f>
        <v>2287</v>
      </c>
      <c r="B2299" s="91" t="s">
        <v>171</v>
      </c>
      <c r="C2299" s="91" t="s">
        <v>2445</v>
      </c>
      <c r="D2299" s="30" t="n">
        <v>44055</v>
      </c>
      <c r="E2299" s="30" t="n">
        <v>44062</v>
      </c>
      <c r="F2299" s="31" t="n">
        <v>32998</v>
      </c>
      <c r="G2299" s="32" t="n">
        <f aca="false">F2299</f>
        <v>32998</v>
      </c>
      <c r="H2299" s="32" t="n">
        <v>0</v>
      </c>
      <c r="I2299" s="32" t="n">
        <v>0</v>
      </c>
    </row>
    <row r="2300" s="34" customFormat="true" ht="15" hidden="false" customHeight="false" outlineLevel="0" collapsed="false">
      <c r="A2300" s="28" t="n">
        <f aca="false">ROW(A2288)</f>
        <v>2288</v>
      </c>
      <c r="B2300" s="91" t="s">
        <v>307</v>
      </c>
      <c r="C2300" s="91" t="s">
        <v>2446</v>
      </c>
      <c r="D2300" s="30" t="n">
        <v>44055</v>
      </c>
      <c r="E2300" s="30" t="n">
        <v>44062</v>
      </c>
      <c r="F2300" s="31" t="n">
        <v>26401</v>
      </c>
      <c r="G2300" s="32" t="n">
        <f aca="false">F2300</f>
        <v>26401</v>
      </c>
      <c r="H2300" s="32" t="n">
        <v>0</v>
      </c>
      <c r="I2300" s="32" t="n">
        <v>0</v>
      </c>
    </row>
    <row r="2301" s="34" customFormat="true" ht="15" hidden="false" customHeight="false" outlineLevel="0" collapsed="false">
      <c r="A2301" s="28" t="n">
        <f aca="false">ROW(A2289)</f>
        <v>2289</v>
      </c>
      <c r="B2301" s="91" t="s">
        <v>93</v>
      </c>
      <c r="C2301" s="91" t="s">
        <v>2447</v>
      </c>
      <c r="D2301" s="30" t="n">
        <v>44055</v>
      </c>
      <c r="E2301" s="30" t="n">
        <v>44065</v>
      </c>
      <c r="F2301" s="31" t="n">
        <v>51000</v>
      </c>
      <c r="G2301" s="32" t="n">
        <f aca="false">F2301</f>
        <v>51000</v>
      </c>
      <c r="H2301" s="32" t="n">
        <v>0</v>
      </c>
      <c r="I2301" s="32" t="n">
        <v>0</v>
      </c>
    </row>
    <row r="2302" s="34" customFormat="true" ht="15" hidden="false" customHeight="false" outlineLevel="0" collapsed="false">
      <c r="A2302" s="28" t="n">
        <f aca="false">ROW(A2290)</f>
        <v>2290</v>
      </c>
      <c r="B2302" s="91" t="s">
        <v>189</v>
      </c>
      <c r="C2302" s="91" t="s">
        <v>2448</v>
      </c>
      <c r="D2302" s="30" t="n">
        <v>44055</v>
      </c>
      <c r="E2302" s="30" t="n">
        <v>44062</v>
      </c>
      <c r="F2302" s="31" t="n">
        <v>20244</v>
      </c>
      <c r="G2302" s="32" t="n">
        <f aca="false">F2302</f>
        <v>20244</v>
      </c>
      <c r="H2302" s="32" t="n">
        <v>0</v>
      </c>
      <c r="I2302" s="32" t="n">
        <v>0</v>
      </c>
    </row>
    <row r="2303" s="34" customFormat="true" ht="15" hidden="false" customHeight="false" outlineLevel="0" collapsed="false">
      <c r="A2303" s="28" t="n">
        <f aca="false">ROW(A2291)</f>
        <v>2291</v>
      </c>
      <c r="B2303" s="91" t="s">
        <v>50</v>
      </c>
      <c r="C2303" s="91" t="s">
        <v>2449</v>
      </c>
      <c r="D2303" s="30" t="n">
        <v>44055</v>
      </c>
      <c r="E2303" s="30" t="n">
        <v>44068</v>
      </c>
      <c r="F2303" s="31" t="n">
        <v>98800</v>
      </c>
      <c r="G2303" s="32" t="n">
        <f aca="false">F2303</f>
        <v>98800</v>
      </c>
      <c r="H2303" s="32" t="n">
        <v>0</v>
      </c>
      <c r="I2303" s="32" t="n">
        <v>0</v>
      </c>
    </row>
    <row r="2304" s="34" customFormat="true" ht="15" hidden="false" customHeight="false" outlineLevel="0" collapsed="false">
      <c r="A2304" s="28" t="n">
        <f aca="false">ROW(A2292)</f>
        <v>2292</v>
      </c>
      <c r="B2304" s="91" t="s">
        <v>27</v>
      </c>
      <c r="C2304" s="91" t="s">
        <v>2450</v>
      </c>
      <c r="D2304" s="30" t="n">
        <v>44055</v>
      </c>
      <c r="E2304" s="30" t="n">
        <v>44064</v>
      </c>
      <c r="F2304" s="31" t="n">
        <v>25200</v>
      </c>
      <c r="G2304" s="32" t="n">
        <f aca="false">F2304</f>
        <v>25200</v>
      </c>
      <c r="H2304" s="32" t="n">
        <v>0</v>
      </c>
      <c r="I2304" s="32" t="n">
        <v>0</v>
      </c>
    </row>
    <row r="2305" s="34" customFormat="true" ht="15" hidden="false" customHeight="false" outlineLevel="0" collapsed="false">
      <c r="A2305" s="28" t="n">
        <f aca="false">ROW(A2293)</f>
        <v>2293</v>
      </c>
      <c r="B2305" s="91" t="s">
        <v>175</v>
      </c>
      <c r="C2305" s="91" t="s">
        <v>2451</v>
      </c>
      <c r="D2305" s="30" t="n">
        <v>44055</v>
      </c>
      <c r="E2305" s="30" t="n">
        <v>44065</v>
      </c>
      <c r="F2305" s="31" t="n">
        <v>25000</v>
      </c>
      <c r="G2305" s="32" t="n">
        <f aca="false">F2305</f>
        <v>25000</v>
      </c>
      <c r="H2305" s="32" t="n">
        <v>0</v>
      </c>
      <c r="I2305" s="32" t="n">
        <v>0</v>
      </c>
    </row>
    <row r="2306" s="34" customFormat="true" ht="15" hidden="false" customHeight="false" outlineLevel="0" collapsed="false">
      <c r="A2306" s="28" t="n">
        <f aca="false">ROW(A2294)</f>
        <v>2294</v>
      </c>
      <c r="B2306" s="91" t="s">
        <v>53</v>
      </c>
      <c r="C2306" s="91" t="s">
        <v>2452</v>
      </c>
      <c r="D2306" s="30" t="n">
        <v>44055</v>
      </c>
      <c r="E2306" s="30" t="n">
        <v>44065</v>
      </c>
      <c r="F2306" s="31" t="n">
        <v>21070</v>
      </c>
      <c r="G2306" s="32" t="n">
        <f aca="false">F2306</f>
        <v>21070</v>
      </c>
      <c r="H2306" s="32" t="n">
        <v>0</v>
      </c>
      <c r="I2306" s="32" t="n">
        <v>0</v>
      </c>
    </row>
    <row r="2307" s="34" customFormat="true" ht="15" hidden="false" customHeight="false" outlineLevel="0" collapsed="false">
      <c r="A2307" s="28" t="n">
        <f aca="false">ROW(A2295)</f>
        <v>2295</v>
      </c>
      <c r="B2307" s="91" t="s">
        <v>48</v>
      </c>
      <c r="C2307" s="91" t="s">
        <v>2453</v>
      </c>
      <c r="D2307" s="30" t="n">
        <v>44055</v>
      </c>
      <c r="E2307" s="30" t="n">
        <v>44070</v>
      </c>
      <c r="F2307" s="31" t="n">
        <v>70730</v>
      </c>
      <c r="G2307" s="32" t="n">
        <f aca="false">F2307</f>
        <v>70730</v>
      </c>
      <c r="H2307" s="32" t="n">
        <v>0</v>
      </c>
      <c r="I2307" s="32" t="n">
        <v>0</v>
      </c>
    </row>
    <row r="2308" s="34" customFormat="true" ht="15" hidden="false" customHeight="false" outlineLevel="0" collapsed="false">
      <c r="A2308" s="28" t="n">
        <f aca="false">ROW(A2296)</f>
        <v>2296</v>
      </c>
      <c r="B2308" s="91" t="s">
        <v>79</v>
      </c>
      <c r="C2308" s="91" t="s">
        <v>2454</v>
      </c>
      <c r="D2308" s="30" t="n">
        <v>44055</v>
      </c>
      <c r="E2308" s="30" t="n">
        <v>44062</v>
      </c>
      <c r="F2308" s="31" t="n">
        <v>24500</v>
      </c>
      <c r="G2308" s="32" t="n">
        <f aca="false">F2308</f>
        <v>24500</v>
      </c>
      <c r="H2308" s="32" t="n">
        <v>0</v>
      </c>
      <c r="I2308" s="32" t="n">
        <v>0</v>
      </c>
    </row>
    <row r="2309" s="34" customFormat="true" ht="15" hidden="false" customHeight="false" outlineLevel="0" collapsed="false">
      <c r="A2309" s="28" t="n">
        <f aca="false">ROW(A2297)</f>
        <v>2297</v>
      </c>
      <c r="B2309" s="91" t="s">
        <v>677</v>
      </c>
      <c r="C2309" s="91" t="s">
        <v>2455</v>
      </c>
      <c r="D2309" s="30" t="n">
        <v>44055</v>
      </c>
      <c r="E2309" s="30" t="n">
        <v>44061</v>
      </c>
      <c r="F2309" s="31" t="n">
        <v>22176</v>
      </c>
      <c r="G2309" s="32" t="n">
        <f aca="false">F2309</f>
        <v>22176</v>
      </c>
      <c r="H2309" s="32" t="n">
        <v>0</v>
      </c>
      <c r="I2309" s="32" t="n">
        <v>0</v>
      </c>
    </row>
    <row r="2310" s="34" customFormat="true" ht="15" hidden="false" customHeight="false" outlineLevel="0" collapsed="false">
      <c r="A2310" s="28" t="n">
        <f aca="false">ROW(A2298)</f>
        <v>2298</v>
      </c>
      <c r="B2310" s="91" t="s">
        <v>154</v>
      </c>
      <c r="C2310" s="91" t="s">
        <v>2456</v>
      </c>
      <c r="D2310" s="30" t="n">
        <v>44055</v>
      </c>
      <c r="E2310" s="30" t="n">
        <v>44062</v>
      </c>
      <c r="F2310" s="31" t="n">
        <v>18872</v>
      </c>
      <c r="G2310" s="32" t="n">
        <f aca="false">F2310</f>
        <v>18872</v>
      </c>
      <c r="H2310" s="32" t="n">
        <v>0</v>
      </c>
      <c r="I2310" s="32" t="n">
        <v>0</v>
      </c>
    </row>
    <row r="2311" s="34" customFormat="true" ht="15" hidden="false" customHeight="false" outlineLevel="0" collapsed="false">
      <c r="A2311" s="28" t="n">
        <f aca="false">ROW(A2299)</f>
        <v>2299</v>
      </c>
      <c r="B2311" s="91" t="s">
        <v>189</v>
      </c>
      <c r="C2311" s="91" t="s">
        <v>2457</v>
      </c>
      <c r="D2311" s="30" t="n">
        <v>44055</v>
      </c>
      <c r="E2311" s="30" t="n">
        <v>44066</v>
      </c>
      <c r="F2311" s="31" t="n">
        <v>39974</v>
      </c>
      <c r="G2311" s="32" t="n">
        <f aca="false">F2311</f>
        <v>39974</v>
      </c>
      <c r="H2311" s="32" t="n">
        <v>0</v>
      </c>
      <c r="I2311" s="32" t="n">
        <v>0</v>
      </c>
    </row>
    <row r="2312" s="34" customFormat="true" ht="15" hidden="false" customHeight="false" outlineLevel="0" collapsed="false">
      <c r="A2312" s="28" t="n">
        <f aca="false">ROW(A2300)</f>
        <v>2300</v>
      </c>
      <c r="B2312" s="91" t="s">
        <v>53</v>
      </c>
      <c r="C2312" s="91" t="s">
        <v>2458</v>
      </c>
      <c r="D2312" s="30" t="n">
        <v>44055</v>
      </c>
      <c r="E2312" s="30" t="n">
        <v>44062</v>
      </c>
      <c r="F2312" s="31" t="n">
        <v>21063</v>
      </c>
      <c r="G2312" s="32" t="n">
        <f aca="false">F2312</f>
        <v>21063</v>
      </c>
      <c r="H2312" s="32" t="n">
        <v>0</v>
      </c>
      <c r="I2312" s="32" t="n">
        <v>0</v>
      </c>
    </row>
    <row r="2313" s="34" customFormat="true" ht="15" hidden="false" customHeight="false" outlineLevel="0" collapsed="false">
      <c r="A2313" s="28" t="n">
        <f aca="false">ROW(A2301)</f>
        <v>2301</v>
      </c>
      <c r="B2313" s="91" t="s">
        <v>432</v>
      </c>
      <c r="C2313" s="91" t="s">
        <v>2459</v>
      </c>
      <c r="D2313" s="30" t="n">
        <v>44055</v>
      </c>
      <c r="E2313" s="30" t="n">
        <v>44062</v>
      </c>
      <c r="F2313" s="31" t="n">
        <v>25200</v>
      </c>
      <c r="G2313" s="32" t="n">
        <f aca="false">F2313</f>
        <v>25200</v>
      </c>
      <c r="H2313" s="32" t="n">
        <v>0</v>
      </c>
      <c r="I2313" s="32" t="n">
        <v>0</v>
      </c>
    </row>
    <row r="2314" s="34" customFormat="true" ht="15" hidden="false" customHeight="false" outlineLevel="0" collapsed="false">
      <c r="A2314" s="28" t="n">
        <f aca="false">ROW(A2302)</f>
        <v>2302</v>
      </c>
      <c r="B2314" s="91" t="s">
        <v>432</v>
      </c>
      <c r="C2314" s="91" t="s">
        <v>2460</v>
      </c>
      <c r="D2314" s="30" t="n">
        <v>44055</v>
      </c>
      <c r="E2314" s="30" t="n">
        <v>44062</v>
      </c>
      <c r="F2314" s="31" t="n">
        <v>34650</v>
      </c>
      <c r="G2314" s="32" t="n">
        <f aca="false">F2314</f>
        <v>34650</v>
      </c>
      <c r="H2314" s="32" t="n">
        <v>0</v>
      </c>
      <c r="I2314" s="32" t="n">
        <v>0</v>
      </c>
    </row>
    <row r="2315" s="34" customFormat="true" ht="15" hidden="false" customHeight="false" outlineLevel="0" collapsed="false">
      <c r="A2315" s="28" t="n">
        <f aca="false">ROW(A2303)</f>
        <v>2303</v>
      </c>
      <c r="B2315" s="91" t="s">
        <v>432</v>
      </c>
      <c r="C2315" s="91" t="s">
        <v>2461</v>
      </c>
      <c r="D2315" s="30" t="n">
        <v>44055</v>
      </c>
      <c r="E2315" s="30" t="n">
        <v>44062</v>
      </c>
      <c r="F2315" s="31" t="n">
        <v>34650</v>
      </c>
      <c r="G2315" s="32" t="n">
        <f aca="false">F2315</f>
        <v>34650</v>
      </c>
      <c r="H2315" s="32" t="n">
        <v>0</v>
      </c>
      <c r="I2315" s="32" t="n">
        <v>0</v>
      </c>
    </row>
    <row r="2316" s="34" customFormat="true" ht="15" hidden="false" customHeight="false" outlineLevel="0" collapsed="false">
      <c r="A2316" s="28" t="n">
        <f aca="false">ROW(A2304)</f>
        <v>2304</v>
      </c>
      <c r="B2316" s="91" t="s">
        <v>245</v>
      </c>
      <c r="C2316" s="91" t="s">
        <v>2462</v>
      </c>
      <c r="D2316" s="30" t="n">
        <v>44055</v>
      </c>
      <c r="E2316" s="30" t="n">
        <v>44065</v>
      </c>
      <c r="F2316" s="31" t="n">
        <v>152200</v>
      </c>
      <c r="G2316" s="32" t="n">
        <f aca="false">F2316</f>
        <v>152200</v>
      </c>
      <c r="H2316" s="32" t="n">
        <v>0</v>
      </c>
      <c r="I2316" s="32" t="n">
        <v>0</v>
      </c>
    </row>
    <row r="2317" s="34" customFormat="true" ht="15" hidden="false" customHeight="false" outlineLevel="0" collapsed="false">
      <c r="A2317" s="28" t="n">
        <f aca="false">ROW(A2305)</f>
        <v>2305</v>
      </c>
      <c r="B2317" s="91" t="s">
        <v>79</v>
      </c>
      <c r="C2317" s="91" t="s">
        <v>2463</v>
      </c>
      <c r="D2317" s="30" t="n">
        <v>44055</v>
      </c>
      <c r="E2317" s="30" t="n">
        <v>44065</v>
      </c>
      <c r="F2317" s="31" t="n">
        <v>34560</v>
      </c>
      <c r="G2317" s="32" t="n">
        <f aca="false">F2317</f>
        <v>34560</v>
      </c>
      <c r="H2317" s="32" t="n">
        <v>0</v>
      </c>
      <c r="I2317" s="32" t="n">
        <v>0</v>
      </c>
    </row>
    <row r="2318" s="34" customFormat="true" ht="15" hidden="false" customHeight="false" outlineLevel="0" collapsed="false">
      <c r="A2318" s="28" t="n">
        <f aca="false">ROW(A2306)</f>
        <v>2306</v>
      </c>
      <c r="B2318" s="91" t="s">
        <v>659</v>
      </c>
      <c r="C2318" s="91" t="s">
        <v>2464</v>
      </c>
      <c r="D2318" s="30" t="n">
        <v>44055</v>
      </c>
      <c r="E2318" s="30" t="n">
        <v>44065</v>
      </c>
      <c r="F2318" s="31" t="n">
        <v>35360</v>
      </c>
      <c r="G2318" s="32" t="n">
        <f aca="false">F2318</f>
        <v>35360</v>
      </c>
      <c r="H2318" s="32" t="n">
        <v>0</v>
      </c>
      <c r="I2318" s="32" t="n">
        <v>0</v>
      </c>
    </row>
    <row r="2319" s="34" customFormat="true" ht="15" hidden="false" customHeight="false" outlineLevel="0" collapsed="false">
      <c r="A2319" s="28" t="n">
        <f aca="false">ROW(A2307)</f>
        <v>2307</v>
      </c>
      <c r="B2319" s="91" t="s">
        <v>105</v>
      </c>
      <c r="C2319" s="91" t="s">
        <v>2465</v>
      </c>
      <c r="D2319" s="30" t="n">
        <v>44055</v>
      </c>
      <c r="E2319" s="30" t="n">
        <v>44069</v>
      </c>
      <c r="F2319" s="31" t="n">
        <v>51380</v>
      </c>
      <c r="G2319" s="32" t="n">
        <f aca="false">F2319</f>
        <v>51380</v>
      </c>
      <c r="H2319" s="32" t="n">
        <v>0</v>
      </c>
      <c r="I2319" s="32" t="n">
        <v>0</v>
      </c>
    </row>
    <row r="2320" s="34" customFormat="true" ht="15" hidden="false" customHeight="false" outlineLevel="0" collapsed="false">
      <c r="A2320" s="28" t="n">
        <f aca="false">ROW(A2308)</f>
        <v>2308</v>
      </c>
      <c r="B2320" s="91" t="s">
        <v>111</v>
      </c>
      <c r="C2320" s="91" t="s">
        <v>2466</v>
      </c>
      <c r="D2320" s="30" t="n">
        <v>44055</v>
      </c>
      <c r="E2320" s="30" t="n">
        <v>44063</v>
      </c>
      <c r="F2320" s="31" t="n">
        <v>41160</v>
      </c>
      <c r="G2320" s="32" t="n">
        <f aca="false">F2320</f>
        <v>41160</v>
      </c>
      <c r="H2320" s="32" t="n">
        <v>0</v>
      </c>
      <c r="I2320" s="32" t="n">
        <v>0</v>
      </c>
    </row>
    <row r="2321" s="34" customFormat="true" ht="15" hidden="false" customHeight="false" outlineLevel="0" collapsed="false">
      <c r="A2321" s="28" t="n">
        <f aca="false">ROW(A2309)</f>
        <v>2309</v>
      </c>
      <c r="B2321" s="91" t="s">
        <v>72</v>
      </c>
      <c r="C2321" s="91" t="s">
        <v>2467</v>
      </c>
      <c r="D2321" s="30" t="n">
        <v>44055</v>
      </c>
      <c r="E2321" s="30" t="n">
        <v>44062</v>
      </c>
      <c r="F2321" s="31" t="n">
        <v>24080</v>
      </c>
      <c r="G2321" s="32" t="n">
        <f aca="false">F2321</f>
        <v>24080</v>
      </c>
      <c r="H2321" s="32" t="n">
        <v>0</v>
      </c>
      <c r="I2321" s="32" t="n">
        <v>0</v>
      </c>
    </row>
    <row r="2322" s="34" customFormat="true" ht="15" hidden="false" customHeight="false" outlineLevel="0" collapsed="false">
      <c r="A2322" s="28" t="n">
        <f aca="false">ROW(A2310)</f>
        <v>2310</v>
      </c>
      <c r="B2322" s="91" t="s">
        <v>102</v>
      </c>
      <c r="C2322" s="91" t="s">
        <v>2468</v>
      </c>
      <c r="D2322" s="30" t="n">
        <v>44055</v>
      </c>
      <c r="E2322" s="30" t="n">
        <v>44067</v>
      </c>
      <c r="F2322" s="31" t="n">
        <v>57000</v>
      </c>
      <c r="G2322" s="32" t="n">
        <f aca="false">F2322</f>
        <v>57000</v>
      </c>
      <c r="H2322" s="32" t="n">
        <v>0</v>
      </c>
      <c r="I2322" s="32" t="n">
        <v>0</v>
      </c>
    </row>
    <row r="2323" s="34" customFormat="true" ht="15" hidden="false" customHeight="false" outlineLevel="0" collapsed="false">
      <c r="A2323" s="28" t="n">
        <f aca="false">ROW(A2311)</f>
        <v>2311</v>
      </c>
      <c r="B2323" s="91" t="s">
        <v>79</v>
      </c>
      <c r="C2323" s="91" t="s">
        <v>2469</v>
      </c>
      <c r="D2323" s="30" t="n">
        <v>44055</v>
      </c>
      <c r="E2323" s="30" t="n">
        <v>44067</v>
      </c>
      <c r="F2323" s="31" t="n">
        <v>78960</v>
      </c>
      <c r="G2323" s="32" t="n">
        <f aca="false">F2323</f>
        <v>78960</v>
      </c>
      <c r="H2323" s="32" t="n">
        <v>0</v>
      </c>
      <c r="I2323" s="32" t="n">
        <v>0</v>
      </c>
    </row>
    <row r="2324" s="34" customFormat="true" ht="15" hidden="false" customHeight="false" outlineLevel="0" collapsed="false">
      <c r="A2324" s="28" t="n">
        <f aca="false">ROW(A2312)</f>
        <v>2312</v>
      </c>
      <c r="B2324" s="91" t="s">
        <v>189</v>
      </c>
      <c r="C2324" s="91" t="s">
        <v>2470</v>
      </c>
      <c r="D2324" s="30" t="n">
        <v>44055</v>
      </c>
      <c r="E2324" s="30" t="n">
        <v>44064</v>
      </c>
      <c r="F2324" s="31" t="n">
        <v>27126</v>
      </c>
      <c r="G2324" s="32" t="n">
        <f aca="false">F2324</f>
        <v>27126</v>
      </c>
      <c r="H2324" s="32" t="n">
        <v>0</v>
      </c>
      <c r="I2324" s="32" t="n">
        <v>0</v>
      </c>
    </row>
    <row r="2325" s="34" customFormat="true" ht="15" hidden="false" customHeight="false" outlineLevel="0" collapsed="false">
      <c r="A2325" s="28" t="n">
        <f aca="false">ROW(A2313)</f>
        <v>2313</v>
      </c>
      <c r="B2325" s="91" t="s">
        <v>150</v>
      </c>
      <c r="C2325" s="91" t="s">
        <v>2471</v>
      </c>
      <c r="D2325" s="30" t="n">
        <v>44055</v>
      </c>
      <c r="E2325" s="30" t="n">
        <v>44065</v>
      </c>
      <c r="F2325" s="31" t="n">
        <v>54450</v>
      </c>
      <c r="G2325" s="32" t="n">
        <f aca="false">F2325</f>
        <v>54450</v>
      </c>
      <c r="H2325" s="32" t="n">
        <v>0</v>
      </c>
      <c r="I2325" s="32" t="n">
        <v>0</v>
      </c>
    </row>
    <row r="2326" s="34" customFormat="true" ht="15" hidden="false" customHeight="false" outlineLevel="0" collapsed="false">
      <c r="A2326" s="28" t="n">
        <f aca="false">ROW(A2314)</f>
        <v>2314</v>
      </c>
      <c r="B2326" s="91" t="s">
        <v>558</v>
      </c>
      <c r="C2326" s="91" t="s">
        <v>2472</v>
      </c>
      <c r="D2326" s="30" t="n">
        <v>44055</v>
      </c>
      <c r="E2326" s="30" t="n">
        <v>44066</v>
      </c>
      <c r="F2326" s="31" t="n">
        <v>44130</v>
      </c>
      <c r="G2326" s="32" t="n">
        <f aca="false">F2326</f>
        <v>44130</v>
      </c>
      <c r="H2326" s="32" t="n">
        <v>0</v>
      </c>
      <c r="I2326" s="32" t="n">
        <v>0</v>
      </c>
    </row>
    <row r="2327" s="34" customFormat="true" ht="15" hidden="false" customHeight="false" outlineLevel="0" collapsed="false">
      <c r="A2327" s="28" t="n">
        <f aca="false">ROW(A2315)</f>
        <v>2315</v>
      </c>
      <c r="B2327" s="91" t="s">
        <v>221</v>
      </c>
      <c r="C2327" s="91" t="s">
        <v>2473</v>
      </c>
      <c r="D2327" s="30" t="n">
        <v>44055</v>
      </c>
      <c r="E2327" s="30" t="n">
        <v>44064</v>
      </c>
      <c r="F2327" s="31" t="n">
        <v>19305</v>
      </c>
      <c r="G2327" s="32" t="n">
        <f aca="false">F2327</f>
        <v>19305</v>
      </c>
      <c r="H2327" s="32" t="n">
        <v>0</v>
      </c>
      <c r="I2327" s="32" t="n">
        <v>0</v>
      </c>
    </row>
    <row r="2328" s="34" customFormat="true" ht="15" hidden="false" customHeight="false" outlineLevel="0" collapsed="false">
      <c r="A2328" s="28" t="n">
        <f aca="false">ROW(A2316)</f>
        <v>2316</v>
      </c>
      <c r="B2328" s="91" t="s">
        <v>70</v>
      </c>
      <c r="C2328" s="91" t="s">
        <v>2474</v>
      </c>
      <c r="D2328" s="30" t="n">
        <v>44055</v>
      </c>
      <c r="E2328" s="30" t="n">
        <v>44062</v>
      </c>
      <c r="F2328" s="31" t="n">
        <v>13300</v>
      </c>
      <c r="G2328" s="32" t="n">
        <f aca="false">F2328</f>
        <v>13300</v>
      </c>
      <c r="H2328" s="32" t="n">
        <v>0</v>
      </c>
      <c r="I2328" s="32" t="n">
        <v>0</v>
      </c>
    </row>
    <row r="2329" s="34" customFormat="true" ht="15" hidden="false" customHeight="false" outlineLevel="0" collapsed="false">
      <c r="A2329" s="28" t="n">
        <f aca="false">ROW(A2317)</f>
        <v>2317</v>
      </c>
      <c r="B2329" s="91" t="s">
        <v>243</v>
      </c>
      <c r="C2329" s="91" t="s">
        <v>2475</v>
      </c>
      <c r="D2329" s="30" t="n">
        <v>44055</v>
      </c>
      <c r="E2329" s="30" t="n">
        <v>44062</v>
      </c>
      <c r="F2329" s="31" t="n">
        <v>19145</v>
      </c>
      <c r="G2329" s="32" t="n">
        <f aca="false">F2329</f>
        <v>19145</v>
      </c>
      <c r="H2329" s="32" t="n">
        <v>0</v>
      </c>
      <c r="I2329" s="32" t="n">
        <v>0</v>
      </c>
    </row>
    <row r="2330" s="34" customFormat="true" ht="15" hidden="false" customHeight="false" outlineLevel="0" collapsed="false">
      <c r="A2330" s="28" t="n">
        <f aca="false">ROW(A2318)</f>
        <v>2318</v>
      </c>
      <c r="B2330" s="91" t="s">
        <v>70</v>
      </c>
      <c r="C2330" s="91" t="s">
        <v>2476</v>
      </c>
      <c r="D2330" s="30" t="n">
        <v>44055</v>
      </c>
      <c r="E2330" s="30" t="n">
        <v>44062</v>
      </c>
      <c r="F2330" s="31" t="n">
        <v>15750</v>
      </c>
      <c r="G2330" s="32" t="n">
        <f aca="false">F2330</f>
        <v>15750</v>
      </c>
      <c r="H2330" s="32" t="n">
        <v>0</v>
      </c>
      <c r="I2330" s="32" t="n">
        <v>0</v>
      </c>
    </row>
    <row r="2331" s="34" customFormat="true" ht="15" hidden="false" customHeight="false" outlineLevel="0" collapsed="false">
      <c r="A2331" s="28" t="n">
        <f aca="false">ROW(A2319)</f>
        <v>2319</v>
      </c>
      <c r="B2331" s="91" t="s">
        <v>66</v>
      </c>
      <c r="C2331" s="91" t="s">
        <v>2477</v>
      </c>
      <c r="D2331" s="30" t="n">
        <v>44055</v>
      </c>
      <c r="E2331" s="30" t="n">
        <v>44064</v>
      </c>
      <c r="F2331" s="31" t="n">
        <v>23292</v>
      </c>
      <c r="G2331" s="32" t="n">
        <f aca="false">F2331</f>
        <v>23292</v>
      </c>
      <c r="H2331" s="32" t="n">
        <v>0</v>
      </c>
      <c r="I2331" s="32" t="n">
        <v>0</v>
      </c>
    </row>
    <row r="2332" s="34" customFormat="true" ht="15" hidden="false" customHeight="false" outlineLevel="0" collapsed="false">
      <c r="A2332" s="28" t="n">
        <f aca="false">ROW(A2320)</f>
        <v>2320</v>
      </c>
      <c r="B2332" s="91" t="s">
        <v>55</v>
      </c>
      <c r="C2332" s="91" t="s">
        <v>2478</v>
      </c>
      <c r="D2332" s="30" t="n">
        <v>44055</v>
      </c>
      <c r="E2332" s="30" t="n">
        <v>44069</v>
      </c>
      <c r="F2332" s="31" t="n">
        <v>37440</v>
      </c>
      <c r="G2332" s="32" t="n">
        <f aca="false">F2332</f>
        <v>37440</v>
      </c>
      <c r="H2332" s="32" t="n">
        <v>0</v>
      </c>
      <c r="I2332" s="32" t="n">
        <v>0</v>
      </c>
    </row>
    <row r="2333" s="34" customFormat="true" ht="15" hidden="false" customHeight="false" outlineLevel="0" collapsed="false">
      <c r="A2333" s="28" t="n">
        <f aca="false">ROW(A2321)</f>
        <v>2321</v>
      </c>
      <c r="B2333" s="91" t="s">
        <v>154</v>
      </c>
      <c r="C2333" s="91" t="s">
        <v>2479</v>
      </c>
      <c r="D2333" s="30" t="n">
        <v>44055</v>
      </c>
      <c r="E2333" s="30" t="n">
        <v>44061</v>
      </c>
      <c r="F2333" s="31" t="n">
        <v>9936</v>
      </c>
      <c r="G2333" s="32" t="n">
        <f aca="false">F2333</f>
        <v>9936</v>
      </c>
      <c r="H2333" s="32" t="n">
        <v>0</v>
      </c>
      <c r="I2333" s="32" t="n">
        <v>0</v>
      </c>
    </row>
    <row r="2334" s="34" customFormat="true" ht="15" hidden="false" customHeight="false" outlineLevel="0" collapsed="false">
      <c r="A2334" s="28" t="n">
        <f aca="false">ROW(A2322)</f>
        <v>2322</v>
      </c>
      <c r="B2334" s="93" t="s">
        <v>154</v>
      </c>
      <c r="C2334" s="93" t="s">
        <v>2480</v>
      </c>
      <c r="D2334" s="94" t="n">
        <v>44055</v>
      </c>
      <c r="E2334" s="94" t="n">
        <v>44061</v>
      </c>
      <c r="F2334" s="98" t="n">
        <v>9936</v>
      </c>
      <c r="G2334" s="32" t="n">
        <f aca="false">F2334</f>
        <v>9936</v>
      </c>
      <c r="H2334" s="32" t="n">
        <v>0</v>
      </c>
      <c r="I2334" s="32" t="n">
        <v>0</v>
      </c>
    </row>
    <row r="2335" s="34" customFormat="true" ht="15" hidden="false" customHeight="false" outlineLevel="0" collapsed="false">
      <c r="A2335" s="28" t="n">
        <f aca="false">ROW(A2323)</f>
        <v>2323</v>
      </c>
      <c r="B2335" s="91" t="s">
        <v>105</v>
      </c>
      <c r="C2335" s="91" t="s">
        <v>2481</v>
      </c>
      <c r="D2335" s="30" t="n">
        <v>44055</v>
      </c>
      <c r="E2335" s="30" t="n">
        <v>44064</v>
      </c>
      <c r="F2335" s="31" t="n">
        <v>26460</v>
      </c>
      <c r="G2335" s="32" t="n">
        <f aca="false">F2335</f>
        <v>26460</v>
      </c>
      <c r="H2335" s="32" t="n">
        <v>0</v>
      </c>
      <c r="I2335" s="32" t="n">
        <v>0</v>
      </c>
    </row>
    <row r="2336" s="34" customFormat="true" ht="15" hidden="false" customHeight="false" outlineLevel="0" collapsed="false">
      <c r="A2336" s="28" t="n">
        <f aca="false">ROW(A2324)</f>
        <v>2324</v>
      </c>
      <c r="B2336" s="91" t="s">
        <v>72</v>
      </c>
      <c r="C2336" s="91" t="s">
        <v>2482</v>
      </c>
      <c r="D2336" s="30" t="n">
        <v>44055</v>
      </c>
      <c r="E2336" s="30" t="n">
        <v>44071</v>
      </c>
      <c r="F2336" s="31" t="n">
        <v>45390</v>
      </c>
      <c r="G2336" s="32" t="n">
        <f aca="false">F2336</f>
        <v>45390</v>
      </c>
      <c r="H2336" s="32" t="n">
        <v>0</v>
      </c>
      <c r="I2336" s="32" t="n">
        <v>0</v>
      </c>
    </row>
    <row r="2337" s="34" customFormat="true" ht="15" hidden="false" customHeight="false" outlineLevel="0" collapsed="false">
      <c r="A2337" s="28" t="n">
        <f aca="false">ROW(A2325)</f>
        <v>2325</v>
      </c>
      <c r="B2337" s="91" t="s">
        <v>558</v>
      </c>
      <c r="C2337" s="91" t="s">
        <v>2483</v>
      </c>
      <c r="D2337" s="30" t="n">
        <v>44055</v>
      </c>
      <c r="E2337" s="30" t="n">
        <v>44061</v>
      </c>
      <c r="F2337" s="31" t="n">
        <v>25020</v>
      </c>
      <c r="G2337" s="32" t="n">
        <f aca="false">F2337</f>
        <v>25020</v>
      </c>
      <c r="H2337" s="32" t="n">
        <v>0</v>
      </c>
      <c r="I2337" s="32" t="n">
        <v>0</v>
      </c>
    </row>
    <row r="2338" s="34" customFormat="true" ht="15" hidden="false" customHeight="false" outlineLevel="0" collapsed="false">
      <c r="A2338" s="28" t="n">
        <f aca="false">ROW(A2326)</f>
        <v>2326</v>
      </c>
      <c r="B2338" s="91" t="s">
        <v>29</v>
      </c>
      <c r="C2338" s="91" t="s">
        <v>2484</v>
      </c>
      <c r="D2338" s="30" t="n">
        <v>44055</v>
      </c>
      <c r="E2338" s="30" t="n">
        <v>44065</v>
      </c>
      <c r="F2338" s="31" t="n">
        <v>35500</v>
      </c>
      <c r="G2338" s="32" t="n">
        <f aca="false">F2338</f>
        <v>35500</v>
      </c>
      <c r="H2338" s="32" t="n">
        <v>0</v>
      </c>
      <c r="I2338" s="32" t="n">
        <v>0</v>
      </c>
    </row>
    <row r="2339" s="34" customFormat="true" ht="15" hidden="false" customHeight="false" outlineLevel="0" collapsed="false">
      <c r="A2339" s="28" t="n">
        <f aca="false">ROW(A2327)</f>
        <v>2327</v>
      </c>
      <c r="B2339" s="93" t="s">
        <v>29</v>
      </c>
      <c r="C2339" s="93" t="s">
        <v>2485</v>
      </c>
      <c r="D2339" s="94" t="n">
        <v>44055</v>
      </c>
      <c r="E2339" s="94" t="n">
        <v>44065</v>
      </c>
      <c r="F2339" s="98" t="n">
        <v>35500</v>
      </c>
      <c r="G2339" s="32" t="n">
        <f aca="false">F2339</f>
        <v>35500</v>
      </c>
      <c r="H2339" s="32" t="n">
        <v>0</v>
      </c>
      <c r="I2339" s="32" t="n">
        <v>0</v>
      </c>
    </row>
    <row r="2340" s="34" customFormat="true" ht="15" hidden="false" customHeight="false" outlineLevel="0" collapsed="false">
      <c r="A2340" s="28" t="n">
        <f aca="false">ROW(A2328)</f>
        <v>2328</v>
      </c>
      <c r="B2340" s="91" t="s">
        <v>522</v>
      </c>
      <c r="C2340" s="91" t="s">
        <v>2486</v>
      </c>
      <c r="D2340" s="30" t="n">
        <v>44055</v>
      </c>
      <c r="E2340" s="30" t="n">
        <v>44064</v>
      </c>
      <c r="F2340" s="31" t="n">
        <v>27900</v>
      </c>
      <c r="G2340" s="32" t="n">
        <f aca="false">F2340</f>
        <v>27900</v>
      </c>
      <c r="H2340" s="32" t="n">
        <v>0</v>
      </c>
      <c r="I2340" s="32" t="n">
        <v>0</v>
      </c>
    </row>
    <row r="2341" s="34" customFormat="true" ht="15" hidden="false" customHeight="false" outlineLevel="0" collapsed="false">
      <c r="A2341" s="28" t="n">
        <f aca="false">ROW(A2329)</f>
        <v>2329</v>
      </c>
      <c r="B2341" s="93" t="s">
        <v>522</v>
      </c>
      <c r="C2341" s="93" t="s">
        <v>2487</v>
      </c>
      <c r="D2341" s="94" t="n">
        <v>44055</v>
      </c>
      <c r="E2341" s="94" t="n">
        <v>44064</v>
      </c>
      <c r="F2341" s="98" t="n">
        <v>27900</v>
      </c>
      <c r="G2341" s="32" t="n">
        <f aca="false">F2341</f>
        <v>27900</v>
      </c>
      <c r="H2341" s="32" t="n">
        <v>0</v>
      </c>
      <c r="I2341" s="32" t="n">
        <v>0</v>
      </c>
    </row>
    <row r="2342" s="34" customFormat="true" ht="15" hidden="false" customHeight="false" outlineLevel="0" collapsed="false">
      <c r="A2342" s="28" t="n">
        <f aca="false">ROW(A2330)</f>
        <v>2330</v>
      </c>
      <c r="B2342" s="93" t="s">
        <v>522</v>
      </c>
      <c r="C2342" s="93" t="s">
        <v>2488</v>
      </c>
      <c r="D2342" s="94" t="n">
        <v>44055</v>
      </c>
      <c r="E2342" s="94" t="n">
        <v>44064</v>
      </c>
      <c r="F2342" s="98" t="n">
        <v>27900</v>
      </c>
      <c r="G2342" s="32" t="n">
        <f aca="false">F2342</f>
        <v>27900</v>
      </c>
      <c r="H2342" s="32" t="n">
        <v>0</v>
      </c>
      <c r="I2342" s="32" t="n">
        <v>0</v>
      </c>
    </row>
    <row r="2343" s="34" customFormat="true" ht="15" hidden="false" customHeight="false" outlineLevel="0" collapsed="false">
      <c r="A2343" s="28" t="n">
        <f aca="false">ROW(A2331)</f>
        <v>2331</v>
      </c>
      <c r="B2343" s="91" t="s">
        <v>114</v>
      </c>
      <c r="C2343" s="91" t="s">
        <v>2489</v>
      </c>
      <c r="D2343" s="30" t="n">
        <v>44055</v>
      </c>
      <c r="E2343" s="30" t="n">
        <v>44061</v>
      </c>
      <c r="F2343" s="31" t="n">
        <v>20772</v>
      </c>
      <c r="G2343" s="32" t="n">
        <f aca="false">F2343</f>
        <v>20772</v>
      </c>
      <c r="H2343" s="32" t="n">
        <v>0</v>
      </c>
      <c r="I2343" s="32" t="n">
        <v>0</v>
      </c>
    </row>
    <row r="2344" s="34" customFormat="true" ht="15" hidden="false" customHeight="false" outlineLevel="0" collapsed="false">
      <c r="A2344" s="28" t="n">
        <f aca="false">ROW(A2332)</f>
        <v>2332</v>
      </c>
      <c r="B2344" s="91" t="s">
        <v>175</v>
      </c>
      <c r="C2344" s="91" t="s">
        <v>2490</v>
      </c>
      <c r="D2344" s="30" t="n">
        <v>44055</v>
      </c>
      <c r="E2344" s="30" t="n">
        <v>44062</v>
      </c>
      <c r="F2344" s="31" t="n">
        <v>21000</v>
      </c>
      <c r="G2344" s="32" t="n">
        <f aca="false">F2344</f>
        <v>21000</v>
      </c>
      <c r="H2344" s="32" t="n">
        <v>0</v>
      </c>
      <c r="I2344" s="32" t="n">
        <v>0</v>
      </c>
    </row>
    <row r="2345" s="34" customFormat="true" ht="15" hidden="false" customHeight="false" outlineLevel="0" collapsed="false">
      <c r="A2345" s="28" t="n">
        <f aca="false">ROW(A2333)</f>
        <v>2333</v>
      </c>
      <c r="B2345" s="91" t="s">
        <v>53</v>
      </c>
      <c r="C2345" s="91" t="s">
        <v>2491</v>
      </c>
      <c r="D2345" s="30" t="n">
        <v>44055</v>
      </c>
      <c r="E2345" s="30" t="n">
        <v>44065</v>
      </c>
      <c r="F2345" s="31" t="n">
        <v>40390</v>
      </c>
      <c r="G2345" s="32" t="n">
        <f aca="false">F2345</f>
        <v>40390</v>
      </c>
      <c r="H2345" s="32" t="n">
        <v>0</v>
      </c>
      <c r="I2345" s="32" t="n">
        <v>0</v>
      </c>
    </row>
    <row r="2346" s="34" customFormat="true" ht="15" hidden="false" customHeight="false" outlineLevel="0" collapsed="false">
      <c r="A2346" s="28" t="n">
        <f aca="false">ROW(A2334)</f>
        <v>2334</v>
      </c>
      <c r="B2346" s="91" t="s">
        <v>25</v>
      </c>
      <c r="C2346" s="91" t="s">
        <v>2492</v>
      </c>
      <c r="D2346" s="30" t="n">
        <v>44055</v>
      </c>
      <c r="E2346" s="30" t="n">
        <v>44064</v>
      </c>
      <c r="F2346" s="31" t="n">
        <v>28800</v>
      </c>
      <c r="G2346" s="32" t="n">
        <f aca="false">F2346</f>
        <v>28800</v>
      </c>
      <c r="H2346" s="32" t="n">
        <v>0</v>
      </c>
      <c r="I2346" s="32" t="n">
        <v>0</v>
      </c>
    </row>
    <row r="2347" s="34" customFormat="true" ht="15" hidden="false" customHeight="false" outlineLevel="0" collapsed="false">
      <c r="A2347" s="28" t="n">
        <f aca="false">ROW(A2335)</f>
        <v>2335</v>
      </c>
      <c r="B2347" s="91" t="s">
        <v>175</v>
      </c>
      <c r="C2347" s="91" t="s">
        <v>2493</v>
      </c>
      <c r="D2347" s="30" t="n">
        <v>44055</v>
      </c>
      <c r="E2347" s="30" t="n">
        <v>44063</v>
      </c>
      <c r="F2347" s="31" t="n">
        <v>34000</v>
      </c>
      <c r="G2347" s="32" t="n">
        <f aca="false">F2347</f>
        <v>34000</v>
      </c>
      <c r="H2347" s="32" t="n">
        <v>0</v>
      </c>
      <c r="I2347" s="32" t="n">
        <v>0</v>
      </c>
    </row>
    <row r="2348" s="34" customFormat="true" ht="15" hidden="false" customHeight="false" outlineLevel="0" collapsed="false">
      <c r="A2348" s="28" t="n">
        <f aca="false">ROW(A2336)</f>
        <v>2336</v>
      </c>
      <c r="B2348" s="93" t="s">
        <v>175</v>
      </c>
      <c r="C2348" s="93" t="s">
        <v>2493</v>
      </c>
      <c r="D2348" s="94" t="n">
        <v>44063</v>
      </c>
      <c r="E2348" s="94" t="n">
        <v>44065</v>
      </c>
      <c r="F2348" s="98" t="n">
        <v>7500</v>
      </c>
      <c r="G2348" s="32" t="n">
        <f aca="false">F2348</f>
        <v>7500</v>
      </c>
      <c r="H2348" s="32" t="n">
        <v>0</v>
      </c>
      <c r="I2348" s="32" t="n">
        <v>0</v>
      </c>
    </row>
    <row r="2349" s="34" customFormat="true" ht="15" hidden="false" customHeight="false" outlineLevel="0" collapsed="false">
      <c r="A2349" s="28" t="n">
        <f aca="false">ROW(A2337)</f>
        <v>2337</v>
      </c>
      <c r="B2349" s="91" t="s">
        <v>230</v>
      </c>
      <c r="C2349" s="91" t="s">
        <v>2494</v>
      </c>
      <c r="D2349" s="30" t="n">
        <v>44055</v>
      </c>
      <c r="E2349" s="30" t="n">
        <v>44062</v>
      </c>
      <c r="F2349" s="31" t="n">
        <v>18300</v>
      </c>
      <c r="G2349" s="32" t="n">
        <f aca="false">F2349</f>
        <v>18300</v>
      </c>
      <c r="H2349" s="32" t="n">
        <v>0</v>
      </c>
      <c r="I2349" s="32" t="n">
        <v>0</v>
      </c>
    </row>
    <row r="2350" s="34" customFormat="true" ht="15" hidden="false" customHeight="false" outlineLevel="0" collapsed="false">
      <c r="A2350" s="28" t="n">
        <f aca="false">ROW(A2338)</f>
        <v>2338</v>
      </c>
      <c r="B2350" s="91" t="s">
        <v>240</v>
      </c>
      <c r="C2350" s="91" t="s">
        <v>2495</v>
      </c>
      <c r="D2350" s="30" t="n">
        <v>44055</v>
      </c>
      <c r="E2350" s="30" t="n">
        <v>44065</v>
      </c>
      <c r="F2350" s="31" t="n">
        <v>72390</v>
      </c>
      <c r="G2350" s="32" t="n">
        <f aca="false">F2350</f>
        <v>72390</v>
      </c>
      <c r="H2350" s="32" t="n">
        <v>0</v>
      </c>
      <c r="I2350" s="32" t="n">
        <v>0</v>
      </c>
    </row>
    <row r="2351" s="34" customFormat="true" ht="15" hidden="false" customHeight="false" outlineLevel="0" collapsed="false">
      <c r="A2351" s="28" t="n">
        <f aca="false">ROW(A2339)</f>
        <v>2339</v>
      </c>
      <c r="B2351" s="91" t="s">
        <v>72</v>
      </c>
      <c r="C2351" s="91" t="s">
        <v>2496</v>
      </c>
      <c r="D2351" s="30" t="n">
        <v>44055</v>
      </c>
      <c r="E2351" s="30" t="n">
        <v>44061</v>
      </c>
      <c r="F2351" s="31" t="n">
        <v>22560</v>
      </c>
      <c r="G2351" s="32" t="n">
        <f aca="false">F2351</f>
        <v>22560</v>
      </c>
      <c r="H2351" s="32" t="n">
        <v>0</v>
      </c>
      <c r="I2351" s="32" t="n">
        <v>0</v>
      </c>
    </row>
    <row r="2352" s="34" customFormat="true" ht="15" hidden="false" customHeight="false" outlineLevel="0" collapsed="false">
      <c r="A2352" s="28" t="n">
        <f aca="false">ROW(A2340)</f>
        <v>2340</v>
      </c>
      <c r="B2352" s="91" t="s">
        <v>105</v>
      </c>
      <c r="C2352" s="91" t="s">
        <v>2497</v>
      </c>
      <c r="D2352" s="30" t="n">
        <v>44055</v>
      </c>
      <c r="E2352" s="30" t="n">
        <v>44062</v>
      </c>
      <c r="F2352" s="31" t="n">
        <v>20580</v>
      </c>
      <c r="G2352" s="32" t="n">
        <f aca="false">F2352</f>
        <v>20580</v>
      </c>
      <c r="H2352" s="32" t="n">
        <v>0</v>
      </c>
      <c r="I2352" s="32" t="n">
        <v>0</v>
      </c>
    </row>
    <row r="2353" s="34" customFormat="true" ht="15" hidden="false" customHeight="false" outlineLevel="0" collapsed="false">
      <c r="A2353" s="28" t="n">
        <f aca="false">ROW(A2341)</f>
        <v>2341</v>
      </c>
      <c r="B2353" s="91" t="s">
        <v>102</v>
      </c>
      <c r="C2353" s="91" t="s">
        <v>2498</v>
      </c>
      <c r="D2353" s="30" t="n">
        <v>44055</v>
      </c>
      <c r="E2353" s="30" t="n">
        <v>44062</v>
      </c>
      <c r="F2353" s="31" t="n">
        <v>23520</v>
      </c>
      <c r="G2353" s="32" t="n">
        <f aca="false">F2353</f>
        <v>23520</v>
      </c>
      <c r="H2353" s="32" t="n">
        <v>0</v>
      </c>
      <c r="I2353" s="32" t="n">
        <v>0</v>
      </c>
    </row>
    <row r="2354" s="34" customFormat="true" ht="15" hidden="false" customHeight="false" outlineLevel="0" collapsed="false">
      <c r="A2354" s="28" t="n">
        <f aca="false">ROW(A2342)</f>
        <v>2342</v>
      </c>
      <c r="B2354" s="91" t="s">
        <v>394</v>
      </c>
      <c r="C2354" s="91" t="s">
        <v>2499</v>
      </c>
      <c r="D2354" s="30" t="n">
        <v>44055</v>
      </c>
      <c r="E2354" s="30" t="n">
        <v>44059</v>
      </c>
      <c r="F2354" s="31" t="n">
        <v>8700</v>
      </c>
      <c r="G2354" s="32" t="n">
        <f aca="false">F2354</f>
        <v>8700</v>
      </c>
      <c r="H2354" s="32" t="n">
        <v>0</v>
      </c>
      <c r="I2354" s="32" t="n">
        <v>0</v>
      </c>
    </row>
    <row r="2355" s="34" customFormat="true" ht="15" hidden="false" customHeight="false" outlineLevel="0" collapsed="false">
      <c r="A2355" s="28" t="n">
        <f aca="false">ROW(A2343)</f>
        <v>2343</v>
      </c>
      <c r="B2355" s="91" t="s">
        <v>283</v>
      </c>
      <c r="C2355" s="91" t="s">
        <v>2500</v>
      </c>
      <c r="D2355" s="30" t="n">
        <v>44055</v>
      </c>
      <c r="E2355" s="30" t="n">
        <v>44064</v>
      </c>
      <c r="F2355" s="31" t="n">
        <v>45000</v>
      </c>
      <c r="G2355" s="32" t="n">
        <f aca="false">F2355</f>
        <v>45000</v>
      </c>
      <c r="H2355" s="32" t="n">
        <v>0</v>
      </c>
      <c r="I2355" s="32" t="n">
        <v>0</v>
      </c>
    </row>
    <row r="2356" s="34" customFormat="true" ht="15" hidden="false" customHeight="false" outlineLevel="0" collapsed="false">
      <c r="A2356" s="28" t="n">
        <f aca="false">ROW(A2344)</f>
        <v>2344</v>
      </c>
      <c r="B2356" s="91" t="s">
        <v>114</v>
      </c>
      <c r="C2356" s="91" t="s">
        <v>2501</v>
      </c>
      <c r="D2356" s="30" t="n">
        <v>44055</v>
      </c>
      <c r="E2356" s="30" t="n">
        <v>44062</v>
      </c>
      <c r="F2356" s="31" t="n">
        <v>21924</v>
      </c>
      <c r="G2356" s="32" t="n">
        <f aca="false">F2356</f>
        <v>21924</v>
      </c>
      <c r="H2356" s="32" t="n">
        <v>0</v>
      </c>
      <c r="I2356" s="32" t="n">
        <v>0</v>
      </c>
    </row>
    <row r="2357" s="34" customFormat="true" ht="15" hidden="false" customHeight="false" outlineLevel="0" collapsed="false">
      <c r="A2357" s="28" t="n">
        <f aca="false">ROW(A2345)</f>
        <v>2345</v>
      </c>
      <c r="B2357" s="93" t="s">
        <v>114</v>
      </c>
      <c r="C2357" s="93" t="s">
        <v>2502</v>
      </c>
      <c r="D2357" s="94" t="n">
        <v>44055</v>
      </c>
      <c r="E2357" s="94" t="n">
        <v>44062</v>
      </c>
      <c r="F2357" s="98" t="n">
        <v>21924</v>
      </c>
      <c r="G2357" s="32" t="n">
        <f aca="false">F2357</f>
        <v>21924</v>
      </c>
      <c r="H2357" s="32" t="n">
        <v>0</v>
      </c>
      <c r="I2357" s="32" t="n">
        <v>0</v>
      </c>
    </row>
    <row r="2358" s="34" customFormat="true" ht="15" hidden="false" customHeight="false" outlineLevel="0" collapsed="false">
      <c r="A2358" s="28" t="n">
        <f aca="false">ROW(A2346)</f>
        <v>2346</v>
      </c>
      <c r="B2358" s="91" t="s">
        <v>361</v>
      </c>
      <c r="C2358" s="91" t="s">
        <v>2503</v>
      </c>
      <c r="D2358" s="30" t="n">
        <v>44055</v>
      </c>
      <c r="E2358" s="30" t="n">
        <v>44065</v>
      </c>
      <c r="F2358" s="31" t="n">
        <v>25600</v>
      </c>
      <c r="G2358" s="32" t="n">
        <f aca="false">F2358</f>
        <v>25600</v>
      </c>
      <c r="H2358" s="32" t="n">
        <v>0</v>
      </c>
      <c r="I2358" s="32" t="n">
        <v>0</v>
      </c>
    </row>
    <row r="2359" s="34" customFormat="true" ht="15" hidden="false" customHeight="false" outlineLevel="0" collapsed="false">
      <c r="A2359" s="28" t="n">
        <f aca="false">ROW(A2347)</f>
        <v>2347</v>
      </c>
      <c r="B2359" s="91" t="s">
        <v>29</v>
      </c>
      <c r="C2359" s="91" t="s">
        <v>2504</v>
      </c>
      <c r="D2359" s="30" t="n">
        <v>44055</v>
      </c>
      <c r="E2359" s="30" t="n">
        <v>44062</v>
      </c>
      <c r="F2359" s="31" t="n">
        <v>29267</v>
      </c>
      <c r="G2359" s="32" t="n">
        <f aca="false">F2359</f>
        <v>29267</v>
      </c>
      <c r="H2359" s="32" t="n">
        <v>0</v>
      </c>
      <c r="I2359" s="32" t="n">
        <v>0</v>
      </c>
    </row>
    <row r="2360" s="34" customFormat="true" ht="15" hidden="false" customHeight="false" outlineLevel="0" collapsed="false">
      <c r="A2360" s="28" t="n">
        <f aca="false">ROW(A2348)</f>
        <v>2348</v>
      </c>
      <c r="B2360" s="91" t="s">
        <v>230</v>
      </c>
      <c r="C2360" s="91" t="s">
        <v>2505</v>
      </c>
      <c r="D2360" s="30" t="n">
        <v>44055</v>
      </c>
      <c r="E2360" s="30" t="n">
        <v>44064</v>
      </c>
      <c r="F2360" s="31" t="n">
        <v>19060</v>
      </c>
      <c r="G2360" s="32" t="n">
        <f aca="false">F2360</f>
        <v>19060</v>
      </c>
      <c r="H2360" s="32" t="n">
        <v>0</v>
      </c>
      <c r="I2360" s="32" t="n">
        <v>0</v>
      </c>
    </row>
    <row r="2361" s="34" customFormat="true" ht="15" hidden="false" customHeight="false" outlineLevel="0" collapsed="false">
      <c r="A2361" s="28" t="n">
        <f aca="false">ROW(A2349)</f>
        <v>2349</v>
      </c>
      <c r="B2361" s="91" t="s">
        <v>114</v>
      </c>
      <c r="C2361" s="91" t="s">
        <v>2506</v>
      </c>
      <c r="D2361" s="30" t="n">
        <v>44055</v>
      </c>
      <c r="E2361" s="30" t="n">
        <v>44061</v>
      </c>
      <c r="F2361" s="31" t="n">
        <v>18792</v>
      </c>
      <c r="G2361" s="32" t="n">
        <f aca="false">F2361</f>
        <v>18792</v>
      </c>
      <c r="H2361" s="32" t="n">
        <v>0</v>
      </c>
      <c r="I2361" s="32" t="n">
        <v>0</v>
      </c>
    </row>
    <row r="2362" s="34" customFormat="true" ht="15" hidden="false" customHeight="false" outlineLevel="0" collapsed="false">
      <c r="A2362" s="28" t="n">
        <f aca="false">ROW(A2350)</f>
        <v>2350</v>
      </c>
      <c r="B2362" s="91" t="s">
        <v>121</v>
      </c>
      <c r="C2362" s="91" t="s">
        <v>2507</v>
      </c>
      <c r="D2362" s="30" t="n">
        <v>44055</v>
      </c>
      <c r="E2362" s="30" t="n">
        <v>44062</v>
      </c>
      <c r="F2362" s="31" t="n">
        <v>26810</v>
      </c>
      <c r="G2362" s="32" t="n">
        <f aca="false">F2362</f>
        <v>26810</v>
      </c>
      <c r="H2362" s="32" t="n">
        <v>0</v>
      </c>
      <c r="I2362" s="32" t="n">
        <v>0</v>
      </c>
    </row>
    <row r="2363" s="34" customFormat="true" ht="15" hidden="false" customHeight="false" outlineLevel="0" collapsed="false">
      <c r="A2363" s="28" t="n">
        <f aca="false">ROW(A2351)</f>
        <v>2351</v>
      </c>
      <c r="B2363" s="91" t="s">
        <v>452</v>
      </c>
      <c r="C2363" s="91" t="s">
        <v>2508</v>
      </c>
      <c r="D2363" s="30" t="n">
        <v>44055</v>
      </c>
      <c r="E2363" s="30" t="n">
        <v>44065</v>
      </c>
      <c r="F2363" s="31" t="n">
        <v>69000</v>
      </c>
      <c r="G2363" s="32" t="n">
        <f aca="false">F2363</f>
        <v>69000</v>
      </c>
      <c r="H2363" s="32" t="n">
        <v>0</v>
      </c>
      <c r="I2363" s="32" t="n">
        <v>0</v>
      </c>
    </row>
    <row r="2364" s="34" customFormat="true" ht="15" hidden="false" customHeight="false" outlineLevel="0" collapsed="false">
      <c r="A2364" s="28" t="n">
        <f aca="false">ROW(A2352)</f>
        <v>2352</v>
      </c>
      <c r="B2364" s="91" t="s">
        <v>36</v>
      </c>
      <c r="C2364" s="91" t="s">
        <v>2509</v>
      </c>
      <c r="D2364" s="30" t="n">
        <v>44055</v>
      </c>
      <c r="E2364" s="30" t="n">
        <v>44060</v>
      </c>
      <c r="F2364" s="31" t="n">
        <v>8240</v>
      </c>
      <c r="G2364" s="32" t="n">
        <f aca="false">F2364</f>
        <v>8240</v>
      </c>
      <c r="H2364" s="32" t="n">
        <v>0</v>
      </c>
      <c r="I2364" s="32" t="n">
        <v>0</v>
      </c>
    </row>
    <row r="2365" s="34" customFormat="true" ht="15" hidden="false" customHeight="false" outlineLevel="0" collapsed="false">
      <c r="A2365" s="28" t="n">
        <f aca="false">ROW(A2353)</f>
        <v>2353</v>
      </c>
      <c r="B2365" s="91" t="s">
        <v>522</v>
      </c>
      <c r="C2365" s="91" t="s">
        <v>2510</v>
      </c>
      <c r="D2365" s="30" t="n">
        <v>44055</v>
      </c>
      <c r="E2365" s="30" t="n">
        <v>44063</v>
      </c>
      <c r="F2365" s="31" t="n">
        <v>35360</v>
      </c>
      <c r="G2365" s="32" t="n">
        <f aca="false">F2365</f>
        <v>35360</v>
      </c>
      <c r="H2365" s="32" t="n">
        <v>0</v>
      </c>
      <c r="I2365" s="32" t="n">
        <v>0</v>
      </c>
    </row>
    <row r="2366" s="34" customFormat="true" ht="15" hidden="false" customHeight="false" outlineLevel="0" collapsed="false">
      <c r="A2366" s="28" t="n">
        <f aca="false">ROW(A2354)</f>
        <v>2354</v>
      </c>
      <c r="B2366" s="91" t="s">
        <v>72</v>
      </c>
      <c r="C2366" s="91" t="s">
        <v>2511</v>
      </c>
      <c r="D2366" s="30" t="n">
        <v>44055</v>
      </c>
      <c r="E2366" s="30" t="n">
        <v>44062</v>
      </c>
      <c r="F2366" s="31" t="n">
        <v>19180</v>
      </c>
      <c r="G2366" s="32" t="n">
        <f aca="false">F2366</f>
        <v>19180</v>
      </c>
      <c r="H2366" s="32" t="n">
        <v>0</v>
      </c>
      <c r="I2366" s="32" t="n">
        <v>0</v>
      </c>
    </row>
    <row r="2367" s="34" customFormat="true" ht="15" hidden="false" customHeight="false" outlineLevel="0" collapsed="false">
      <c r="A2367" s="28" t="n">
        <f aca="false">ROW(A2355)</f>
        <v>2355</v>
      </c>
      <c r="B2367" s="91" t="s">
        <v>70</v>
      </c>
      <c r="C2367" s="91" t="s">
        <v>2512</v>
      </c>
      <c r="D2367" s="30" t="n">
        <v>44055</v>
      </c>
      <c r="E2367" s="30" t="n">
        <v>44064</v>
      </c>
      <c r="F2367" s="31" t="n">
        <v>20280</v>
      </c>
      <c r="G2367" s="32" t="n">
        <f aca="false">F2367</f>
        <v>20280</v>
      </c>
      <c r="H2367" s="32" t="n">
        <v>0</v>
      </c>
      <c r="I2367" s="32" t="n">
        <v>0</v>
      </c>
    </row>
    <row r="2368" s="34" customFormat="true" ht="15" hidden="false" customHeight="false" outlineLevel="0" collapsed="false">
      <c r="A2368" s="28" t="n">
        <f aca="false">ROW(A2356)</f>
        <v>2356</v>
      </c>
      <c r="B2368" s="93" t="s">
        <v>70</v>
      </c>
      <c r="C2368" s="93" t="s">
        <v>2513</v>
      </c>
      <c r="D2368" s="94" t="n">
        <v>44055</v>
      </c>
      <c r="E2368" s="94" t="n">
        <v>44064</v>
      </c>
      <c r="F2368" s="98" t="n">
        <v>20280</v>
      </c>
      <c r="G2368" s="32" t="n">
        <f aca="false">F2368</f>
        <v>20280</v>
      </c>
      <c r="H2368" s="32" t="n">
        <v>0</v>
      </c>
      <c r="I2368" s="32" t="n">
        <v>0</v>
      </c>
    </row>
    <row r="2369" s="34" customFormat="true" ht="15" hidden="false" customHeight="false" outlineLevel="0" collapsed="false">
      <c r="A2369" s="28" t="n">
        <f aca="false">ROW(A2357)</f>
        <v>2357</v>
      </c>
      <c r="B2369" s="91" t="s">
        <v>392</v>
      </c>
      <c r="C2369" s="91" t="s">
        <v>2514</v>
      </c>
      <c r="D2369" s="30" t="n">
        <v>44055</v>
      </c>
      <c r="E2369" s="30" t="n">
        <v>44065</v>
      </c>
      <c r="F2369" s="31" t="n">
        <v>28350</v>
      </c>
      <c r="G2369" s="32" t="n">
        <f aca="false">F2369</f>
        <v>28350</v>
      </c>
      <c r="H2369" s="32" t="n">
        <v>0</v>
      </c>
      <c r="I2369" s="32" t="n">
        <v>0</v>
      </c>
    </row>
    <row r="2370" s="34" customFormat="true" ht="15" hidden="false" customHeight="false" outlineLevel="0" collapsed="false">
      <c r="A2370" s="28" t="n">
        <f aca="false">ROW(A2358)</f>
        <v>2358</v>
      </c>
      <c r="B2370" s="93" t="s">
        <v>392</v>
      </c>
      <c r="C2370" s="93" t="s">
        <v>2515</v>
      </c>
      <c r="D2370" s="94" t="n">
        <v>44055</v>
      </c>
      <c r="E2370" s="94" t="n">
        <v>44065</v>
      </c>
      <c r="F2370" s="98" t="n">
        <v>25520</v>
      </c>
      <c r="G2370" s="32" t="n">
        <f aca="false">F2370</f>
        <v>25520</v>
      </c>
      <c r="H2370" s="32" t="n">
        <v>0</v>
      </c>
      <c r="I2370" s="32" t="n">
        <v>0</v>
      </c>
    </row>
    <row r="2371" s="34" customFormat="true" ht="15" hidden="false" customHeight="false" outlineLevel="0" collapsed="false">
      <c r="A2371" s="28" t="n">
        <f aca="false">ROW(A2359)</f>
        <v>2359</v>
      </c>
      <c r="B2371" s="91" t="s">
        <v>221</v>
      </c>
      <c r="C2371" s="91" t="s">
        <v>2516</v>
      </c>
      <c r="D2371" s="30" t="n">
        <v>44055</v>
      </c>
      <c r="E2371" s="30" t="n">
        <v>44066</v>
      </c>
      <c r="F2371" s="31" t="n">
        <v>23595</v>
      </c>
      <c r="G2371" s="32" t="n">
        <f aca="false">F2371</f>
        <v>23595</v>
      </c>
      <c r="H2371" s="32" t="n">
        <v>0</v>
      </c>
      <c r="I2371" s="32" t="n">
        <v>0</v>
      </c>
    </row>
    <row r="2372" s="34" customFormat="true" ht="15" hidden="false" customHeight="false" outlineLevel="0" collapsed="false">
      <c r="A2372" s="28" t="n">
        <f aca="false">ROW(A2360)</f>
        <v>2360</v>
      </c>
      <c r="B2372" s="91" t="s">
        <v>141</v>
      </c>
      <c r="C2372" s="91" t="s">
        <v>2517</v>
      </c>
      <c r="D2372" s="30" t="n">
        <v>44055</v>
      </c>
      <c r="E2372" s="30" t="n">
        <v>44062</v>
      </c>
      <c r="F2372" s="31" t="n">
        <v>25970</v>
      </c>
      <c r="G2372" s="32" t="n">
        <f aca="false">F2372</f>
        <v>25970</v>
      </c>
      <c r="H2372" s="32" t="n">
        <v>0</v>
      </c>
      <c r="I2372" s="32" t="n">
        <v>0</v>
      </c>
    </row>
    <row r="2373" s="34" customFormat="true" ht="15" hidden="false" customHeight="false" outlineLevel="0" collapsed="false">
      <c r="A2373" s="28" t="n">
        <f aca="false">ROW(A2361)</f>
        <v>2361</v>
      </c>
      <c r="B2373" s="91" t="s">
        <v>457</v>
      </c>
      <c r="C2373" s="91" t="s">
        <v>2518</v>
      </c>
      <c r="D2373" s="30" t="n">
        <v>44055</v>
      </c>
      <c r="E2373" s="30" t="n">
        <v>44061</v>
      </c>
      <c r="F2373" s="31" t="n">
        <v>11100</v>
      </c>
      <c r="G2373" s="32" t="n">
        <f aca="false">F2373</f>
        <v>11100</v>
      </c>
      <c r="H2373" s="32" t="n">
        <v>0</v>
      </c>
      <c r="I2373" s="32" t="n">
        <v>0</v>
      </c>
    </row>
    <row r="2374" s="34" customFormat="true" ht="15" hidden="false" customHeight="false" outlineLevel="0" collapsed="false">
      <c r="A2374" s="28" t="n">
        <f aca="false">ROW(A2362)</f>
        <v>2362</v>
      </c>
      <c r="B2374" s="91" t="s">
        <v>440</v>
      </c>
      <c r="C2374" s="91" t="s">
        <v>2519</v>
      </c>
      <c r="D2374" s="30" t="n">
        <v>44055</v>
      </c>
      <c r="E2374" s="30" t="n">
        <v>44063</v>
      </c>
      <c r="F2374" s="31" t="n">
        <v>37112</v>
      </c>
      <c r="G2374" s="32" t="n">
        <f aca="false">F2374</f>
        <v>37112</v>
      </c>
      <c r="H2374" s="32" t="n">
        <v>0</v>
      </c>
      <c r="I2374" s="32" t="n">
        <v>0</v>
      </c>
    </row>
    <row r="2375" s="34" customFormat="true" ht="15" hidden="false" customHeight="false" outlineLevel="0" collapsed="false">
      <c r="A2375" s="28" t="n">
        <f aca="false">ROW(A2363)</f>
        <v>2363</v>
      </c>
      <c r="B2375" s="91" t="s">
        <v>102</v>
      </c>
      <c r="C2375" s="91" t="s">
        <v>2520</v>
      </c>
      <c r="D2375" s="30" t="n">
        <v>44055</v>
      </c>
      <c r="E2375" s="30" t="n">
        <v>44062</v>
      </c>
      <c r="F2375" s="31" t="n">
        <v>32550</v>
      </c>
      <c r="G2375" s="32" t="n">
        <f aca="false">F2375</f>
        <v>32550</v>
      </c>
      <c r="H2375" s="32" t="n">
        <v>0</v>
      </c>
      <c r="I2375" s="32" t="n">
        <v>0</v>
      </c>
    </row>
    <row r="2376" s="34" customFormat="true" ht="15" hidden="false" customHeight="false" outlineLevel="0" collapsed="false">
      <c r="A2376" s="28" t="n">
        <f aca="false">ROW(A2364)</f>
        <v>2364</v>
      </c>
      <c r="B2376" s="91" t="s">
        <v>677</v>
      </c>
      <c r="C2376" s="91" t="s">
        <v>2521</v>
      </c>
      <c r="D2376" s="30" t="n">
        <v>44055</v>
      </c>
      <c r="E2376" s="30" t="n">
        <v>44065</v>
      </c>
      <c r="F2376" s="31" t="n">
        <v>22000</v>
      </c>
      <c r="G2376" s="32" t="n">
        <f aca="false">F2376</f>
        <v>22000</v>
      </c>
      <c r="H2376" s="32" t="n">
        <v>0</v>
      </c>
      <c r="I2376" s="32" t="n">
        <v>0</v>
      </c>
    </row>
    <row r="2377" s="34" customFormat="true" ht="15" hidden="false" customHeight="false" outlineLevel="0" collapsed="false">
      <c r="A2377" s="28" t="n">
        <f aca="false">ROW(A2365)</f>
        <v>2365</v>
      </c>
      <c r="B2377" s="91" t="s">
        <v>91</v>
      </c>
      <c r="C2377" s="91" t="s">
        <v>2522</v>
      </c>
      <c r="D2377" s="30" t="n">
        <v>44055</v>
      </c>
      <c r="E2377" s="30" t="n">
        <v>44065</v>
      </c>
      <c r="F2377" s="31" t="n">
        <v>24000</v>
      </c>
      <c r="G2377" s="32" t="n">
        <f aca="false">F2377</f>
        <v>24000</v>
      </c>
      <c r="H2377" s="32" t="n">
        <v>0</v>
      </c>
      <c r="I2377" s="32" t="n">
        <v>0</v>
      </c>
    </row>
    <row r="2378" s="34" customFormat="true" ht="15" hidden="false" customHeight="false" outlineLevel="0" collapsed="false">
      <c r="A2378" s="28" t="n">
        <f aca="false">ROW(A2366)</f>
        <v>2366</v>
      </c>
      <c r="B2378" s="91" t="s">
        <v>446</v>
      </c>
      <c r="C2378" s="91" t="s">
        <v>2523</v>
      </c>
      <c r="D2378" s="30" t="n">
        <v>44055</v>
      </c>
      <c r="E2378" s="30" t="n">
        <v>44061</v>
      </c>
      <c r="F2378" s="31" t="n">
        <v>11910</v>
      </c>
      <c r="G2378" s="32" t="n">
        <f aca="false">F2378</f>
        <v>11910</v>
      </c>
      <c r="H2378" s="32" t="n">
        <v>0</v>
      </c>
      <c r="I2378" s="32" t="n">
        <v>0</v>
      </c>
    </row>
    <row r="2379" s="34" customFormat="true" ht="15" hidden="false" customHeight="false" outlineLevel="0" collapsed="false">
      <c r="A2379" s="28" t="n">
        <f aca="false">ROW(A2367)</f>
        <v>2367</v>
      </c>
      <c r="B2379" s="91" t="s">
        <v>394</v>
      </c>
      <c r="C2379" s="91" t="s">
        <v>2524</v>
      </c>
      <c r="D2379" s="30" t="n">
        <v>44055</v>
      </c>
      <c r="E2379" s="30" t="n">
        <v>44062</v>
      </c>
      <c r="F2379" s="31" t="n">
        <v>3990</v>
      </c>
      <c r="G2379" s="32" t="n">
        <f aca="false">F2379</f>
        <v>3990</v>
      </c>
      <c r="H2379" s="32" t="n">
        <v>0</v>
      </c>
      <c r="I2379" s="32" t="n">
        <v>0</v>
      </c>
    </row>
    <row r="2380" s="34" customFormat="true" ht="15" hidden="false" customHeight="false" outlineLevel="0" collapsed="false">
      <c r="A2380" s="28" t="n">
        <f aca="false">ROW(A2368)</f>
        <v>2368</v>
      </c>
      <c r="B2380" s="91" t="s">
        <v>394</v>
      </c>
      <c r="C2380" s="91" t="s">
        <v>2525</v>
      </c>
      <c r="D2380" s="30" t="n">
        <v>44055</v>
      </c>
      <c r="E2380" s="30" t="n">
        <v>44061</v>
      </c>
      <c r="F2380" s="31" t="n">
        <v>6600</v>
      </c>
      <c r="G2380" s="32" t="n">
        <f aca="false">F2380</f>
        <v>6600</v>
      </c>
      <c r="H2380" s="32" t="n">
        <v>0</v>
      </c>
      <c r="I2380" s="32" t="n">
        <v>0</v>
      </c>
    </row>
    <row r="2381" s="34" customFormat="true" ht="15" hidden="false" customHeight="false" outlineLevel="0" collapsed="false">
      <c r="A2381" s="28" t="n">
        <f aca="false">ROW(A2369)</f>
        <v>2369</v>
      </c>
      <c r="B2381" s="91" t="s">
        <v>114</v>
      </c>
      <c r="C2381" s="91" t="s">
        <v>2526</v>
      </c>
      <c r="D2381" s="30" t="n">
        <v>44055</v>
      </c>
      <c r="E2381" s="30" t="n">
        <v>44062</v>
      </c>
      <c r="F2381" s="31" t="n">
        <v>21924</v>
      </c>
      <c r="G2381" s="32" t="n">
        <f aca="false">F2381</f>
        <v>21924</v>
      </c>
      <c r="H2381" s="32" t="n">
        <v>0</v>
      </c>
      <c r="I2381" s="32" t="n">
        <v>0</v>
      </c>
    </row>
    <row r="2382" s="34" customFormat="true" ht="15" hidden="false" customHeight="false" outlineLevel="0" collapsed="false">
      <c r="A2382" s="28" t="n">
        <f aca="false">ROW(A2370)</f>
        <v>2370</v>
      </c>
      <c r="B2382" s="91" t="s">
        <v>114</v>
      </c>
      <c r="C2382" s="91" t="s">
        <v>2527</v>
      </c>
      <c r="D2382" s="30" t="n">
        <v>44055</v>
      </c>
      <c r="E2382" s="30" t="n">
        <v>44066</v>
      </c>
      <c r="F2382" s="31" t="n">
        <v>43054</v>
      </c>
      <c r="G2382" s="32" t="n">
        <f aca="false">F2382</f>
        <v>43054</v>
      </c>
      <c r="H2382" s="32" t="n">
        <v>0</v>
      </c>
      <c r="I2382" s="32" t="n">
        <v>0</v>
      </c>
    </row>
    <row r="2383" s="34" customFormat="true" ht="15" hidden="false" customHeight="false" outlineLevel="0" collapsed="false">
      <c r="A2383" s="28" t="n">
        <f aca="false">ROW(A2371)</f>
        <v>2371</v>
      </c>
      <c r="B2383" s="91" t="s">
        <v>175</v>
      </c>
      <c r="C2383" s="91" t="s">
        <v>2528</v>
      </c>
      <c r="D2383" s="30" t="n">
        <v>44055</v>
      </c>
      <c r="E2383" s="30" t="n">
        <v>44060</v>
      </c>
      <c r="F2383" s="31" t="n">
        <v>15000</v>
      </c>
      <c r="G2383" s="32" t="n">
        <f aca="false">F2383</f>
        <v>15000</v>
      </c>
      <c r="H2383" s="32" t="n">
        <v>0</v>
      </c>
      <c r="I2383" s="32" t="n">
        <v>0</v>
      </c>
    </row>
    <row r="2384" s="34" customFormat="true" ht="15" hidden="false" customHeight="false" outlineLevel="0" collapsed="false">
      <c r="A2384" s="28" t="n">
        <f aca="false">ROW(A2372)</f>
        <v>2372</v>
      </c>
      <c r="B2384" s="91" t="s">
        <v>1517</v>
      </c>
      <c r="C2384" s="91" t="s">
        <v>2529</v>
      </c>
      <c r="D2384" s="30" t="n">
        <v>44055</v>
      </c>
      <c r="E2384" s="30" t="n">
        <v>44062</v>
      </c>
      <c r="F2384" s="31" t="n">
        <v>34300</v>
      </c>
      <c r="G2384" s="32" t="n">
        <f aca="false">F2384</f>
        <v>34300</v>
      </c>
      <c r="H2384" s="32" t="n">
        <v>0</v>
      </c>
      <c r="I2384" s="32" t="n">
        <v>0</v>
      </c>
    </row>
    <row r="2385" s="34" customFormat="true" ht="15" hidden="false" customHeight="false" outlineLevel="0" collapsed="false">
      <c r="A2385" s="28" t="n">
        <f aca="false">ROW(A2373)</f>
        <v>2373</v>
      </c>
      <c r="B2385" s="91" t="s">
        <v>98</v>
      </c>
      <c r="C2385" s="91" t="s">
        <v>2530</v>
      </c>
      <c r="D2385" s="30" t="n">
        <v>44055</v>
      </c>
      <c r="E2385" s="30" t="n">
        <v>44060</v>
      </c>
      <c r="F2385" s="31" t="n">
        <v>16775</v>
      </c>
      <c r="G2385" s="32" t="n">
        <f aca="false">F2385</f>
        <v>16775</v>
      </c>
      <c r="H2385" s="32" t="n">
        <v>0</v>
      </c>
      <c r="I2385" s="32" t="n">
        <v>0</v>
      </c>
    </row>
    <row r="2386" s="34" customFormat="true" ht="15" hidden="false" customHeight="false" outlineLevel="0" collapsed="false">
      <c r="A2386" s="28" t="n">
        <f aca="false">ROW(A2374)</f>
        <v>2374</v>
      </c>
      <c r="B2386" s="91" t="s">
        <v>42</v>
      </c>
      <c r="C2386" s="91" t="s">
        <v>2531</v>
      </c>
      <c r="D2386" s="30" t="n">
        <v>44055</v>
      </c>
      <c r="E2386" s="30" t="n">
        <v>44062</v>
      </c>
      <c r="F2386" s="31" t="n">
        <v>27720</v>
      </c>
      <c r="G2386" s="32" t="n">
        <f aca="false">F2386</f>
        <v>27720</v>
      </c>
      <c r="H2386" s="32" t="n">
        <v>0</v>
      </c>
      <c r="I2386" s="32" t="n">
        <v>0</v>
      </c>
    </row>
    <row r="2387" s="34" customFormat="true" ht="15" hidden="false" customHeight="false" outlineLevel="0" collapsed="false">
      <c r="A2387" s="28" t="n">
        <f aca="false">ROW(A2375)</f>
        <v>2375</v>
      </c>
      <c r="B2387" s="91" t="s">
        <v>27</v>
      </c>
      <c r="C2387" s="91" t="s">
        <v>2532</v>
      </c>
      <c r="D2387" s="30" t="n">
        <v>44055</v>
      </c>
      <c r="E2387" s="30" t="n">
        <v>44065</v>
      </c>
      <c r="F2387" s="31" t="n">
        <v>15700</v>
      </c>
      <c r="G2387" s="32" t="n">
        <f aca="false">F2387</f>
        <v>15700</v>
      </c>
      <c r="H2387" s="32" t="n">
        <v>0</v>
      </c>
      <c r="I2387" s="32" t="n">
        <v>0</v>
      </c>
    </row>
    <row r="2388" s="34" customFormat="true" ht="15" hidden="false" customHeight="false" outlineLevel="0" collapsed="false">
      <c r="A2388" s="28" t="n">
        <f aca="false">ROW(A2376)</f>
        <v>2376</v>
      </c>
      <c r="B2388" s="91" t="s">
        <v>42</v>
      </c>
      <c r="C2388" s="91" t="s">
        <v>2533</v>
      </c>
      <c r="D2388" s="30" t="n">
        <v>44055</v>
      </c>
      <c r="E2388" s="30" t="n">
        <v>44060</v>
      </c>
      <c r="F2388" s="31" t="n">
        <v>13350</v>
      </c>
      <c r="G2388" s="32" t="n">
        <f aca="false">F2388</f>
        <v>13350</v>
      </c>
      <c r="H2388" s="32" t="n">
        <v>0</v>
      </c>
      <c r="I2388" s="32" t="n">
        <v>0</v>
      </c>
    </row>
    <row r="2389" s="34" customFormat="true" ht="15" hidden="false" customHeight="false" outlineLevel="0" collapsed="false">
      <c r="A2389" s="28" t="n">
        <f aca="false">ROW(A2377)</f>
        <v>2377</v>
      </c>
      <c r="B2389" s="91" t="s">
        <v>243</v>
      </c>
      <c r="C2389" s="91" t="s">
        <v>2534</v>
      </c>
      <c r="D2389" s="30" t="n">
        <v>44055</v>
      </c>
      <c r="E2389" s="30" t="n">
        <v>44062</v>
      </c>
      <c r="F2389" s="31" t="n">
        <v>23520</v>
      </c>
      <c r="G2389" s="32" t="n">
        <f aca="false">F2389</f>
        <v>23520</v>
      </c>
      <c r="H2389" s="32" t="n">
        <v>0</v>
      </c>
      <c r="I2389" s="32" t="n">
        <v>0</v>
      </c>
    </row>
    <row r="2390" s="34" customFormat="true" ht="15" hidden="false" customHeight="false" outlineLevel="0" collapsed="false">
      <c r="A2390" s="28" t="n">
        <f aca="false">ROW(A2378)</f>
        <v>2378</v>
      </c>
      <c r="B2390" s="91" t="s">
        <v>446</v>
      </c>
      <c r="C2390" s="91" t="s">
        <v>2535</v>
      </c>
      <c r="D2390" s="30" t="n">
        <v>44055</v>
      </c>
      <c r="E2390" s="30" t="n">
        <v>44059</v>
      </c>
      <c r="F2390" s="31" t="n">
        <v>11008</v>
      </c>
      <c r="G2390" s="32" t="n">
        <f aca="false">F2390</f>
        <v>11008</v>
      </c>
      <c r="H2390" s="32" t="n">
        <v>0</v>
      </c>
      <c r="I2390" s="32" t="n">
        <v>0</v>
      </c>
    </row>
    <row r="2391" s="34" customFormat="true" ht="15" hidden="false" customHeight="false" outlineLevel="0" collapsed="false">
      <c r="A2391" s="28" t="n">
        <f aca="false">ROW(A2379)</f>
        <v>2379</v>
      </c>
      <c r="B2391" s="91" t="s">
        <v>1517</v>
      </c>
      <c r="C2391" s="91" t="s">
        <v>2536</v>
      </c>
      <c r="D2391" s="30" t="n">
        <v>44055</v>
      </c>
      <c r="E2391" s="30" t="n">
        <v>44062</v>
      </c>
      <c r="F2391" s="31" t="n">
        <v>34300</v>
      </c>
      <c r="G2391" s="32" t="n">
        <f aca="false">F2391</f>
        <v>34300</v>
      </c>
      <c r="H2391" s="32" t="n">
        <v>0</v>
      </c>
      <c r="I2391" s="32" t="n">
        <v>0</v>
      </c>
    </row>
    <row r="2392" s="34" customFormat="true" ht="15" hidden="false" customHeight="false" outlineLevel="0" collapsed="false">
      <c r="A2392" s="28" t="n">
        <f aca="false">ROW(A2380)</f>
        <v>2380</v>
      </c>
      <c r="B2392" s="93" t="s">
        <v>1517</v>
      </c>
      <c r="C2392" s="93" t="s">
        <v>2537</v>
      </c>
      <c r="D2392" s="94" t="n">
        <v>44055</v>
      </c>
      <c r="E2392" s="94" t="n">
        <v>44062</v>
      </c>
      <c r="F2392" s="98" t="n">
        <v>45550</v>
      </c>
      <c r="G2392" s="32" t="n">
        <f aca="false">F2392</f>
        <v>45550</v>
      </c>
      <c r="H2392" s="32" t="n">
        <v>0</v>
      </c>
      <c r="I2392" s="32" t="n">
        <v>0</v>
      </c>
    </row>
    <row r="2393" s="34" customFormat="true" ht="15" hidden="false" customHeight="false" outlineLevel="0" collapsed="false">
      <c r="A2393" s="28" t="n">
        <f aca="false">ROW(A2381)</f>
        <v>2381</v>
      </c>
      <c r="B2393" s="93" t="s">
        <v>1517</v>
      </c>
      <c r="C2393" s="93" t="s">
        <v>2538</v>
      </c>
      <c r="D2393" s="94" t="n">
        <v>44055</v>
      </c>
      <c r="E2393" s="94" t="n">
        <v>44062</v>
      </c>
      <c r="F2393" s="98" t="n">
        <f aca="false">45550-100</f>
        <v>45450</v>
      </c>
      <c r="G2393" s="32" t="n">
        <f aca="false">F2393</f>
        <v>45450</v>
      </c>
      <c r="H2393" s="32" t="n">
        <v>0</v>
      </c>
      <c r="I2393" s="32" t="n">
        <v>0</v>
      </c>
    </row>
    <row r="2394" s="34" customFormat="true" ht="15" hidden="false" customHeight="false" outlineLevel="0" collapsed="false">
      <c r="A2394" s="28" t="n">
        <f aca="false">ROW(A2382)</f>
        <v>2382</v>
      </c>
      <c r="B2394" s="91" t="s">
        <v>1517</v>
      </c>
      <c r="C2394" s="91" t="s">
        <v>2539</v>
      </c>
      <c r="D2394" s="30" t="n">
        <v>44055</v>
      </c>
      <c r="E2394" s="30" t="n">
        <v>44061</v>
      </c>
      <c r="F2394" s="31" t="n">
        <v>29400</v>
      </c>
      <c r="G2394" s="32" t="n">
        <f aca="false">F2394</f>
        <v>29400</v>
      </c>
      <c r="H2394" s="32" t="n">
        <v>0</v>
      </c>
      <c r="I2394" s="32" t="n">
        <v>0</v>
      </c>
    </row>
    <row r="2395" s="34" customFormat="true" ht="15" hidden="false" customHeight="false" outlineLevel="0" collapsed="false">
      <c r="A2395" s="28" t="n">
        <f aca="false">ROW(A2383)</f>
        <v>2383</v>
      </c>
      <c r="B2395" s="91" t="s">
        <v>254</v>
      </c>
      <c r="C2395" s="91" t="s">
        <v>2540</v>
      </c>
      <c r="D2395" s="30" t="n">
        <v>44055</v>
      </c>
      <c r="E2395" s="30" t="n">
        <v>44062</v>
      </c>
      <c r="F2395" s="31" t="n">
        <v>29820</v>
      </c>
      <c r="G2395" s="32" t="n">
        <f aca="false">F2395</f>
        <v>29820</v>
      </c>
      <c r="H2395" s="32" t="n">
        <v>0</v>
      </c>
      <c r="I2395" s="32" t="n">
        <v>0</v>
      </c>
    </row>
    <row r="2396" s="34" customFormat="true" ht="15" hidden="false" customHeight="false" outlineLevel="0" collapsed="false">
      <c r="A2396" s="28" t="n">
        <f aca="false">ROW(A2384)</f>
        <v>2384</v>
      </c>
      <c r="B2396" s="91" t="s">
        <v>1517</v>
      </c>
      <c r="C2396" s="91" t="s">
        <v>2541</v>
      </c>
      <c r="D2396" s="30" t="n">
        <v>44055</v>
      </c>
      <c r="E2396" s="30" t="n">
        <v>44061</v>
      </c>
      <c r="F2396" s="31" t="n">
        <v>39000</v>
      </c>
      <c r="G2396" s="32" t="n">
        <f aca="false">F2396</f>
        <v>39000</v>
      </c>
      <c r="H2396" s="32" t="n">
        <v>0</v>
      </c>
      <c r="I2396" s="32" t="n">
        <v>0</v>
      </c>
    </row>
    <row r="2397" s="34" customFormat="true" ht="15" hidden="false" customHeight="false" outlineLevel="0" collapsed="false">
      <c r="A2397" s="28" t="n">
        <f aca="false">ROW(A2385)</f>
        <v>2385</v>
      </c>
      <c r="B2397" s="91" t="s">
        <v>1517</v>
      </c>
      <c r="C2397" s="91" t="s">
        <v>2542</v>
      </c>
      <c r="D2397" s="30" t="n">
        <v>44055</v>
      </c>
      <c r="E2397" s="30" t="n">
        <v>44059</v>
      </c>
      <c r="F2397" s="31" t="n">
        <v>19640</v>
      </c>
      <c r="G2397" s="32" t="n">
        <f aca="false">F2397</f>
        <v>19640</v>
      </c>
      <c r="H2397" s="32" t="n">
        <v>0</v>
      </c>
      <c r="I2397" s="32" t="n">
        <v>0</v>
      </c>
    </row>
    <row r="2398" s="34" customFormat="true" ht="15" hidden="false" customHeight="false" outlineLevel="0" collapsed="false">
      <c r="A2398" s="28" t="n">
        <f aca="false">ROW(A2386)</f>
        <v>2386</v>
      </c>
      <c r="B2398" s="91" t="s">
        <v>1517</v>
      </c>
      <c r="C2398" s="91" t="s">
        <v>2543</v>
      </c>
      <c r="D2398" s="30" t="n">
        <v>44055</v>
      </c>
      <c r="E2398" s="30" t="n">
        <v>44061</v>
      </c>
      <c r="F2398" s="31" t="n">
        <v>49200</v>
      </c>
      <c r="G2398" s="32" t="n">
        <f aca="false">F2398</f>
        <v>49200</v>
      </c>
      <c r="H2398" s="32" t="n">
        <v>0</v>
      </c>
      <c r="I2398" s="32" t="n">
        <v>0</v>
      </c>
    </row>
    <row r="2399" s="34" customFormat="true" ht="15" hidden="false" customHeight="false" outlineLevel="0" collapsed="false">
      <c r="A2399" s="28" t="n">
        <f aca="false">ROW(A2387)</f>
        <v>2387</v>
      </c>
      <c r="B2399" s="91" t="s">
        <v>1517</v>
      </c>
      <c r="C2399" s="91" t="s">
        <v>2544</v>
      </c>
      <c r="D2399" s="30" t="n">
        <v>44055</v>
      </c>
      <c r="E2399" s="30" t="n">
        <v>44061</v>
      </c>
      <c r="F2399" s="31" t="n">
        <v>39000</v>
      </c>
      <c r="G2399" s="32" t="n">
        <f aca="false">F2399</f>
        <v>39000</v>
      </c>
      <c r="H2399" s="32" t="n">
        <v>0</v>
      </c>
      <c r="I2399" s="32" t="n">
        <v>0</v>
      </c>
    </row>
    <row r="2400" s="34" customFormat="true" ht="15" hidden="false" customHeight="false" outlineLevel="0" collapsed="false">
      <c r="A2400" s="28" t="n">
        <f aca="false">ROW(A2388)</f>
        <v>2388</v>
      </c>
      <c r="B2400" s="91" t="s">
        <v>53</v>
      </c>
      <c r="C2400" s="91" t="s">
        <v>2545</v>
      </c>
      <c r="D2400" s="30" t="n">
        <v>44055</v>
      </c>
      <c r="E2400" s="30" t="n">
        <v>44059</v>
      </c>
      <c r="F2400" s="31" t="n">
        <v>9232</v>
      </c>
      <c r="G2400" s="32" t="n">
        <f aca="false">F2400</f>
        <v>9232</v>
      </c>
      <c r="H2400" s="32" t="n">
        <v>0</v>
      </c>
      <c r="I2400" s="32" t="n">
        <v>0</v>
      </c>
    </row>
    <row r="2401" s="34" customFormat="true" ht="15" hidden="false" customHeight="false" outlineLevel="0" collapsed="false">
      <c r="A2401" s="28" t="n">
        <f aca="false">ROW(A2389)</f>
        <v>2389</v>
      </c>
      <c r="B2401" s="91" t="s">
        <v>446</v>
      </c>
      <c r="C2401" s="91" t="s">
        <v>2546</v>
      </c>
      <c r="D2401" s="30" t="n">
        <v>44055</v>
      </c>
      <c r="E2401" s="30" t="n">
        <v>44060</v>
      </c>
      <c r="F2401" s="31" t="n">
        <v>15960</v>
      </c>
      <c r="G2401" s="32" t="n">
        <f aca="false">F2401</f>
        <v>15960</v>
      </c>
      <c r="H2401" s="32" t="n">
        <v>0</v>
      </c>
      <c r="I2401" s="32" t="n">
        <v>0</v>
      </c>
    </row>
    <row r="2402" s="34" customFormat="true" ht="15" hidden="false" customHeight="false" outlineLevel="0" collapsed="false">
      <c r="A2402" s="28" t="n">
        <f aca="false">ROW(A2390)</f>
        <v>2390</v>
      </c>
      <c r="B2402" s="93" t="s">
        <v>446</v>
      </c>
      <c r="C2402" s="93" t="s">
        <v>2547</v>
      </c>
      <c r="D2402" s="94" t="n">
        <v>44055</v>
      </c>
      <c r="E2402" s="94" t="n">
        <v>44060</v>
      </c>
      <c r="F2402" s="98" t="n">
        <v>11970</v>
      </c>
      <c r="G2402" s="32" t="n">
        <f aca="false">F2402</f>
        <v>11970</v>
      </c>
      <c r="H2402" s="32" t="n">
        <v>0</v>
      </c>
      <c r="I2402" s="32" t="n">
        <v>0</v>
      </c>
    </row>
    <row r="2403" s="34" customFormat="true" ht="15" hidden="false" customHeight="false" outlineLevel="0" collapsed="false">
      <c r="A2403" s="28" t="n">
        <f aca="false">ROW(A2391)</f>
        <v>2391</v>
      </c>
      <c r="B2403" s="91" t="s">
        <v>87</v>
      </c>
      <c r="C2403" s="91" t="s">
        <v>2548</v>
      </c>
      <c r="D2403" s="30" t="n">
        <v>44055</v>
      </c>
      <c r="E2403" s="30" t="n">
        <v>44060</v>
      </c>
      <c r="F2403" s="31" t="n">
        <v>35220</v>
      </c>
      <c r="G2403" s="32" t="n">
        <f aca="false">F2403</f>
        <v>35220</v>
      </c>
      <c r="H2403" s="32" t="n">
        <v>0</v>
      </c>
      <c r="I2403" s="32" t="n">
        <v>0</v>
      </c>
    </row>
    <row r="2404" s="34" customFormat="true" ht="15" hidden="false" customHeight="false" outlineLevel="0" collapsed="false">
      <c r="A2404" s="28" t="n">
        <f aca="false">ROW(A2392)</f>
        <v>2392</v>
      </c>
      <c r="B2404" s="91" t="s">
        <v>87</v>
      </c>
      <c r="C2404" s="91" t="s">
        <v>2549</v>
      </c>
      <c r="D2404" s="30" t="n">
        <v>44055</v>
      </c>
      <c r="E2404" s="30" t="n">
        <v>44059</v>
      </c>
      <c r="F2404" s="31" t="n">
        <v>22976</v>
      </c>
      <c r="G2404" s="32" t="n">
        <f aca="false">F2404</f>
        <v>22976</v>
      </c>
      <c r="H2404" s="32" t="n">
        <v>0</v>
      </c>
      <c r="I2404" s="32" t="n">
        <v>0</v>
      </c>
    </row>
    <row r="2405" s="34" customFormat="true" ht="15" hidden="false" customHeight="false" outlineLevel="0" collapsed="false">
      <c r="A2405" s="28" t="n">
        <f aca="false">ROW(A2393)</f>
        <v>2393</v>
      </c>
      <c r="B2405" s="91" t="s">
        <v>1517</v>
      </c>
      <c r="C2405" s="91" t="s">
        <v>2550</v>
      </c>
      <c r="D2405" s="30" t="n">
        <v>44055</v>
      </c>
      <c r="E2405" s="30" t="n">
        <v>44062</v>
      </c>
      <c r="F2405" s="31" t="n">
        <v>45500</v>
      </c>
      <c r="G2405" s="32" t="n">
        <f aca="false">F2405</f>
        <v>45500</v>
      </c>
      <c r="H2405" s="32" t="n">
        <v>0</v>
      </c>
      <c r="I2405" s="32" t="n">
        <v>0</v>
      </c>
    </row>
    <row r="2406" s="34" customFormat="true" ht="15" hidden="false" customHeight="false" outlineLevel="0" collapsed="false">
      <c r="A2406" s="28" t="n">
        <f aca="false">ROW(A2394)</f>
        <v>2394</v>
      </c>
      <c r="B2406" s="91" t="s">
        <v>27</v>
      </c>
      <c r="C2406" s="91" t="s">
        <v>2551</v>
      </c>
      <c r="D2406" s="30" t="n">
        <v>44055</v>
      </c>
      <c r="E2406" s="30" t="n">
        <v>44062</v>
      </c>
      <c r="F2406" s="31" t="n">
        <v>10353</v>
      </c>
      <c r="G2406" s="32" t="n">
        <f aca="false">F2406</f>
        <v>10353</v>
      </c>
      <c r="H2406" s="32" t="n">
        <v>0</v>
      </c>
      <c r="I2406" s="32" t="n">
        <v>0</v>
      </c>
    </row>
    <row r="2407" s="34" customFormat="true" ht="15" hidden="false" customHeight="false" outlineLevel="0" collapsed="false">
      <c r="A2407" s="28" t="n">
        <f aca="false">ROW(A2395)</f>
        <v>2395</v>
      </c>
      <c r="B2407" s="91" t="s">
        <v>1517</v>
      </c>
      <c r="C2407" s="91" t="s">
        <v>2552</v>
      </c>
      <c r="D2407" s="30" t="n">
        <v>44055</v>
      </c>
      <c r="E2407" s="30" t="n">
        <v>44062</v>
      </c>
      <c r="F2407" s="31" t="n">
        <v>45500</v>
      </c>
      <c r="G2407" s="32" t="n">
        <f aca="false">F2407</f>
        <v>45500</v>
      </c>
      <c r="H2407" s="32" t="n">
        <v>0</v>
      </c>
      <c r="I2407" s="32" t="n">
        <v>0</v>
      </c>
    </row>
    <row r="2408" s="34" customFormat="true" ht="15" hidden="false" customHeight="false" outlineLevel="0" collapsed="false">
      <c r="A2408" s="28" t="n">
        <f aca="false">ROW(A2396)</f>
        <v>2396</v>
      </c>
      <c r="B2408" s="91" t="s">
        <v>309</v>
      </c>
      <c r="C2408" s="91" t="s">
        <v>2553</v>
      </c>
      <c r="D2408" s="30" t="n">
        <v>44055</v>
      </c>
      <c r="E2408" s="30" t="n">
        <v>44062</v>
      </c>
      <c r="F2408" s="31" t="n">
        <v>19110</v>
      </c>
      <c r="G2408" s="32" t="n">
        <f aca="false">F2408</f>
        <v>19110</v>
      </c>
      <c r="H2408" s="32" t="n">
        <v>0</v>
      </c>
      <c r="I2408" s="32" t="n">
        <v>0</v>
      </c>
    </row>
    <row r="2409" s="34" customFormat="true" ht="15" hidden="false" customHeight="false" outlineLevel="0" collapsed="false">
      <c r="A2409" s="28" t="n">
        <f aca="false">ROW(A2397)</f>
        <v>2397</v>
      </c>
      <c r="B2409" s="91" t="s">
        <v>141</v>
      </c>
      <c r="C2409" s="91" t="s">
        <v>2554</v>
      </c>
      <c r="D2409" s="30" t="n">
        <v>44055</v>
      </c>
      <c r="E2409" s="30" t="n">
        <v>44062</v>
      </c>
      <c r="F2409" s="31" t="n">
        <v>24220</v>
      </c>
      <c r="G2409" s="32" t="n">
        <f aca="false">F2409</f>
        <v>24220</v>
      </c>
      <c r="H2409" s="32" t="n">
        <v>0</v>
      </c>
      <c r="I2409" s="32" t="n">
        <v>0</v>
      </c>
    </row>
    <row r="2410" s="34" customFormat="true" ht="15" hidden="false" customHeight="false" outlineLevel="0" collapsed="false">
      <c r="A2410" s="28" t="n">
        <f aca="false">ROW(A2398)</f>
        <v>2398</v>
      </c>
      <c r="B2410" s="91" t="s">
        <v>27</v>
      </c>
      <c r="C2410" s="91" t="s">
        <v>2555</v>
      </c>
      <c r="D2410" s="30" t="n">
        <v>44055</v>
      </c>
      <c r="E2410" s="30" t="n">
        <v>44061</v>
      </c>
      <c r="F2410" s="31" t="n">
        <v>9420</v>
      </c>
      <c r="G2410" s="32" t="n">
        <f aca="false">F2410</f>
        <v>9420</v>
      </c>
      <c r="H2410" s="32" t="n">
        <v>0</v>
      </c>
      <c r="I2410" s="32" t="n">
        <v>0</v>
      </c>
    </row>
    <row r="2411" s="34" customFormat="true" ht="15" hidden="false" customHeight="false" outlineLevel="0" collapsed="false">
      <c r="A2411" s="28" t="n">
        <f aca="false">ROW(A2399)</f>
        <v>2399</v>
      </c>
      <c r="B2411" s="91" t="s">
        <v>102</v>
      </c>
      <c r="C2411" s="91" t="s">
        <v>2556</v>
      </c>
      <c r="D2411" s="30" t="n">
        <v>44055</v>
      </c>
      <c r="E2411" s="30" t="n">
        <v>44062</v>
      </c>
      <c r="F2411" s="31" t="n">
        <v>24500</v>
      </c>
      <c r="G2411" s="32" t="n">
        <f aca="false">F2411</f>
        <v>24500</v>
      </c>
      <c r="H2411" s="32" t="n">
        <v>0</v>
      </c>
      <c r="I2411" s="32" t="n">
        <v>0</v>
      </c>
    </row>
    <row r="2412" s="34" customFormat="true" ht="15" hidden="false" customHeight="false" outlineLevel="0" collapsed="false">
      <c r="A2412" s="28" t="n">
        <f aca="false">ROW(A2400)</f>
        <v>2400</v>
      </c>
      <c r="B2412" s="91" t="s">
        <v>254</v>
      </c>
      <c r="C2412" s="91" t="s">
        <v>2557</v>
      </c>
      <c r="D2412" s="30" t="n">
        <v>44055</v>
      </c>
      <c r="E2412" s="30" t="n">
        <v>44061</v>
      </c>
      <c r="F2412" s="31" t="n">
        <v>25560</v>
      </c>
      <c r="G2412" s="32" t="n">
        <f aca="false">F2412</f>
        <v>25560</v>
      </c>
      <c r="H2412" s="32" t="n">
        <v>0</v>
      </c>
      <c r="I2412" s="32" t="n">
        <v>0</v>
      </c>
    </row>
    <row r="2413" s="34" customFormat="true" ht="15" hidden="false" customHeight="false" outlineLevel="0" collapsed="false">
      <c r="A2413" s="28" t="n">
        <f aca="false">ROW(A2401)</f>
        <v>2401</v>
      </c>
      <c r="B2413" s="91" t="s">
        <v>243</v>
      </c>
      <c r="C2413" s="91" t="s">
        <v>2558</v>
      </c>
      <c r="D2413" s="30" t="n">
        <v>44055</v>
      </c>
      <c r="E2413" s="30" t="n">
        <v>44061</v>
      </c>
      <c r="F2413" s="31" t="n">
        <v>16860</v>
      </c>
      <c r="G2413" s="32" t="n">
        <f aca="false">F2413</f>
        <v>16860</v>
      </c>
      <c r="H2413" s="32" t="n">
        <v>0</v>
      </c>
      <c r="I2413" s="32" t="n">
        <v>0</v>
      </c>
    </row>
    <row r="2414" s="34" customFormat="true" ht="15" hidden="false" customHeight="false" outlineLevel="0" collapsed="false">
      <c r="A2414" s="28" t="n">
        <f aca="false">ROW(A2402)</f>
        <v>2402</v>
      </c>
      <c r="B2414" s="91" t="s">
        <v>102</v>
      </c>
      <c r="C2414" s="91" t="s">
        <v>2559</v>
      </c>
      <c r="D2414" s="30" t="n">
        <v>44055</v>
      </c>
      <c r="E2414" s="30" t="n">
        <v>44057</v>
      </c>
      <c r="F2414" s="31" t="n">
        <v>7000</v>
      </c>
      <c r="G2414" s="32" t="n">
        <f aca="false">F2414</f>
        <v>7000</v>
      </c>
      <c r="H2414" s="32" t="n">
        <v>0</v>
      </c>
      <c r="I2414" s="32" t="n">
        <v>0</v>
      </c>
    </row>
    <row r="2415" s="34" customFormat="true" ht="15" hidden="false" customHeight="false" outlineLevel="0" collapsed="false">
      <c r="A2415" s="28" t="n">
        <f aca="false">ROW(A2403)</f>
        <v>2403</v>
      </c>
      <c r="B2415" s="91" t="s">
        <v>141</v>
      </c>
      <c r="C2415" s="91" t="s">
        <v>2560</v>
      </c>
      <c r="D2415" s="30" t="n">
        <v>44055</v>
      </c>
      <c r="E2415" s="30" t="n">
        <v>44061</v>
      </c>
      <c r="F2415" s="31" t="n">
        <v>20760</v>
      </c>
      <c r="G2415" s="32" t="n">
        <f aca="false">F2415</f>
        <v>20760</v>
      </c>
      <c r="H2415" s="32" t="n">
        <v>0</v>
      </c>
      <c r="I2415" s="32" t="n">
        <v>0</v>
      </c>
    </row>
    <row r="2416" s="34" customFormat="true" ht="15" hidden="false" customHeight="false" outlineLevel="0" collapsed="false">
      <c r="A2416" s="28" t="n">
        <f aca="false">ROW(A2404)</f>
        <v>2404</v>
      </c>
      <c r="B2416" s="91" t="s">
        <v>36</v>
      </c>
      <c r="C2416" s="91" t="s">
        <v>2561</v>
      </c>
      <c r="D2416" s="30" t="n">
        <v>44055</v>
      </c>
      <c r="E2416" s="30" t="n">
        <v>44060</v>
      </c>
      <c r="F2416" s="31" t="n">
        <v>14010</v>
      </c>
      <c r="G2416" s="32" t="n">
        <f aca="false">F2416</f>
        <v>14010</v>
      </c>
      <c r="H2416" s="32" t="n">
        <v>0</v>
      </c>
      <c r="I2416" s="32" t="n">
        <v>0</v>
      </c>
    </row>
    <row r="2417" s="34" customFormat="true" ht="15" hidden="false" customHeight="false" outlineLevel="0" collapsed="false">
      <c r="A2417" s="28" t="n">
        <f aca="false">ROW(A2405)</f>
        <v>2405</v>
      </c>
      <c r="B2417" s="91" t="s">
        <v>102</v>
      </c>
      <c r="C2417" s="91" t="s">
        <v>2562</v>
      </c>
      <c r="D2417" s="30" t="n">
        <v>44055</v>
      </c>
      <c r="E2417" s="30" t="n">
        <v>44059</v>
      </c>
      <c r="F2417" s="31" t="n">
        <v>12400</v>
      </c>
      <c r="G2417" s="32" t="n">
        <f aca="false">F2417</f>
        <v>12400</v>
      </c>
      <c r="H2417" s="32" t="n">
        <v>0</v>
      </c>
      <c r="I2417" s="32" t="n">
        <v>0</v>
      </c>
    </row>
    <row r="2418" s="34" customFormat="true" ht="15" hidden="false" customHeight="false" outlineLevel="0" collapsed="false">
      <c r="A2418" s="28" t="n">
        <f aca="false">ROW(A2406)</f>
        <v>2406</v>
      </c>
      <c r="B2418" s="91" t="s">
        <v>27</v>
      </c>
      <c r="C2418" s="91" t="s">
        <v>2563</v>
      </c>
      <c r="D2418" s="30" t="n">
        <v>44055</v>
      </c>
      <c r="E2418" s="30" t="n">
        <v>44062</v>
      </c>
      <c r="F2418" s="31" t="n">
        <v>10150</v>
      </c>
      <c r="G2418" s="32" t="n">
        <f aca="false">F2418</f>
        <v>10150</v>
      </c>
      <c r="H2418" s="32" t="n">
        <v>0</v>
      </c>
      <c r="I2418" s="32" t="n">
        <v>0</v>
      </c>
    </row>
    <row r="2419" s="34" customFormat="true" ht="15" hidden="false" customHeight="false" outlineLevel="0" collapsed="false">
      <c r="A2419" s="28" t="n">
        <f aca="false">ROW(A2407)</f>
        <v>2407</v>
      </c>
      <c r="B2419" s="91" t="s">
        <v>27</v>
      </c>
      <c r="C2419" s="91" t="s">
        <v>2564</v>
      </c>
      <c r="D2419" s="30" t="n">
        <v>44055</v>
      </c>
      <c r="E2419" s="30" t="n">
        <v>44062</v>
      </c>
      <c r="F2419" s="31" t="n">
        <v>10990</v>
      </c>
      <c r="G2419" s="32" t="n">
        <f aca="false">F2419</f>
        <v>10990</v>
      </c>
      <c r="H2419" s="32" t="n">
        <v>0</v>
      </c>
      <c r="I2419" s="32" t="n">
        <v>0</v>
      </c>
    </row>
    <row r="2420" s="34" customFormat="true" ht="15" hidden="false" customHeight="false" outlineLevel="0" collapsed="false">
      <c r="A2420" s="28" t="n">
        <f aca="false">ROW(A2408)</f>
        <v>2408</v>
      </c>
      <c r="B2420" s="91" t="s">
        <v>309</v>
      </c>
      <c r="C2420" s="91" t="s">
        <v>2565</v>
      </c>
      <c r="D2420" s="30" t="n">
        <v>44055</v>
      </c>
      <c r="E2420" s="30" t="n">
        <v>44060</v>
      </c>
      <c r="F2420" s="31" t="n">
        <v>11500</v>
      </c>
      <c r="G2420" s="32" t="n">
        <f aca="false">F2420</f>
        <v>11500</v>
      </c>
      <c r="H2420" s="32" t="n">
        <v>0</v>
      </c>
      <c r="I2420" s="32" t="n">
        <v>0</v>
      </c>
    </row>
    <row r="2421" s="34" customFormat="true" ht="15" hidden="false" customHeight="false" outlineLevel="0" collapsed="false">
      <c r="A2421" s="28" t="n">
        <f aca="false">ROW(A2409)</f>
        <v>2409</v>
      </c>
      <c r="B2421" s="91" t="s">
        <v>194</v>
      </c>
      <c r="C2421" s="91" t="s">
        <v>2566</v>
      </c>
      <c r="D2421" s="30" t="n">
        <v>44055</v>
      </c>
      <c r="E2421" s="30" t="n">
        <v>44062</v>
      </c>
      <c r="F2421" s="31" t="n">
        <v>26005</v>
      </c>
      <c r="G2421" s="32" t="n">
        <f aca="false">F2421</f>
        <v>26005</v>
      </c>
      <c r="H2421" s="32" t="n">
        <v>0</v>
      </c>
      <c r="I2421" s="32" t="n">
        <v>0</v>
      </c>
    </row>
    <row r="2422" s="34" customFormat="true" ht="15" hidden="false" customHeight="false" outlineLevel="0" collapsed="false">
      <c r="A2422" s="28" t="n">
        <f aca="false">ROW(A2410)</f>
        <v>2410</v>
      </c>
      <c r="B2422" s="91" t="s">
        <v>141</v>
      </c>
      <c r="C2422" s="91" t="s">
        <v>2567</v>
      </c>
      <c r="D2422" s="30" t="n">
        <v>44055</v>
      </c>
      <c r="E2422" s="30" t="n">
        <v>44062</v>
      </c>
      <c r="F2422" s="31" t="n">
        <v>24220</v>
      </c>
      <c r="G2422" s="32" t="n">
        <f aca="false">F2422</f>
        <v>24220</v>
      </c>
      <c r="H2422" s="32" t="n">
        <v>0</v>
      </c>
      <c r="I2422" s="32" t="n">
        <v>0</v>
      </c>
    </row>
    <row r="2423" s="34" customFormat="true" ht="15" hidden="false" customHeight="false" outlineLevel="0" collapsed="false">
      <c r="A2423" s="28" t="n">
        <f aca="false">ROW(A2411)</f>
        <v>2411</v>
      </c>
      <c r="B2423" s="91" t="s">
        <v>21</v>
      </c>
      <c r="C2423" s="91" t="s">
        <v>2568</v>
      </c>
      <c r="D2423" s="30" t="n">
        <v>44055</v>
      </c>
      <c r="E2423" s="30" t="n">
        <v>44063</v>
      </c>
      <c r="F2423" s="31" t="n">
        <v>53040</v>
      </c>
      <c r="G2423" s="32" t="n">
        <f aca="false">F2423</f>
        <v>53040</v>
      </c>
      <c r="H2423" s="32" t="n">
        <v>0</v>
      </c>
      <c r="I2423" s="32" t="n">
        <v>0</v>
      </c>
    </row>
    <row r="2424" s="34" customFormat="true" ht="15" hidden="false" customHeight="false" outlineLevel="0" collapsed="false">
      <c r="A2424" s="28" t="n">
        <f aca="false">ROW(A2412)</f>
        <v>2412</v>
      </c>
      <c r="B2424" s="91" t="s">
        <v>141</v>
      </c>
      <c r="C2424" s="91" t="s">
        <v>2569</v>
      </c>
      <c r="D2424" s="30" t="n">
        <v>44055</v>
      </c>
      <c r="E2424" s="30" t="n">
        <v>44064</v>
      </c>
      <c r="F2424" s="31" t="n">
        <v>31140</v>
      </c>
      <c r="G2424" s="32" t="n">
        <f aca="false">F2424</f>
        <v>31140</v>
      </c>
      <c r="H2424" s="32" t="n">
        <v>0</v>
      </c>
      <c r="I2424" s="32" t="n">
        <v>0</v>
      </c>
    </row>
    <row r="2425" s="34" customFormat="true" ht="15" hidden="false" customHeight="false" outlineLevel="0" collapsed="false">
      <c r="A2425" s="28" t="n">
        <f aca="false">ROW(A2413)</f>
        <v>2413</v>
      </c>
      <c r="B2425" s="93" t="s">
        <v>141</v>
      </c>
      <c r="C2425" s="93" t="s">
        <v>2570</v>
      </c>
      <c r="D2425" s="94" t="n">
        <v>44055</v>
      </c>
      <c r="E2425" s="94" t="n">
        <v>44064</v>
      </c>
      <c r="F2425" s="98" t="n">
        <v>31140</v>
      </c>
      <c r="G2425" s="32" t="n">
        <f aca="false">F2425</f>
        <v>31140</v>
      </c>
      <c r="H2425" s="32" t="n">
        <v>0</v>
      </c>
      <c r="I2425" s="32" t="n">
        <v>0</v>
      </c>
    </row>
    <row r="2426" s="34" customFormat="true" ht="15" hidden="false" customHeight="false" outlineLevel="0" collapsed="false">
      <c r="A2426" s="28" t="n">
        <f aca="false">ROW(A2414)</f>
        <v>2414</v>
      </c>
      <c r="B2426" s="91" t="s">
        <v>243</v>
      </c>
      <c r="C2426" s="91" t="s">
        <v>2571</v>
      </c>
      <c r="D2426" s="30" t="n">
        <v>44055</v>
      </c>
      <c r="E2426" s="30" t="n">
        <v>44061</v>
      </c>
      <c r="F2426" s="31" t="n">
        <v>17220</v>
      </c>
      <c r="G2426" s="32" t="n">
        <f aca="false">F2426</f>
        <v>17220</v>
      </c>
      <c r="H2426" s="32" t="n">
        <v>0</v>
      </c>
      <c r="I2426" s="32" t="n">
        <v>0</v>
      </c>
    </row>
    <row r="2427" s="34" customFormat="true" ht="15" hidden="false" customHeight="false" outlineLevel="0" collapsed="false">
      <c r="A2427" s="28" t="n">
        <f aca="false">ROW(A2415)</f>
        <v>2415</v>
      </c>
      <c r="B2427" s="91" t="s">
        <v>89</v>
      </c>
      <c r="C2427" s="91" t="s">
        <v>2572</v>
      </c>
      <c r="D2427" s="30" t="n">
        <v>44055</v>
      </c>
      <c r="E2427" s="30" t="n">
        <v>44062</v>
      </c>
      <c r="F2427" s="31" t="n">
        <v>41895</v>
      </c>
      <c r="G2427" s="32" t="n">
        <f aca="false">F2427</f>
        <v>41895</v>
      </c>
      <c r="H2427" s="32" t="n">
        <v>0</v>
      </c>
      <c r="I2427" s="32" t="n">
        <v>0</v>
      </c>
    </row>
    <row r="2428" s="34" customFormat="true" ht="15" hidden="false" customHeight="false" outlineLevel="0" collapsed="false">
      <c r="A2428" s="28" t="n">
        <f aca="false">ROW(A2416)</f>
        <v>2416</v>
      </c>
      <c r="B2428" s="93" t="s">
        <v>89</v>
      </c>
      <c r="C2428" s="93" t="s">
        <v>2573</v>
      </c>
      <c r="D2428" s="94" t="n">
        <v>44055</v>
      </c>
      <c r="E2428" s="94" t="n">
        <v>44062</v>
      </c>
      <c r="F2428" s="98" t="n">
        <v>29400</v>
      </c>
      <c r="G2428" s="32" t="n">
        <f aca="false">F2428</f>
        <v>29400</v>
      </c>
      <c r="H2428" s="32" t="n">
        <v>0</v>
      </c>
      <c r="I2428" s="32" t="n">
        <v>0</v>
      </c>
    </row>
    <row r="2429" s="34" customFormat="true" ht="15" hidden="false" customHeight="false" outlineLevel="0" collapsed="false">
      <c r="A2429" s="28" t="n">
        <f aca="false">ROW(A2417)</f>
        <v>2417</v>
      </c>
      <c r="B2429" s="93" t="s">
        <v>89</v>
      </c>
      <c r="C2429" s="93" t="s">
        <v>2574</v>
      </c>
      <c r="D2429" s="94" t="n">
        <v>44055</v>
      </c>
      <c r="E2429" s="94" t="n">
        <v>44062</v>
      </c>
      <c r="F2429" s="98" t="n">
        <v>29400</v>
      </c>
      <c r="G2429" s="32" t="n">
        <f aca="false">F2429</f>
        <v>29400</v>
      </c>
      <c r="H2429" s="32" t="n">
        <v>0</v>
      </c>
      <c r="I2429" s="32" t="n">
        <v>0</v>
      </c>
    </row>
    <row r="2430" s="34" customFormat="true" ht="15" hidden="false" customHeight="false" outlineLevel="0" collapsed="false">
      <c r="A2430" s="28" t="n">
        <f aca="false">ROW(A2418)</f>
        <v>2418</v>
      </c>
      <c r="B2430" s="91" t="s">
        <v>89</v>
      </c>
      <c r="C2430" s="91" t="s">
        <v>2575</v>
      </c>
      <c r="D2430" s="30" t="n">
        <v>44055</v>
      </c>
      <c r="E2430" s="30" t="n">
        <v>44062</v>
      </c>
      <c r="F2430" s="31" t="n">
        <v>41895</v>
      </c>
      <c r="G2430" s="32" t="n">
        <f aca="false">F2430</f>
        <v>41895</v>
      </c>
      <c r="H2430" s="32" t="n">
        <v>0</v>
      </c>
      <c r="I2430" s="32" t="n">
        <v>0</v>
      </c>
    </row>
    <row r="2431" s="34" customFormat="true" ht="15" hidden="false" customHeight="false" outlineLevel="0" collapsed="false">
      <c r="A2431" s="28" t="n">
        <f aca="false">ROW(A2419)</f>
        <v>2419</v>
      </c>
      <c r="B2431" s="91" t="s">
        <v>763</v>
      </c>
      <c r="C2431" s="91" t="s">
        <v>2576</v>
      </c>
      <c r="D2431" s="30" t="n">
        <v>44056</v>
      </c>
      <c r="E2431" s="30" t="n">
        <v>44070</v>
      </c>
      <c r="F2431" s="31" t="n">
        <v>70700</v>
      </c>
      <c r="G2431" s="32" t="n">
        <f aca="false">F2431</f>
        <v>70700</v>
      </c>
      <c r="H2431" s="32" t="n">
        <v>0</v>
      </c>
      <c r="I2431" s="32" t="n">
        <v>0</v>
      </c>
    </row>
    <row r="2432" s="34" customFormat="true" ht="15" hidden="false" customHeight="false" outlineLevel="0" collapsed="false">
      <c r="A2432" s="28" t="n">
        <f aca="false">ROW(A2420)</f>
        <v>2420</v>
      </c>
      <c r="B2432" s="91" t="s">
        <v>243</v>
      </c>
      <c r="C2432" s="91" t="s">
        <v>2577</v>
      </c>
      <c r="D2432" s="30" t="n">
        <v>44056</v>
      </c>
      <c r="E2432" s="30" t="n">
        <v>44065</v>
      </c>
      <c r="F2432" s="31" t="n">
        <v>24615</v>
      </c>
      <c r="G2432" s="32" t="n">
        <f aca="false">F2432</f>
        <v>24615</v>
      </c>
      <c r="H2432" s="32" t="n">
        <v>0</v>
      </c>
      <c r="I2432" s="32" t="n">
        <v>0</v>
      </c>
    </row>
    <row r="2433" s="34" customFormat="true" ht="15" hidden="false" customHeight="false" outlineLevel="0" collapsed="false">
      <c r="A2433" s="28" t="n">
        <f aca="false">ROW(A2421)</f>
        <v>2421</v>
      </c>
      <c r="B2433" s="91" t="s">
        <v>148</v>
      </c>
      <c r="C2433" s="91" t="s">
        <v>2578</v>
      </c>
      <c r="D2433" s="30" t="n">
        <v>44056</v>
      </c>
      <c r="E2433" s="30" t="n">
        <v>44068</v>
      </c>
      <c r="F2433" s="31" t="n">
        <v>63150</v>
      </c>
      <c r="G2433" s="32" t="n">
        <f aca="false">F2433</f>
        <v>63150</v>
      </c>
      <c r="H2433" s="32" t="n">
        <v>0</v>
      </c>
      <c r="I2433" s="32" t="n">
        <v>0</v>
      </c>
    </row>
    <row r="2434" s="34" customFormat="true" ht="15" hidden="false" customHeight="false" outlineLevel="0" collapsed="false">
      <c r="A2434" s="28" t="n">
        <f aca="false">ROW(A2422)</f>
        <v>2422</v>
      </c>
      <c r="B2434" s="93" t="s">
        <v>148</v>
      </c>
      <c r="C2434" s="93" t="s">
        <v>2579</v>
      </c>
      <c r="D2434" s="94" t="n">
        <v>44056</v>
      </c>
      <c r="E2434" s="94" t="n">
        <v>44068</v>
      </c>
      <c r="F2434" s="98" t="n">
        <v>89220</v>
      </c>
      <c r="G2434" s="32" t="n">
        <f aca="false">F2434</f>
        <v>89220</v>
      </c>
      <c r="H2434" s="32" t="n">
        <v>0</v>
      </c>
      <c r="I2434" s="32" t="n">
        <v>0</v>
      </c>
    </row>
    <row r="2435" s="34" customFormat="true" ht="15" hidden="false" customHeight="false" outlineLevel="0" collapsed="false">
      <c r="A2435" s="28" t="n">
        <f aca="false">ROW(A2423)</f>
        <v>2423</v>
      </c>
      <c r="B2435" s="91" t="s">
        <v>50</v>
      </c>
      <c r="C2435" s="91" t="s">
        <v>2580</v>
      </c>
      <c r="D2435" s="30" t="n">
        <v>44056</v>
      </c>
      <c r="E2435" s="30" t="n">
        <v>44065</v>
      </c>
      <c r="F2435" s="31" t="n">
        <v>118656</v>
      </c>
      <c r="G2435" s="32" t="n">
        <f aca="false">F2435</f>
        <v>118656</v>
      </c>
      <c r="H2435" s="32" t="n">
        <v>0</v>
      </c>
      <c r="I2435" s="32" t="n">
        <v>0</v>
      </c>
    </row>
    <row r="2436" s="34" customFormat="true" ht="15" hidden="false" customHeight="false" outlineLevel="0" collapsed="false">
      <c r="A2436" s="28" t="n">
        <f aca="false">ROW(A2424)</f>
        <v>2424</v>
      </c>
      <c r="B2436" s="91" t="s">
        <v>131</v>
      </c>
      <c r="C2436" s="91" t="s">
        <v>2581</v>
      </c>
      <c r="D2436" s="30" t="n">
        <v>44056</v>
      </c>
      <c r="E2436" s="30" t="n">
        <v>44065</v>
      </c>
      <c r="F2436" s="31" t="n">
        <v>40264</v>
      </c>
      <c r="G2436" s="32" t="n">
        <f aca="false">F2436</f>
        <v>40264</v>
      </c>
      <c r="H2436" s="32" t="n">
        <v>0</v>
      </c>
      <c r="I2436" s="32" t="n">
        <v>0</v>
      </c>
    </row>
    <row r="2437" s="34" customFormat="true" ht="15" hidden="false" customHeight="false" outlineLevel="0" collapsed="false">
      <c r="A2437" s="28" t="n">
        <f aca="false">ROW(A2425)</f>
        <v>2425</v>
      </c>
      <c r="B2437" s="91" t="s">
        <v>261</v>
      </c>
      <c r="C2437" s="91" t="s">
        <v>2582</v>
      </c>
      <c r="D2437" s="30" t="n">
        <v>44056</v>
      </c>
      <c r="E2437" s="30" t="n">
        <v>44069</v>
      </c>
      <c r="F2437" s="31" t="n">
        <v>31785</v>
      </c>
      <c r="G2437" s="32" t="n">
        <f aca="false">F2437</f>
        <v>31785</v>
      </c>
      <c r="H2437" s="32" t="n">
        <v>0</v>
      </c>
      <c r="I2437" s="32" t="n">
        <v>0</v>
      </c>
    </row>
    <row r="2438" s="34" customFormat="true" ht="15" hidden="false" customHeight="false" outlineLevel="0" collapsed="false">
      <c r="A2438" s="28" t="n">
        <f aca="false">ROW(A2426)</f>
        <v>2426</v>
      </c>
      <c r="B2438" s="91" t="s">
        <v>145</v>
      </c>
      <c r="C2438" s="91" t="s">
        <v>2583</v>
      </c>
      <c r="D2438" s="30" t="n">
        <v>44056</v>
      </c>
      <c r="E2438" s="30" t="n">
        <v>44065</v>
      </c>
      <c r="F2438" s="31" t="n">
        <v>33660</v>
      </c>
      <c r="G2438" s="32" t="n">
        <f aca="false">F2438</f>
        <v>33660</v>
      </c>
      <c r="H2438" s="32" t="n">
        <v>0</v>
      </c>
      <c r="I2438" s="32" t="n">
        <v>0</v>
      </c>
    </row>
    <row r="2439" s="34" customFormat="true" ht="15" hidden="false" customHeight="false" outlineLevel="0" collapsed="false">
      <c r="A2439" s="28" t="n">
        <f aca="false">ROW(A2427)</f>
        <v>2427</v>
      </c>
      <c r="B2439" s="91" t="s">
        <v>32</v>
      </c>
      <c r="C2439" s="91" t="s">
        <v>2584</v>
      </c>
      <c r="D2439" s="30" t="n">
        <v>44056</v>
      </c>
      <c r="E2439" s="30" t="n">
        <v>44070</v>
      </c>
      <c r="F2439" s="31" t="n">
        <v>45150</v>
      </c>
      <c r="G2439" s="32" t="n">
        <f aca="false">F2439</f>
        <v>45150</v>
      </c>
      <c r="H2439" s="32" t="n">
        <v>0</v>
      </c>
      <c r="I2439" s="32" t="n">
        <v>0</v>
      </c>
    </row>
    <row r="2440" s="34" customFormat="true" ht="15" hidden="false" customHeight="false" outlineLevel="0" collapsed="false">
      <c r="A2440" s="28" t="n">
        <f aca="false">ROW(A2428)</f>
        <v>2428</v>
      </c>
      <c r="B2440" s="91" t="s">
        <v>55</v>
      </c>
      <c r="C2440" s="91" t="s">
        <v>2585</v>
      </c>
      <c r="D2440" s="30" t="n">
        <v>44056</v>
      </c>
      <c r="E2440" s="30" t="n">
        <v>44066</v>
      </c>
      <c r="F2440" s="31" t="n">
        <v>17600</v>
      </c>
      <c r="G2440" s="32" t="n">
        <f aca="false">F2440</f>
        <v>17600</v>
      </c>
      <c r="H2440" s="32" t="n">
        <v>0</v>
      </c>
      <c r="I2440" s="32" t="n">
        <v>0</v>
      </c>
    </row>
    <row r="2441" s="34" customFormat="true" ht="15" hidden="false" customHeight="false" outlineLevel="0" collapsed="false">
      <c r="A2441" s="28" t="n">
        <f aca="false">ROW(A2429)</f>
        <v>2429</v>
      </c>
      <c r="B2441" s="91" t="s">
        <v>274</v>
      </c>
      <c r="C2441" s="91" t="s">
        <v>2586</v>
      </c>
      <c r="D2441" s="30" t="n">
        <v>44056</v>
      </c>
      <c r="E2441" s="30" t="n">
        <v>44072</v>
      </c>
      <c r="F2441" s="31" t="n">
        <v>43200</v>
      </c>
      <c r="G2441" s="32" t="n">
        <f aca="false">F2441</f>
        <v>43200</v>
      </c>
      <c r="H2441" s="32" t="n">
        <v>0</v>
      </c>
      <c r="I2441" s="32" t="n">
        <v>0</v>
      </c>
    </row>
    <row r="2442" s="34" customFormat="true" ht="15" hidden="false" customHeight="false" outlineLevel="0" collapsed="false">
      <c r="A2442" s="28" t="n">
        <f aca="false">ROW(A2430)</f>
        <v>2430</v>
      </c>
      <c r="B2442" s="91" t="s">
        <v>357</v>
      </c>
      <c r="C2442" s="91" t="s">
        <v>2587</v>
      </c>
      <c r="D2442" s="30" t="n">
        <v>44056</v>
      </c>
      <c r="E2442" s="30" t="n">
        <v>44065</v>
      </c>
      <c r="F2442" s="31" t="n">
        <v>51003</v>
      </c>
      <c r="G2442" s="32" t="n">
        <f aca="false">F2442</f>
        <v>51003</v>
      </c>
      <c r="H2442" s="32" t="n">
        <v>0</v>
      </c>
      <c r="I2442" s="32" t="n">
        <v>0</v>
      </c>
    </row>
    <row r="2443" s="34" customFormat="true" ht="15" hidden="false" customHeight="false" outlineLevel="0" collapsed="false">
      <c r="A2443" s="28" t="n">
        <f aca="false">ROW(A2431)</f>
        <v>2431</v>
      </c>
      <c r="B2443" s="91" t="s">
        <v>198</v>
      </c>
      <c r="C2443" s="91" t="s">
        <v>2588</v>
      </c>
      <c r="D2443" s="30" t="n">
        <v>44056</v>
      </c>
      <c r="E2443" s="30" t="n">
        <v>44066</v>
      </c>
      <c r="F2443" s="31" t="n">
        <v>78200</v>
      </c>
      <c r="G2443" s="32" t="n">
        <f aca="false">F2443</f>
        <v>78200</v>
      </c>
      <c r="H2443" s="32" t="n">
        <v>0</v>
      </c>
      <c r="I2443" s="32" t="n">
        <v>0</v>
      </c>
    </row>
    <row r="2444" s="34" customFormat="true" ht="15" hidden="false" customHeight="false" outlineLevel="0" collapsed="false">
      <c r="A2444" s="28" t="n">
        <f aca="false">ROW(A2432)</f>
        <v>2432</v>
      </c>
      <c r="B2444" s="91" t="s">
        <v>58</v>
      </c>
      <c r="C2444" s="91" t="s">
        <v>2589</v>
      </c>
      <c r="D2444" s="30" t="n">
        <v>44056</v>
      </c>
      <c r="E2444" s="30" t="n">
        <v>44070</v>
      </c>
      <c r="F2444" s="31" t="n">
        <v>40740</v>
      </c>
      <c r="G2444" s="32" t="n">
        <f aca="false">F2444</f>
        <v>40740</v>
      </c>
      <c r="H2444" s="32" t="n">
        <v>0</v>
      </c>
      <c r="I2444" s="32" t="n">
        <v>0</v>
      </c>
    </row>
    <row r="2445" s="34" customFormat="true" ht="15" hidden="false" customHeight="false" outlineLevel="0" collapsed="false">
      <c r="A2445" s="28" t="n">
        <f aca="false">ROW(A2433)</f>
        <v>2433</v>
      </c>
      <c r="B2445" s="91" t="s">
        <v>87</v>
      </c>
      <c r="C2445" s="91" t="s">
        <v>2590</v>
      </c>
      <c r="D2445" s="30" t="n">
        <v>44056</v>
      </c>
      <c r="E2445" s="30" t="n">
        <v>44060</v>
      </c>
      <c r="F2445" s="31" t="n">
        <v>14072</v>
      </c>
      <c r="G2445" s="32" t="n">
        <f aca="false">F2445</f>
        <v>14072</v>
      </c>
      <c r="H2445" s="32" t="n">
        <v>0</v>
      </c>
      <c r="I2445" s="32" t="n">
        <v>0</v>
      </c>
    </row>
    <row r="2446" s="34" customFormat="true" ht="15" hidden="false" customHeight="false" outlineLevel="0" collapsed="false">
      <c r="A2446" s="28" t="n">
        <f aca="false">ROW(A2434)</f>
        <v>2434</v>
      </c>
      <c r="B2446" s="91" t="s">
        <v>87</v>
      </c>
      <c r="C2446" s="91" t="s">
        <v>2591</v>
      </c>
      <c r="D2446" s="30" t="n">
        <v>44056</v>
      </c>
      <c r="E2446" s="30" t="n">
        <v>44066</v>
      </c>
      <c r="F2446" s="31" t="n">
        <v>42240</v>
      </c>
      <c r="G2446" s="32" t="n">
        <f aca="false">F2446</f>
        <v>42240</v>
      </c>
      <c r="H2446" s="32" t="n">
        <v>0</v>
      </c>
      <c r="I2446" s="32" t="n">
        <v>0</v>
      </c>
    </row>
    <row r="2447" s="34" customFormat="true" ht="15" hidden="false" customHeight="false" outlineLevel="0" collapsed="false">
      <c r="A2447" s="28" t="n">
        <f aca="false">ROW(A2435)</f>
        <v>2435</v>
      </c>
      <c r="B2447" s="91" t="s">
        <v>2592</v>
      </c>
      <c r="C2447" s="91" t="s">
        <v>2593</v>
      </c>
      <c r="D2447" s="30" t="n">
        <v>44056</v>
      </c>
      <c r="E2447" s="30" t="n">
        <v>44061</v>
      </c>
      <c r="F2447" s="31" t="n">
        <v>47350</v>
      </c>
      <c r="G2447" s="32" t="n">
        <f aca="false">F2447</f>
        <v>47350</v>
      </c>
      <c r="H2447" s="32" t="n">
        <v>0</v>
      </c>
      <c r="I2447" s="32" t="n">
        <v>0</v>
      </c>
    </row>
    <row r="2448" s="34" customFormat="true" ht="15" hidden="false" customHeight="false" outlineLevel="0" collapsed="false">
      <c r="A2448" s="28" t="n">
        <f aca="false">ROW(A2436)</f>
        <v>2436</v>
      </c>
      <c r="B2448" s="91" t="s">
        <v>29</v>
      </c>
      <c r="C2448" s="91" t="s">
        <v>2594</v>
      </c>
      <c r="D2448" s="30" t="n">
        <v>44056</v>
      </c>
      <c r="E2448" s="30" t="n">
        <v>44066</v>
      </c>
      <c r="F2448" s="31" t="n">
        <v>35500</v>
      </c>
      <c r="G2448" s="32" t="n">
        <f aca="false">F2448</f>
        <v>35500</v>
      </c>
      <c r="H2448" s="32" t="n">
        <v>0</v>
      </c>
      <c r="I2448" s="32" t="n">
        <v>0</v>
      </c>
    </row>
    <row r="2449" s="34" customFormat="true" ht="15" hidden="false" customHeight="false" outlineLevel="0" collapsed="false">
      <c r="A2449" s="28" t="n">
        <f aca="false">ROW(A2437)</f>
        <v>2437</v>
      </c>
      <c r="B2449" s="91" t="s">
        <v>25</v>
      </c>
      <c r="C2449" s="91" t="s">
        <v>2595</v>
      </c>
      <c r="D2449" s="30" t="n">
        <v>44056</v>
      </c>
      <c r="E2449" s="30" t="n">
        <v>44065</v>
      </c>
      <c r="F2449" s="31" t="n">
        <v>31887</v>
      </c>
      <c r="G2449" s="32" t="n">
        <f aca="false">F2449</f>
        <v>31887</v>
      </c>
      <c r="H2449" s="32" t="n">
        <v>0</v>
      </c>
      <c r="I2449" s="32" t="n">
        <v>0</v>
      </c>
    </row>
    <row r="2450" s="34" customFormat="true" ht="15" hidden="false" customHeight="false" outlineLevel="0" collapsed="false">
      <c r="A2450" s="28" t="n">
        <f aca="false">ROW(A2438)</f>
        <v>2438</v>
      </c>
      <c r="B2450" s="91" t="s">
        <v>330</v>
      </c>
      <c r="C2450" s="91" t="s">
        <v>2596</v>
      </c>
      <c r="D2450" s="30" t="n">
        <v>44056</v>
      </c>
      <c r="E2450" s="30" t="n">
        <v>44067</v>
      </c>
      <c r="F2450" s="31" t="n">
        <v>20850</v>
      </c>
      <c r="G2450" s="32" t="n">
        <f aca="false">F2450</f>
        <v>20850</v>
      </c>
      <c r="H2450" s="32" t="n">
        <v>0</v>
      </c>
      <c r="I2450" s="32" t="n">
        <v>0</v>
      </c>
    </row>
    <row r="2451" s="34" customFormat="true" ht="15" hidden="false" customHeight="false" outlineLevel="0" collapsed="false">
      <c r="A2451" s="28" t="n">
        <f aca="false">ROW(A2439)</f>
        <v>2439</v>
      </c>
      <c r="B2451" s="91" t="s">
        <v>522</v>
      </c>
      <c r="C2451" s="91" t="s">
        <v>2597</v>
      </c>
      <c r="D2451" s="30" t="n">
        <v>44056</v>
      </c>
      <c r="E2451" s="30" t="n">
        <v>44066</v>
      </c>
      <c r="F2451" s="31" t="n">
        <v>44200</v>
      </c>
      <c r="G2451" s="32" t="n">
        <f aca="false">F2451</f>
        <v>44200</v>
      </c>
      <c r="H2451" s="32" t="n">
        <v>0</v>
      </c>
      <c r="I2451" s="32" t="n">
        <v>0</v>
      </c>
    </row>
    <row r="2452" s="34" customFormat="true" ht="15" hidden="false" customHeight="false" outlineLevel="0" collapsed="false">
      <c r="A2452" s="28" t="n">
        <f aca="false">ROW(A2440)</f>
        <v>2440</v>
      </c>
      <c r="B2452" s="93" t="s">
        <v>522</v>
      </c>
      <c r="C2452" s="93" t="s">
        <v>2598</v>
      </c>
      <c r="D2452" s="94" t="n">
        <v>44056</v>
      </c>
      <c r="E2452" s="94" t="n">
        <v>44066</v>
      </c>
      <c r="F2452" s="98" t="n">
        <v>44200</v>
      </c>
      <c r="G2452" s="32" t="n">
        <f aca="false">F2452</f>
        <v>44200</v>
      </c>
      <c r="H2452" s="32" t="n">
        <v>0</v>
      </c>
      <c r="I2452" s="32" t="n">
        <v>0</v>
      </c>
    </row>
    <row r="2453" s="34" customFormat="true" ht="15" hidden="false" customHeight="false" outlineLevel="0" collapsed="false">
      <c r="A2453" s="28" t="n">
        <f aca="false">ROW(A2441)</f>
        <v>2441</v>
      </c>
      <c r="B2453" s="91" t="s">
        <v>326</v>
      </c>
      <c r="C2453" s="91" t="s">
        <v>2599</v>
      </c>
      <c r="D2453" s="30" t="n">
        <v>44056</v>
      </c>
      <c r="E2453" s="30" t="n">
        <v>44065</v>
      </c>
      <c r="F2453" s="31" t="n">
        <v>49176</v>
      </c>
      <c r="G2453" s="32" t="n">
        <f aca="false">F2453</f>
        <v>49176</v>
      </c>
      <c r="H2453" s="32" t="n">
        <v>0</v>
      </c>
      <c r="I2453" s="32" t="n">
        <v>0</v>
      </c>
    </row>
    <row r="2454" s="34" customFormat="true" ht="15" hidden="false" customHeight="false" outlineLevel="0" collapsed="false">
      <c r="A2454" s="28" t="n">
        <f aca="false">ROW(A2442)</f>
        <v>2442</v>
      </c>
      <c r="B2454" s="91" t="s">
        <v>17</v>
      </c>
      <c r="C2454" s="91" t="s">
        <v>2600</v>
      </c>
      <c r="D2454" s="30" t="n">
        <v>44056</v>
      </c>
      <c r="E2454" s="30" t="n">
        <v>44066</v>
      </c>
      <c r="F2454" s="31" t="n">
        <v>46176</v>
      </c>
      <c r="G2454" s="32" t="n">
        <f aca="false">F2454</f>
        <v>46176</v>
      </c>
      <c r="H2454" s="32" t="n">
        <v>0</v>
      </c>
      <c r="I2454" s="32" t="n">
        <v>0</v>
      </c>
    </row>
    <row r="2455" s="34" customFormat="true" ht="15" hidden="false" customHeight="false" outlineLevel="0" collapsed="false">
      <c r="A2455" s="28" t="n">
        <f aca="false">ROW(A2443)</f>
        <v>2443</v>
      </c>
      <c r="B2455" s="93" t="s">
        <v>17</v>
      </c>
      <c r="C2455" s="93" t="s">
        <v>2601</v>
      </c>
      <c r="D2455" s="94" t="n">
        <v>44056</v>
      </c>
      <c r="E2455" s="94" t="n">
        <v>44066</v>
      </c>
      <c r="F2455" s="98" t="n">
        <v>46176</v>
      </c>
      <c r="G2455" s="32" t="n">
        <f aca="false">F2455</f>
        <v>46176</v>
      </c>
      <c r="H2455" s="32" t="n">
        <v>0</v>
      </c>
      <c r="I2455" s="32" t="n">
        <v>0</v>
      </c>
    </row>
    <row r="2456" s="34" customFormat="true" ht="15" hidden="false" customHeight="false" outlineLevel="0" collapsed="false">
      <c r="A2456" s="28" t="n">
        <f aca="false">ROW(A2444)</f>
        <v>2444</v>
      </c>
      <c r="B2456" s="91" t="s">
        <v>175</v>
      </c>
      <c r="C2456" s="91" t="s">
        <v>2602</v>
      </c>
      <c r="D2456" s="30" t="n">
        <v>44056</v>
      </c>
      <c r="E2456" s="30" t="n">
        <v>44063</v>
      </c>
      <c r="F2456" s="31" t="n">
        <v>19600</v>
      </c>
      <c r="G2456" s="32" t="n">
        <f aca="false">F2456</f>
        <v>19600</v>
      </c>
      <c r="H2456" s="32" t="n">
        <v>0</v>
      </c>
      <c r="I2456" s="32" t="n">
        <v>0</v>
      </c>
    </row>
    <row r="2457" s="34" customFormat="true" ht="15" hidden="false" customHeight="false" outlineLevel="0" collapsed="false">
      <c r="A2457" s="28" t="n">
        <f aca="false">ROW(A2445)</f>
        <v>2445</v>
      </c>
      <c r="B2457" s="91" t="s">
        <v>175</v>
      </c>
      <c r="C2457" s="91" t="s">
        <v>2603</v>
      </c>
      <c r="D2457" s="30" t="n">
        <v>44056</v>
      </c>
      <c r="E2457" s="30" t="n">
        <v>44067</v>
      </c>
      <c r="F2457" s="31" t="n">
        <v>38500</v>
      </c>
      <c r="G2457" s="32" t="n">
        <f aca="false">F2457</f>
        <v>38500</v>
      </c>
      <c r="H2457" s="32" t="n">
        <v>0</v>
      </c>
      <c r="I2457" s="32" t="n">
        <v>0</v>
      </c>
    </row>
    <row r="2458" s="34" customFormat="true" ht="15" hidden="false" customHeight="false" outlineLevel="0" collapsed="false">
      <c r="A2458" s="28" t="n">
        <f aca="false">ROW(A2446)</f>
        <v>2446</v>
      </c>
      <c r="B2458" s="91" t="s">
        <v>66</v>
      </c>
      <c r="C2458" s="91" t="s">
        <v>2604</v>
      </c>
      <c r="D2458" s="30" t="n">
        <v>44056</v>
      </c>
      <c r="E2458" s="30" t="n">
        <v>44065</v>
      </c>
      <c r="F2458" s="31" t="n">
        <v>23292</v>
      </c>
      <c r="G2458" s="32" t="n">
        <f aca="false">F2458</f>
        <v>23292</v>
      </c>
      <c r="H2458" s="32" t="n">
        <v>0</v>
      </c>
      <c r="I2458" s="32" t="n">
        <v>0</v>
      </c>
    </row>
    <row r="2459" s="34" customFormat="true" ht="15" hidden="false" customHeight="false" outlineLevel="0" collapsed="false">
      <c r="A2459" s="28" t="n">
        <f aca="false">ROW(A2447)</f>
        <v>2447</v>
      </c>
      <c r="B2459" s="91" t="s">
        <v>315</v>
      </c>
      <c r="C2459" s="91" t="s">
        <v>2605</v>
      </c>
      <c r="D2459" s="30" t="n">
        <v>44056</v>
      </c>
      <c r="E2459" s="30" t="n">
        <v>44065</v>
      </c>
      <c r="F2459" s="31" t="n">
        <v>23535</v>
      </c>
      <c r="G2459" s="32" t="n">
        <f aca="false">F2459</f>
        <v>23535</v>
      </c>
      <c r="H2459" s="32" t="n">
        <v>0</v>
      </c>
      <c r="I2459" s="32" t="n">
        <v>0</v>
      </c>
    </row>
    <row r="2460" s="34" customFormat="true" ht="15" hidden="false" customHeight="false" outlineLevel="0" collapsed="false">
      <c r="A2460" s="28" t="n">
        <f aca="false">ROW(A2448)</f>
        <v>2448</v>
      </c>
      <c r="B2460" s="91" t="s">
        <v>72</v>
      </c>
      <c r="C2460" s="91" t="s">
        <v>2606</v>
      </c>
      <c r="D2460" s="30" t="n">
        <v>44056</v>
      </c>
      <c r="E2460" s="30" t="n">
        <v>44065</v>
      </c>
      <c r="F2460" s="31" t="n">
        <v>40950</v>
      </c>
      <c r="G2460" s="32" t="n">
        <f aca="false">F2460</f>
        <v>40950</v>
      </c>
      <c r="H2460" s="32" t="n">
        <v>0</v>
      </c>
      <c r="I2460" s="32" t="n">
        <v>0</v>
      </c>
    </row>
    <row r="2461" s="34" customFormat="true" ht="15" hidden="false" customHeight="false" outlineLevel="0" collapsed="false">
      <c r="A2461" s="28" t="n">
        <f aca="false">ROW(A2449)</f>
        <v>2449</v>
      </c>
      <c r="B2461" s="91" t="s">
        <v>36</v>
      </c>
      <c r="C2461" s="91" t="s">
        <v>2607</v>
      </c>
      <c r="D2461" s="30" t="n">
        <v>44056</v>
      </c>
      <c r="E2461" s="30" t="n">
        <v>44065</v>
      </c>
      <c r="F2461" s="31" t="n">
        <v>14832</v>
      </c>
      <c r="G2461" s="32" t="n">
        <f aca="false">F2461</f>
        <v>14832</v>
      </c>
      <c r="H2461" s="32" t="n">
        <v>0</v>
      </c>
      <c r="I2461" s="32" t="n">
        <v>0</v>
      </c>
    </row>
    <row r="2462" s="34" customFormat="true" ht="15" hidden="false" customHeight="false" outlineLevel="0" collapsed="false">
      <c r="A2462" s="28" t="n">
        <f aca="false">ROW(A2450)</f>
        <v>2450</v>
      </c>
      <c r="B2462" s="91" t="s">
        <v>487</v>
      </c>
      <c r="C2462" s="91" t="s">
        <v>2608</v>
      </c>
      <c r="D2462" s="30" t="n">
        <v>44056</v>
      </c>
      <c r="E2462" s="30" t="n">
        <v>44061</v>
      </c>
      <c r="F2462" s="31" t="n">
        <v>20925</v>
      </c>
      <c r="G2462" s="32" t="n">
        <f aca="false">F2462</f>
        <v>20925</v>
      </c>
      <c r="H2462" s="32" t="n">
        <v>0</v>
      </c>
      <c r="I2462" s="32" t="n">
        <v>0</v>
      </c>
    </row>
    <row r="2463" s="34" customFormat="true" ht="15" hidden="false" customHeight="false" outlineLevel="0" collapsed="false">
      <c r="A2463" s="28" t="n">
        <f aca="false">ROW(A2451)</f>
        <v>2451</v>
      </c>
      <c r="B2463" s="91" t="s">
        <v>243</v>
      </c>
      <c r="C2463" s="91" t="s">
        <v>2609</v>
      </c>
      <c r="D2463" s="30" t="n">
        <v>44056</v>
      </c>
      <c r="E2463" s="30" t="n">
        <v>44063</v>
      </c>
      <c r="F2463" s="31" t="n">
        <v>17640</v>
      </c>
      <c r="G2463" s="32" t="n">
        <f aca="false">F2463</f>
        <v>17640</v>
      </c>
      <c r="H2463" s="32" t="n">
        <v>0</v>
      </c>
      <c r="I2463" s="32" t="n">
        <v>0</v>
      </c>
    </row>
    <row r="2464" s="34" customFormat="true" ht="15" hidden="false" customHeight="false" outlineLevel="0" collapsed="false">
      <c r="A2464" s="28" t="n">
        <f aca="false">ROW(A2452)</f>
        <v>2452</v>
      </c>
      <c r="B2464" s="91" t="s">
        <v>506</v>
      </c>
      <c r="C2464" s="91" t="s">
        <v>2610</v>
      </c>
      <c r="D2464" s="30" t="n">
        <v>44056</v>
      </c>
      <c r="E2464" s="30" t="n">
        <v>44064</v>
      </c>
      <c r="F2464" s="31" t="n">
        <v>23536</v>
      </c>
      <c r="G2464" s="32" t="n">
        <f aca="false">F2464</f>
        <v>23536</v>
      </c>
      <c r="H2464" s="32" t="n">
        <v>0</v>
      </c>
      <c r="I2464" s="32" t="n">
        <v>0</v>
      </c>
    </row>
    <row r="2465" s="34" customFormat="true" ht="15" hidden="false" customHeight="false" outlineLevel="0" collapsed="false">
      <c r="A2465" s="28" t="n">
        <f aca="false">ROW(A2453)</f>
        <v>2453</v>
      </c>
      <c r="B2465" s="91" t="s">
        <v>89</v>
      </c>
      <c r="C2465" s="91" t="s">
        <v>2611</v>
      </c>
      <c r="D2465" s="30" t="n">
        <v>44056</v>
      </c>
      <c r="E2465" s="30" t="n">
        <v>44070</v>
      </c>
      <c r="F2465" s="31" t="n">
        <v>29400</v>
      </c>
      <c r="G2465" s="32" t="n">
        <f aca="false">F2465</f>
        <v>29400</v>
      </c>
      <c r="H2465" s="32" t="n">
        <v>0</v>
      </c>
      <c r="I2465" s="32" t="n">
        <v>0</v>
      </c>
    </row>
    <row r="2466" s="34" customFormat="true" ht="15" hidden="false" customHeight="false" outlineLevel="0" collapsed="false">
      <c r="A2466" s="28" t="n">
        <f aca="false">ROW(A2454)</f>
        <v>2454</v>
      </c>
      <c r="B2466" s="91" t="s">
        <v>42</v>
      </c>
      <c r="C2466" s="91" t="s">
        <v>2612</v>
      </c>
      <c r="D2466" s="30" t="n">
        <v>44056</v>
      </c>
      <c r="E2466" s="30" t="n">
        <v>44063</v>
      </c>
      <c r="F2466" s="31" t="n">
        <v>24780</v>
      </c>
      <c r="G2466" s="32" t="n">
        <f aca="false">F2466</f>
        <v>24780</v>
      </c>
      <c r="H2466" s="32" t="n">
        <v>0</v>
      </c>
      <c r="I2466" s="32" t="n">
        <v>0</v>
      </c>
    </row>
    <row r="2467" s="34" customFormat="true" ht="15" hidden="false" customHeight="false" outlineLevel="0" collapsed="false">
      <c r="A2467" s="28" t="n">
        <f aca="false">ROW(A2455)</f>
        <v>2455</v>
      </c>
      <c r="B2467" s="91" t="s">
        <v>191</v>
      </c>
      <c r="C2467" s="91" t="s">
        <v>2613</v>
      </c>
      <c r="D2467" s="30" t="n">
        <v>44056</v>
      </c>
      <c r="E2467" s="30" t="n">
        <v>44062</v>
      </c>
      <c r="F2467" s="31" t="n">
        <v>15000</v>
      </c>
      <c r="G2467" s="32" t="n">
        <f aca="false">F2467</f>
        <v>15000</v>
      </c>
      <c r="H2467" s="32" t="n">
        <v>0</v>
      </c>
      <c r="I2467" s="32" t="n">
        <v>0</v>
      </c>
    </row>
    <row r="2468" s="34" customFormat="true" ht="15" hidden="false" customHeight="false" outlineLevel="0" collapsed="false">
      <c r="A2468" s="28" t="n">
        <f aca="false">ROW(A2456)</f>
        <v>2456</v>
      </c>
      <c r="B2468" s="91" t="s">
        <v>191</v>
      </c>
      <c r="C2468" s="91" t="s">
        <v>2614</v>
      </c>
      <c r="D2468" s="30" t="n">
        <v>44056</v>
      </c>
      <c r="E2468" s="30" t="n">
        <v>44062</v>
      </c>
      <c r="F2468" s="31" t="n">
        <v>15000</v>
      </c>
      <c r="G2468" s="32" t="n">
        <f aca="false">F2468</f>
        <v>15000</v>
      </c>
      <c r="H2468" s="32" t="n">
        <v>0</v>
      </c>
      <c r="I2468" s="32" t="n">
        <v>0</v>
      </c>
    </row>
    <row r="2469" s="34" customFormat="true" ht="15" hidden="false" customHeight="false" outlineLevel="0" collapsed="false">
      <c r="A2469" s="28" t="n">
        <f aca="false">ROW(A2457)</f>
        <v>2457</v>
      </c>
      <c r="B2469" s="91" t="s">
        <v>191</v>
      </c>
      <c r="C2469" s="91" t="s">
        <v>2615</v>
      </c>
      <c r="D2469" s="30" t="n">
        <v>44056</v>
      </c>
      <c r="E2469" s="30" t="n">
        <v>44062</v>
      </c>
      <c r="F2469" s="31" t="n">
        <v>15000</v>
      </c>
      <c r="G2469" s="32" t="n">
        <f aca="false">F2469</f>
        <v>15000</v>
      </c>
      <c r="H2469" s="32" t="n">
        <v>0</v>
      </c>
      <c r="I2469" s="32" t="n">
        <v>0</v>
      </c>
    </row>
    <row r="2470" s="34" customFormat="true" ht="15" hidden="false" customHeight="false" outlineLevel="0" collapsed="false">
      <c r="A2470" s="28" t="n">
        <f aca="false">ROW(A2458)</f>
        <v>2458</v>
      </c>
      <c r="B2470" s="91" t="s">
        <v>859</v>
      </c>
      <c r="C2470" s="91" t="s">
        <v>2616</v>
      </c>
      <c r="D2470" s="30" t="n">
        <v>44056</v>
      </c>
      <c r="E2470" s="30" t="n">
        <v>44065</v>
      </c>
      <c r="F2470" s="31" t="n">
        <v>31302</v>
      </c>
      <c r="G2470" s="32" t="n">
        <f aca="false">F2470</f>
        <v>31302</v>
      </c>
      <c r="H2470" s="32" t="n">
        <v>0</v>
      </c>
      <c r="I2470" s="32" t="n">
        <v>0</v>
      </c>
    </row>
    <row r="2471" s="34" customFormat="true" ht="15" hidden="false" customHeight="false" outlineLevel="0" collapsed="false">
      <c r="A2471" s="28" t="n">
        <f aca="false">ROW(A2459)</f>
        <v>2459</v>
      </c>
      <c r="B2471" s="91" t="s">
        <v>230</v>
      </c>
      <c r="C2471" s="91" t="s">
        <v>2617</v>
      </c>
      <c r="D2471" s="30" t="n">
        <v>44056</v>
      </c>
      <c r="E2471" s="30" t="n">
        <v>44063</v>
      </c>
      <c r="F2471" s="31" t="n">
        <v>14820</v>
      </c>
      <c r="G2471" s="32" t="n">
        <f aca="false">F2471</f>
        <v>14820</v>
      </c>
      <c r="H2471" s="32" t="n">
        <v>0</v>
      </c>
      <c r="I2471" s="32" t="n">
        <v>0</v>
      </c>
    </row>
    <row r="2472" s="34" customFormat="true" ht="15" hidden="false" customHeight="false" outlineLevel="0" collapsed="false">
      <c r="A2472" s="28" t="n">
        <f aca="false">ROW(A2460)</f>
        <v>2460</v>
      </c>
      <c r="B2472" s="91" t="s">
        <v>66</v>
      </c>
      <c r="C2472" s="91" t="s">
        <v>2618</v>
      </c>
      <c r="D2472" s="30" t="n">
        <v>44056</v>
      </c>
      <c r="E2472" s="30" t="n">
        <v>44063</v>
      </c>
      <c r="F2472" s="31" t="n">
        <v>25382</v>
      </c>
      <c r="G2472" s="32" t="n">
        <f aca="false">F2472</f>
        <v>25382</v>
      </c>
      <c r="H2472" s="32" t="n">
        <v>0</v>
      </c>
      <c r="I2472" s="32" t="n">
        <v>0</v>
      </c>
    </row>
    <row r="2473" s="34" customFormat="true" ht="15" hidden="false" customHeight="false" outlineLevel="0" collapsed="false">
      <c r="A2473" s="28" t="n">
        <f aca="false">ROW(A2461)</f>
        <v>2461</v>
      </c>
      <c r="B2473" s="91" t="s">
        <v>154</v>
      </c>
      <c r="C2473" s="91" t="s">
        <v>2619</v>
      </c>
      <c r="D2473" s="30" t="n">
        <v>44056</v>
      </c>
      <c r="E2473" s="30" t="n">
        <v>44060</v>
      </c>
      <c r="F2473" s="31" t="n">
        <v>6624</v>
      </c>
      <c r="G2473" s="32" t="n">
        <f aca="false">F2473</f>
        <v>6624</v>
      </c>
      <c r="H2473" s="32" t="n">
        <v>0</v>
      </c>
      <c r="I2473" s="32" t="n">
        <v>0</v>
      </c>
    </row>
    <row r="2474" s="34" customFormat="true" ht="15" hidden="false" customHeight="false" outlineLevel="0" collapsed="false">
      <c r="A2474" s="28" t="n">
        <f aca="false">ROW(A2462)</f>
        <v>2462</v>
      </c>
      <c r="B2474" s="91" t="s">
        <v>175</v>
      </c>
      <c r="C2474" s="91" t="s">
        <v>2620</v>
      </c>
      <c r="D2474" s="30" t="n">
        <v>44056</v>
      </c>
      <c r="E2474" s="30" t="n">
        <v>44063</v>
      </c>
      <c r="F2474" s="31" t="n">
        <v>21000</v>
      </c>
      <c r="G2474" s="32" t="n">
        <f aca="false">F2474</f>
        <v>21000</v>
      </c>
      <c r="H2474" s="32" t="n">
        <v>0</v>
      </c>
      <c r="I2474" s="32" t="n">
        <v>0</v>
      </c>
    </row>
    <row r="2475" s="34" customFormat="true" ht="15" hidden="false" customHeight="false" outlineLevel="0" collapsed="false">
      <c r="A2475" s="28" t="n">
        <f aca="false">ROW(A2463)</f>
        <v>2463</v>
      </c>
      <c r="B2475" s="91" t="s">
        <v>452</v>
      </c>
      <c r="C2475" s="91" t="s">
        <v>2621</v>
      </c>
      <c r="D2475" s="30" t="n">
        <v>44056</v>
      </c>
      <c r="E2475" s="30" t="n">
        <v>44061</v>
      </c>
      <c r="F2475" s="31" t="n">
        <v>29500</v>
      </c>
      <c r="G2475" s="32" t="n">
        <f aca="false">F2475</f>
        <v>29500</v>
      </c>
      <c r="H2475" s="32" t="n">
        <v>0</v>
      </c>
      <c r="I2475" s="32" t="n">
        <v>0</v>
      </c>
    </row>
    <row r="2476" s="34" customFormat="true" ht="15" hidden="false" customHeight="false" outlineLevel="0" collapsed="false">
      <c r="A2476" s="28" t="n">
        <f aca="false">ROW(A2464)</f>
        <v>2464</v>
      </c>
      <c r="B2476" s="91" t="s">
        <v>27</v>
      </c>
      <c r="C2476" s="91" t="s">
        <v>2622</v>
      </c>
      <c r="D2476" s="30" t="n">
        <v>44056</v>
      </c>
      <c r="E2476" s="30" t="n">
        <v>44065</v>
      </c>
      <c r="F2476" s="31" t="n">
        <v>22860</v>
      </c>
      <c r="G2476" s="32" t="n">
        <f aca="false">F2476</f>
        <v>22860</v>
      </c>
      <c r="H2476" s="32" t="n">
        <v>0</v>
      </c>
      <c r="I2476" s="32" t="n">
        <v>0</v>
      </c>
    </row>
    <row r="2477" s="34" customFormat="true" ht="15" hidden="false" customHeight="false" outlineLevel="0" collapsed="false">
      <c r="A2477" s="28" t="n">
        <f aca="false">ROW(A2465)</f>
        <v>2465</v>
      </c>
      <c r="B2477" s="91" t="s">
        <v>756</v>
      </c>
      <c r="C2477" s="91" t="s">
        <v>2623</v>
      </c>
      <c r="D2477" s="30" t="n">
        <v>44056</v>
      </c>
      <c r="E2477" s="30" t="n">
        <v>44064</v>
      </c>
      <c r="F2477" s="31" t="n">
        <v>25360</v>
      </c>
      <c r="G2477" s="32" t="n">
        <f aca="false">F2477</f>
        <v>25360</v>
      </c>
      <c r="H2477" s="32" t="n">
        <v>0</v>
      </c>
      <c r="I2477" s="32" t="n">
        <v>0</v>
      </c>
    </row>
    <row r="2478" s="34" customFormat="true" ht="15" hidden="false" customHeight="false" outlineLevel="0" collapsed="false">
      <c r="A2478" s="28" t="n">
        <f aca="false">ROW(A2466)</f>
        <v>2466</v>
      </c>
      <c r="B2478" s="91" t="s">
        <v>141</v>
      </c>
      <c r="C2478" s="91" t="s">
        <v>2624</v>
      </c>
      <c r="D2478" s="30" t="n">
        <v>44056</v>
      </c>
      <c r="E2478" s="30" t="n">
        <v>44062</v>
      </c>
      <c r="F2478" s="31" t="n">
        <v>20160</v>
      </c>
      <c r="G2478" s="32" t="n">
        <f aca="false">F2478</f>
        <v>20160</v>
      </c>
      <c r="H2478" s="32" t="n">
        <v>0</v>
      </c>
      <c r="I2478" s="32" t="n">
        <v>0</v>
      </c>
    </row>
    <row r="2479" s="34" customFormat="true" ht="15" hidden="false" customHeight="false" outlineLevel="0" collapsed="false">
      <c r="A2479" s="28" t="n">
        <f aca="false">ROW(A2467)</f>
        <v>2467</v>
      </c>
      <c r="B2479" s="93" t="s">
        <v>141</v>
      </c>
      <c r="C2479" s="93" t="s">
        <v>2625</v>
      </c>
      <c r="D2479" s="94" t="n">
        <v>44056</v>
      </c>
      <c r="E2479" s="94" t="n">
        <v>44062</v>
      </c>
      <c r="F2479" s="98" t="n">
        <v>20160</v>
      </c>
      <c r="G2479" s="32" t="n">
        <f aca="false">F2479</f>
        <v>20160</v>
      </c>
      <c r="H2479" s="32" t="n">
        <v>0</v>
      </c>
      <c r="I2479" s="32" t="n">
        <v>0</v>
      </c>
    </row>
    <row r="2480" s="34" customFormat="true" ht="15" hidden="false" customHeight="false" outlineLevel="0" collapsed="false">
      <c r="A2480" s="28" t="n">
        <f aca="false">ROW(A2468)</f>
        <v>2468</v>
      </c>
      <c r="B2480" s="91" t="s">
        <v>141</v>
      </c>
      <c r="C2480" s="91" t="s">
        <v>2626</v>
      </c>
      <c r="D2480" s="30" t="n">
        <v>44056</v>
      </c>
      <c r="E2480" s="30" t="n">
        <v>44062</v>
      </c>
      <c r="F2480" s="31" t="n">
        <v>20160</v>
      </c>
      <c r="G2480" s="32" t="n">
        <f aca="false">F2480</f>
        <v>20160</v>
      </c>
      <c r="H2480" s="32" t="n">
        <v>0</v>
      </c>
      <c r="I2480" s="32" t="n">
        <v>0</v>
      </c>
    </row>
    <row r="2481" s="34" customFormat="true" ht="15" hidden="false" customHeight="false" outlineLevel="0" collapsed="false">
      <c r="A2481" s="28" t="n">
        <f aca="false">ROW(A2469)</f>
        <v>2469</v>
      </c>
      <c r="B2481" s="91" t="s">
        <v>394</v>
      </c>
      <c r="C2481" s="91" t="s">
        <v>2627</v>
      </c>
      <c r="D2481" s="30" t="n">
        <v>44056</v>
      </c>
      <c r="E2481" s="30" t="n">
        <v>44067</v>
      </c>
      <c r="F2481" s="31" t="n">
        <v>5720</v>
      </c>
      <c r="G2481" s="32" t="n">
        <f aca="false">F2481</f>
        <v>5720</v>
      </c>
      <c r="H2481" s="32" t="n">
        <v>0</v>
      </c>
      <c r="I2481" s="32" t="n">
        <v>0</v>
      </c>
    </row>
    <row r="2482" s="34" customFormat="true" ht="15" hidden="false" customHeight="false" outlineLevel="0" collapsed="false">
      <c r="A2482" s="28" t="n">
        <f aca="false">ROW(A2470)</f>
        <v>2470</v>
      </c>
      <c r="B2482" s="91" t="s">
        <v>522</v>
      </c>
      <c r="C2482" s="91" t="s">
        <v>2628</v>
      </c>
      <c r="D2482" s="30" t="n">
        <v>44056</v>
      </c>
      <c r="E2482" s="30" t="n">
        <v>44066</v>
      </c>
      <c r="F2482" s="31" t="n">
        <v>39920</v>
      </c>
      <c r="G2482" s="32" t="n">
        <f aca="false">F2482</f>
        <v>39920</v>
      </c>
      <c r="H2482" s="32" t="n">
        <v>0</v>
      </c>
      <c r="I2482" s="32" t="n">
        <v>0</v>
      </c>
    </row>
    <row r="2483" s="34" customFormat="true" ht="15" hidden="false" customHeight="false" outlineLevel="0" collapsed="false">
      <c r="A2483" s="28" t="n">
        <f aca="false">ROW(A2471)</f>
        <v>2471</v>
      </c>
      <c r="B2483" s="91" t="s">
        <v>29</v>
      </c>
      <c r="C2483" s="91" t="s">
        <v>2629</v>
      </c>
      <c r="D2483" s="30" t="n">
        <v>44056</v>
      </c>
      <c r="E2483" s="30" t="n">
        <v>44063</v>
      </c>
      <c r="F2483" s="31" t="n">
        <v>20139</v>
      </c>
      <c r="G2483" s="32" t="n">
        <f aca="false">F2483</f>
        <v>20139</v>
      </c>
      <c r="H2483" s="32" t="n">
        <v>0</v>
      </c>
      <c r="I2483" s="32" t="n">
        <v>0</v>
      </c>
    </row>
    <row r="2484" s="34" customFormat="true" ht="15" hidden="false" customHeight="false" outlineLevel="0" collapsed="false">
      <c r="A2484" s="28" t="n">
        <f aca="false">ROW(A2472)</f>
        <v>2472</v>
      </c>
      <c r="B2484" s="91" t="s">
        <v>487</v>
      </c>
      <c r="C2484" s="91" t="s">
        <v>2630</v>
      </c>
      <c r="D2484" s="30" t="n">
        <v>44056</v>
      </c>
      <c r="E2484" s="30" t="n">
        <v>44070</v>
      </c>
      <c r="F2484" s="31" t="n">
        <v>48510</v>
      </c>
      <c r="G2484" s="32" t="n">
        <f aca="false">F2484</f>
        <v>48510</v>
      </c>
      <c r="H2484" s="32" t="n">
        <v>0</v>
      </c>
      <c r="I2484" s="32" t="n">
        <v>0</v>
      </c>
    </row>
    <row r="2485" s="34" customFormat="true" ht="15" hidden="false" customHeight="false" outlineLevel="0" collapsed="false">
      <c r="A2485" s="28" t="n">
        <f aca="false">ROW(A2473)</f>
        <v>2473</v>
      </c>
      <c r="B2485" s="91" t="s">
        <v>87</v>
      </c>
      <c r="C2485" s="91" t="s">
        <v>2631</v>
      </c>
      <c r="D2485" s="30" t="n">
        <v>44056</v>
      </c>
      <c r="E2485" s="30" t="n">
        <v>44062</v>
      </c>
      <c r="F2485" s="31" t="n">
        <v>48816</v>
      </c>
      <c r="G2485" s="32" t="n">
        <f aca="false">F2485</f>
        <v>48816</v>
      </c>
      <c r="H2485" s="32" t="n">
        <v>0</v>
      </c>
      <c r="I2485" s="32" t="n">
        <v>0</v>
      </c>
    </row>
    <row r="2486" s="34" customFormat="true" ht="15" hidden="false" customHeight="false" outlineLevel="0" collapsed="false">
      <c r="A2486" s="28" t="n">
        <f aca="false">ROW(A2474)</f>
        <v>2474</v>
      </c>
      <c r="B2486" s="91" t="s">
        <v>116</v>
      </c>
      <c r="C2486" s="91" t="s">
        <v>2632</v>
      </c>
      <c r="D2486" s="30" t="n">
        <v>44056</v>
      </c>
      <c r="E2486" s="30" t="n">
        <v>44062</v>
      </c>
      <c r="F2486" s="31" t="n">
        <v>13200</v>
      </c>
      <c r="G2486" s="32" t="n">
        <f aca="false">F2486</f>
        <v>13200</v>
      </c>
      <c r="H2486" s="32" t="n">
        <v>0</v>
      </c>
      <c r="I2486" s="32" t="n">
        <v>0</v>
      </c>
    </row>
    <row r="2487" s="34" customFormat="true" ht="15" hidden="false" customHeight="false" outlineLevel="0" collapsed="false">
      <c r="A2487" s="28" t="n">
        <f aca="false">ROW(A2475)</f>
        <v>2475</v>
      </c>
      <c r="B2487" s="91" t="s">
        <v>123</v>
      </c>
      <c r="C2487" s="91" t="s">
        <v>2633</v>
      </c>
      <c r="D2487" s="30" t="n">
        <v>44056</v>
      </c>
      <c r="E2487" s="30" t="n">
        <v>44063</v>
      </c>
      <c r="F2487" s="31" t="n">
        <v>36785</v>
      </c>
      <c r="G2487" s="32" t="n">
        <f aca="false">F2487</f>
        <v>36785</v>
      </c>
      <c r="H2487" s="32" t="n">
        <v>0</v>
      </c>
      <c r="I2487" s="32" t="n">
        <v>0</v>
      </c>
    </row>
    <row r="2488" s="34" customFormat="true" ht="15" hidden="false" customHeight="false" outlineLevel="0" collapsed="false">
      <c r="A2488" s="28" t="n">
        <f aca="false">ROW(A2476)</f>
        <v>2476</v>
      </c>
      <c r="B2488" s="91" t="s">
        <v>53</v>
      </c>
      <c r="C2488" s="91" t="s">
        <v>2634</v>
      </c>
      <c r="D2488" s="30" t="n">
        <v>44056</v>
      </c>
      <c r="E2488" s="30" t="n">
        <v>44063</v>
      </c>
      <c r="F2488" s="31" t="n">
        <v>12999</v>
      </c>
      <c r="G2488" s="32" t="n">
        <f aca="false">F2488</f>
        <v>12999</v>
      </c>
      <c r="H2488" s="32" t="n">
        <v>0</v>
      </c>
      <c r="I2488" s="32" t="n">
        <v>0</v>
      </c>
    </row>
    <row r="2489" s="34" customFormat="true" ht="15" hidden="false" customHeight="false" outlineLevel="0" collapsed="false">
      <c r="A2489" s="28" t="n">
        <f aca="false">ROW(A2477)</f>
        <v>2477</v>
      </c>
      <c r="B2489" s="91" t="s">
        <v>138</v>
      </c>
      <c r="C2489" s="91" t="s">
        <v>2635</v>
      </c>
      <c r="D2489" s="30" t="n">
        <v>44056</v>
      </c>
      <c r="E2489" s="30" t="n">
        <v>44064</v>
      </c>
      <c r="F2489" s="31" t="n">
        <v>27480</v>
      </c>
      <c r="G2489" s="32" t="n">
        <f aca="false">F2489</f>
        <v>27480</v>
      </c>
      <c r="H2489" s="32" t="n">
        <v>0</v>
      </c>
      <c r="I2489" s="32" t="n">
        <v>0</v>
      </c>
    </row>
    <row r="2490" s="34" customFormat="true" ht="15" hidden="false" customHeight="false" outlineLevel="0" collapsed="false">
      <c r="A2490" s="28" t="n">
        <f aca="false">ROW(A2478)</f>
        <v>2478</v>
      </c>
      <c r="B2490" s="91" t="s">
        <v>121</v>
      </c>
      <c r="C2490" s="91" t="s">
        <v>2636</v>
      </c>
      <c r="D2490" s="30" t="n">
        <v>44056</v>
      </c>
      <c r="E2490" s="30" t="n">
        <v>44063</v>
      </c>
      <c r="F2490" s="31" t="n">
        <v>18410</v>
      </c>
      <c r="G2490" s="32" t="n">
        <f aca="false">F2490</f>
        <v>18410</v>
      </c>
      <c r="H2490" s="32" t="n">
        <v>0</v>
      </c>
      <c r="I2490" s="32" t="n">
        <v>0</v>
      </c>
    </row>
    <row r="2491" s="34" customFormat="true" ht="15" hidden="false" customHeight="false" outlineLevel="0" collapsed="false">
      <c r="A2491" s="28" t="n">
        <f aca="false">ROW(A2479)</f>
        <v>2479</v>
      </c>
      <c r="B2491" s="93" t="s">
        <v>121</v>
      </c>
      <c r="C2491" s="93" t="s">
        <v>2637</v>
      </c>
      <c r="D2491" s="94" t="n">
        <v>44056</v>
      </c>
      <c r="E2491" s="94" t="n">
        <v>44063</v>
      </c>
      <c r="F2491" s="98" t="n">
        <v>26810</v>
      </c>
      <c r="G2491" s="32" t="n">
        <f aca="false">F2491</f>
        <v>26810</v>
      </c>
      <c r="H2491" s="32" t="n">
        <v>0</v>
      </c>
      <c r="I2491" s="32" t="n">
        <v>0</v>
      </c>
    </row>
    <row r="2492" s="34" customFormat="true" ht="15" hidden="false" customHeight="false" outlineLevel="0" collapsed="false">
      <c r="A2492" s="28" t="n">
        <f aca="false">ROW(A2480)</f>
        <v>2480</v>
      </c>
      <c r="B2492" s="91" t="s">
        <v>126</v>
      </c>
      <c r="C2492" s="91" t="s">
        <v>2638</v>
      </c>
      <c r="D2492" s="30" t="n">
        <v>44056</v>
      </c>
      <c r="E2492" s="30" t="n">
        <v>44066</v>
      </c>
      <c r="F2492" s="31" t="n">
        <v>55800</v>
      </c>
      <c r="G2492" s="32" t="n">
        <f aca="false">F2492</f>
        <v>55800</v>
      </c>
      <c r="H2492" s="32" t="n">
        <v>0</v>
      </c>
      <c r="I2492" s="32" t="n">
        <v>0</v>
      </c>
    </row>
    <row r="2493" s="34" customFormat="true" ht="15" hidden="false" customHeight="false" outlineLevel="0" collapsed="false">
      <c r="A2493" s="28" t="n">
        <f aca="false">ROW(A2481)</f>
        <v>2481</v>
      </c>
      <c r="B2493" s="91" t="s">
        <v>70</v>
      </c>
      <c r="C2493" s="91" t="s">
        <v>2639</v>
      </c>
      <c r="D2493" s="30" t="n">
        <v>44056</v>
      </c>
      <c r="E2493" s="30" t="n">
        <v>44068</v>
      </c>
      <c r="F2493" s="31" t="n">
        <v>18600</v>
      </c>
      <c r="G2493" s="32" t="n">
        <f aca="false">F2493</f>
        <v>18600</v>
      </c>
      <c r="H2493" s="32" t="n">
        <v>0</v>
      </c>
      <c r="I2493" s="32" t="n">
        <v>0</v>
      </c>
    </row>
    <row r="2494" s="34" customFormat="true" ht="15" hidden="false" customHeight="false" outlineLevel="0" collapsed="false">
      <c r="A2494" s="28" t="n">
        <f aca="false">ROW(A2482)</f>
        <v>2482</v>
      </c>
      <c r="B2494" s="91" t="s">
        <v>123</v>
      </c>
      <c r="C2494" s="91" t="s">
        <v>2640</v>
      </c>
      <c r="D2494" s="30" t="n">
        <v>44056</v>
      </c>
      <c r="E2494" s="30" t="n">
        <v>44060</v>
      </c>
      <c r="F2494" s="31" t="n">
        <v>27004</v>
      </c>
      <c r="G2494" s="32" t="n">
        <f aca="false">F2494</f>
        <v>27004</v>
      </c>
      <c r="H2494" s="32" t="n">
        <v>0</v>
      </c>
      <c r="I2494" s="32" t="n">
        <v>0</v>
      </c>
    </row>
    <row r="2495" s="34" customFormat="true" ht="15" hidden="false" customHeight="false" outlineLevel="0" collapsed="false">
      <c r="A2495" s="28" t="n">
        <f aca="false">ROW(A2483)</f>
        <v>2483</v>
      </c>
      <c r="B2495" s="91" t="s">
        <v>230</v>
      </c>
      <c r="C2495" s="91" t="s">
        <v>2641</v>
      </c>
      <c r="D2495" s="30" t="n">
        <v>44056</v>
      </c>
      <c r="E2495" s="30" t="n">
        <v>44062</v>
      </c>
      <c r="F2495" s="31" t="n">
        <v>12720</v>
      </c>
      <c r="G2495" s="32" t="n">
        <f aca="false">F2495</f>
        <v>12720</v>
      </c>
      <c r="H2495" s="32" t="n">
        <v>0</v>
      </c>
      <c r="I2495" s="32" t="n">
        <v>0</v>
      </c>
    </row>
    <row r="2496" s="34" customFormat="true" ht="15" hidden="false" customHeight="false" outlineLevel="0" collapsed="false">
      <c r="A2496" s="28" t="n">
        <f aca="false">ROW(A2484)</f>
        <v>2484</v>
      </c>
      <c r="B2496" s="91" t="s">
        <v>141</v>
      </c>
      <c r="C2496" s="91" t="s">
        <v>2642</v>
      </c>
      <c r="D2496" s="30" t="n">
        <v>44056</v>
      </c>
      <c r="E2496" s="30" t="n">
        <v>44062</v>
      </c>
      <c r="F2496" s="31" t="n">
        <v>20760</v>
      </c>
      <c r="G2496" s="32" t="n">
        <f aca="false">F2496</f>
        <v>20760</v>
      </c>
      <c r="H2496" s="32" t="n">
        <v>0</v>
      </c>
      <c r="I2496" s="32" t="n">
        <v>0</v>
      </c>
    </row>
    <row r="2497" s="34" customFormat="true" ht="15" hidden="false" customHeight="false" outlineLevel="0" collapsed="false">
      <c r="A2497" s="28" t="n">
        <f aca="false">ROW(A2485)</f>
        <v>2485</v>
      </c>
      <c r="B2497" s="91" t="s">
        <v>72</v>
      </c>
      <c r="C2497" s="91" t="s">
        <v>2643</v>
      </c>
      <c r="D2497" s="30" t="n">
        <v>44056</v>
      </c>
      <c r="E2497" s="30" t="n">
        <v>44063</v>
      </c>
      <c r="F2497" s="31" t="n">
        <v>26320</v>
      </c>
      <c r="G2497" s="32" t="n">
        <f aca="false">F2497</f>
        <v>26320</v>
      </c>
      <c r="H2497" s="32" t="n">
        <v>0</v>
      </c>
      <c r="I2497" s="32" t="n">
        <v>0</v>
      </c>
    </row>
    <row r="2498" s="34" customFormat="true" ht="15" hidden="false" customHeight="false" outlineLevel="0" collapsed="false">
      <c r="A2498" s="28" t="n">
        <f aca="false">ROW(A2486)</f>
        <v>2486</v>
      </c>
      <c r="B2498" s="91" t="s">
        <v>91</v>
      </c>
      <c r="C2498" s="91" t="s">
        <v>2644</v>
      </c>
      <c r="D2498" s="30" t="n">
        <v>44056</v>
      </c>
      <c r="E2498" s="30" t="n">
        <v>44065</v>
      </c>
      <c r="F2498" s="31" t="n">
        <v>18900</v>
      </c>
      <c r="G2498" s="32" t="n">
        <f aca="false">F2498</f>
        <v>18900</v>
      </c>
      <c r="H2498" s="32" t="n">
        <v>0</v>
      </c>
      <c r="I2498" s="32" t="n">
        <v>0</v>
      </c>
    </row>
    <row r="2499" s="34" customFormat="true" ht="15" hidden="false" customHeight="false" outlineLevel="0" collapsed="false">
      <c r="A2499" s="28" t="n">
        <f aca="false">ROW(A2487)</f>
        <v>2487</v>
      </c>
      <c r="B2499" s="91" t="s">
        <v>21</v>
      </c>
      <c r="C2499" s="91" t="s">
        <v>2645</v>
      </c>
      <c r="D2499" s="30" t="n">
        <v>44056</v>
      </c>
      <c r="E2499" s="30" t="n">
        <v>44067</v>
      </c>
      <c r="F2499" s="31" t="n">
        <v>75900</v>
      </c>
      <c r="G2499" s="32" t="n">
        <f aca="false">F2499</f>
        <v>75900</v>
      </c>
      <c r="H2499" s="32" t="n">
        <v>0</v>
      </c>
      <c r="I2499" s="32" t="n">
        <v>0</v>
      </c>
    </row>
    <row r="2500" s="34" customFormat="true" ht="15" hidden="false" customHeight="false" outlineLevel="0" collapsed="false">
      <c r="A2500" s="28" t="n">
        <f aca="false">ROW(A2488)</f>
        <v>2488</v>
      </c>
      <c r="B2500" s="91" t="s">
        <v>98</v>
      </c>
      <c r="C2500" s="91" t="s">
        <v>2646</v>
      </c>
      <c r="D2500" s="30" t="n">
        <v>44056</v>
      </c>
      <c r="E2500" s="30" t="n">
        <v>44062</v>
      </c>
      <c r="F2500" s="31" t="n">
        <v>16890</v>
      </c>
      <c r="G2500" s="32" t="n">
        <f aca="false">F2500</f>
        <v>16890</v>
      </c>
      <c r="H2500" s="32" t="n">
        <v>0</v>
      </c>
      <c r="I2500" s="32" t="n">
        <v>0</v>
      </c>
    </row>
    <row r="2501" s="34" customFormat="true" ht="15" hidden="false" customHeight="false" outlineLevel="0" collapsed="false">
      <c r="A2501" s="28" t="n">
        <f aca="false">ROW(A2489)</f>
        <v>2489</v>
      </c>
      <c r="B2501" s="91" t="s">
        <v>98</v>
      </c>
      <c r="C2501" s="91" t="s">
        <v>2647</v>
      </c>
      <c r="D2501" s="30" t="n">
        <v>44056</v>
      </c>
      <c r="E2501" s="30" t="n">
        <v>44063</v>
      </c>
      <c r="F2501" s="31" t="n">
        <v>19705</v>
      </c>
      <c r="G2501" s="32" t="n">
        <f aca="false">F2501</f>
        <v>19705</v>
      </c>
      <c r="H2501" s="32" t="n">
        <v>0</v>
      </c>
      <c r="I2501" s="32" t="n">
        <v>0</v>
      </c>
    </row>
    <row r="2502" s="34" customFormat="true" ht="15" hidden="false" customHeight="false" outlineLevel="0" collapsed="false">
      <c r="A2502" s="28" t="n">
        <f aca="false">ROW(A2490)</f>
        <v>2490</v>
      </c>
      <c r="B2502" s="91" t="s">
        <v>72</v>
      </c>
      <c r="C2502" s="91" t="s">
        <v>2648</v>
      </c>
      <c r="D2502" s="30" t="n">
        <v>44056</v>
      </c>
      <c r="E2502" s="30" t="n">
        <v>44063</v>
      </c>
      <c r="F2502" s="31" t="n">
        <v>16940</v>
      </c>
      <c r="G2502" s="32" t="n">
        <f aca="false">F2502</f>
        <v>16940</v>
      </c>
      <c r="H2502" s="32" t="n">
        <v>0</v>
      </c>
      <c r="I2502" s="32" t="n">
        <v>0</v>
      </c>
    </row>
    <row r="2503" s="34" customFormat="true" ht="15" hidden="false" customHeight="false" outlineLevel="0" collapsed="false">
      <c r="A2503" s="28" t="n">
        <f aca="false">ROW(A2491)</f>
        <v>2491</v>
      </c>
      <c r="B2503" s="91" t="s">
        <v>254</v>
      </c>
      <c r="C2503" s="91" t="s">
        <v>2649</v>
      </c>
      <c r="D2503" s="30" t="n">
        <v>44056</v>
      </c>
      <c r="E2503" s="30" t="n">
        <v>44062</v>
      </c>
      <c r="F2503" s="31" t="n">
        <v>25800</v>
      </c>
      <c r="G2503" s="32" t="n">
        <f aca="false">F2503</f>
        <v>25800</v>
      </c>
      <c r="H2503" s="32" t="n">
        <v>0</v>
      </c>
      <c r="I2503" s="32" t="n">
        <v>0</v>
      </c>
    </row>
    <row r="2504" s="34" customFormat="true" ht="15" hidden="false" customHeight="false" outlineLevel="0" collapsed="false">
      <c r="A2504" s="28" t="n">
        <f aca="false">ROW(A2492)</f>
        <v>2492</v>
      </c>
      <c r="B2504" s="91" t="s">
        <v>452</v>
      </c>
      <c r="C2504" s="91" t="s">
        <v>2650</v>
      </c>
      <c r="D2504" s="30" t="n">
        <v>44056</v>
      </c>
      <c r="E2504" s="30" t="n">
        <v>44063</v>
      </c>
      <c r="F2504" s="31" t="n">
        <v>42210</v>
      </c>
      <c r="G2504" s="32" t="n">
        <f aca="false">F2504</f>
        <v>42210</v>
      </c>
      <c r="H2504" s="32" t="n">
        <v>0</v>
      </c>
      <c r="I2504" s="32" t="n">
        <v>0</v>
      </c>
    </row>
    <row r="2505" s="34" customFormat="true" ht="15" hidden="false" customHeight="false" outlineLevel="0" collapsed="false">
      <c r="A2505" s="28" t="n">
        <f aca="false">ROW(A2493)</f>
        <v>2493</v>
      </c>
      <c r="B2505" s="91" t="s">
        <v>394</v>
      </c>
      <c r="C2505" s="91" t="s">
        <v>2651</v>
      </c>
      <c r="D2505" s="30" t="n">
        <v>44056</v>
      </c>
      <c r="E2505" s="30" t="n">
        <v>44062</v>
      </c>
      <c r="F2505" s="31" t="n">
        <v>6600</v>
      </c>
      <c r="G2505" s="32" t="n">
        <f aca="false">F2505</f>
        <v>6600</v>
      </c>
      <c r="H2505" s="32" t="n">
        <v>0</v>
      </c>
      <c r="I2505" s="32" t="n">
        <v>0</v>
      </c>
    </row>
    <row r="2506" s="34" customFormat="true" ht="15" hidden="false" customHeight="false" outlineLevel="0" collapsed="false">
      <c r="A2506" s="28" t="n">
        <f aca="false">ROW(A2494)</f>
        <v>2494</v>
      </c>
      <c r="B2506" s="91" t="s">
        <v>394</v>
      </c>
      <c r="C2506" s="91" t="s">
        <v>2652</v>
      </c>
      <c r="D2506" s="30" t="n">
        <v>44056</v>
      </c>
      <c r="E2506" s="30" t="n">
        <v>44062</v>
      </c>
      <c r="F2506" s="31" t="n">
        <v>3420</v>
      </c>
      <c r="G2506" s="32" t="n">
        <f aca="false">F2506</f>
        <v>3420</v>
      </c>
      <c r="H2506" s="32" t="n">
        <v>0</v>
      </c>
      <c r="I2506" s="32" t="n">
        <v>0</v>
      </c>
    </row>
    <row r="2507" s="34" customFormat="true" ht="15" hidden="false" customHeight="false" outlineLevel="0" collapsed="false">
      <c r="A2507" s="28" t="n">
        <f aca="false">ROW(A2495)</f>
        <v>2495</v>
      </c>
      <c r="B2507" s="91" t="s">
        <v>114</v>
      </c>
      <c r="C2507" s="91" t="s">
        <v>2653</v>
      </c>
      <c r="D2507" s="30" t="n">
        <v>44056</v>
      </c>
      <c r="E2507" s="30" t="n">
        <v>44062</v>
      </c>
      <c r="F2507" s="31" t="n">
        <v>18792</v>
      </c>
      <c r="G2507" s="32" t="n">
        <f aca="false">F2507</f>
        <v>18792</v>
      </c>
      <c r="H2507" s="32" t="n">
        <v>0</v>
      </c>
      <c r="I2507" s="32" t="n">
        <v>0</v>
      </c>
    </row>
    <row r="2508" s="34" customFormat="true" ht="15" hidden="false" customHeight="false" outlineLevel="0" collapsed="false">
      <c r="A2508" s="28" t="n">
        <f aca="false">ROW(A2496)</f>
        <v>2496</v>
      </c>
      <c r="B2508" s="91" t="s">
        <v>70</v>
      </c>
      <c r="C2508" s="91" t="s">
        <v>2654</v>
      </c>
      <c r="D2508" s="30" t="n">
        <v>44056</v>
      </c>
      <c r="E2508" s="30" t="n">
        <v>44064</v>
      </c>
      <c r="F2508" s="31" t="n">
        <v>15520</v>
      </c>
      <c r="G2508" s="32" t="n">
        <f aca="false">F2508</f>
        <v>15520</v>
      </c>
      <c r="H2508" s="32" t="n">
        <v>0</v>
      </c>
      <c r="I2508" s="32" t="n">
        <v>0</v>
      </c>
    </row>
    <row r="2509" s="34" customFormat="true" ht="15" hidden="false" customHeight="false" outlineLevel="0" collapsed="false">
      <c r="A2509" s="28" t="n">
        <f aca="false">ROW(A2497)</f>
        <v>2497</v>
      </c>
      <c r="B2509" s="91" t="s">
        <v>36</v>
      </c>
      <c r="C2509" s="91" t="s">
        <v>2655</v>
      </c>
      <c r="D2509" s="30" t="n">
        <v>44056</v>
      </c>
      <c r="E2509" s="30" t="n">
        <v>44059</v>
      </c>
      <c r="F2509" s="31" t="n">
        <v>8406</v>
      </c>
      <c r="G2509" s="32" t="n">
        <f aca="false">F2509</f>
        <v>8406</v>
      </c>
      <c r="H2509" s="32" t="n">
        <v>0</v>
      </c>
      <c r="I2509" s="32" t="n">
        <v>0</v>
      </c>
    </row>
    <row r="2510" s="34" customFormat="true" ht="15" hidden="false" customHeight="false" outlineLevel="0" collapsed="false">
      <c r="A2510" s="28" t="n">
        <f aca="false">ROW(A2498)</f>
        <v>2498</v>
      </c>
      <c r="B2510" s="91" t="s">
        <v>194</v>
      </c>
      <c r="C2510" s="91" t="s">
        <v>2656</v>
      </c>
      <c r="D2510" s="30" t="n">
        <v>44056</v>
      </c>
      <c r="E2510" s="30" t="n">
        <v>44061</v>
      </c>
      <c r="F2510" s="31" t="n">
        <v>13920</v>
      </c>
      <c r="G2510" s="32" t="n">
        <f aca="false">F2510</f>
        <v>13920</v>
      </c>
      <c r="H2510" s="32" t="n">
        <v>0</v>
      </c>
      <c r="I2510" s="32" t="n">
        <v>0</v>
      </c>
    </row>
    <row r="2511" s="34" customFormat="true" ht="15" hidden="false" customHeight="false" outlineLevel="0" collapsed="false">
      <c r="A2511" s="28" t="n">
        <f aca="false">ROW(A2499)</f>
        <v>2499</v>
      </c>
      <c r="B2511" s="91" t="s">
        <v>75</v>
      </c>
      <c r="C2511" s="91" t="s">
        <v>2657</v>
      </c>
      <c r="D2511" s="30" t="n">
        <v>44056</v>
      </c>
      <c r="E2511" s="30" t="n">
        <v>44062</v>
      </c>
      <c r="F2511" s="31" t="n">
        <v>15288</v>
      </c>
      <c r="G2511" s="32" t="n">
        <f aca="false">F2511</f>
        <v>15288</v>
      </c>
      <c r="H2511" s="32" t="n">
        <v>0</v>
      </c>
      <c r="I2511" s="32" t="n">
        <v>0</v>
      </c>
    </row>
    <row r="2512" s="34" customFormat="true" ht="15" hidden="false" customHeight="false" outlineLevel="0" collapsed="false">
      <c r="A2512" s="28" t="n">
        <f aca="false">ROW(A2500)</f>
        <v>2500</v>
      </c>
      <c r="B2512" s="91" t="s">
        <v>394</v>
      </c>
      <c r="C2512" s="91" t="s">
        <v>2658</v>
      </c>
      <c r="D2512" s="30" t="n">
        <v>44056</v>
      </c>
      <c r="E2512" s="30" t="n">
        <v>44064</v>
      </c>
      <c r="F2512" s="31" t="n">
        <v>4560</v>
      </c>
      <c r="G2512" s="32" t="n">
        <f aca="false">F2512</f>
        <v>4560</v>
      </c>
      <c r="H2512" s="32" t="n">
        <v>0</v>
      </c>
      <c r="I2512" s="32" t="n">
        <v>0</v>
      </c>
    </row>
    <row r="2513" s="34" customFormat="true" ht="15" hidden="false" customHeight="false" outlineLevel="0" collapsed="false">
      <c r="A2513" s="28" t="n">
        <f aca="false">ROW(A2501)</f>
        <v>2501</v>
      </c>
      <c r="B2513" s="91" t="s">
        <v>446</v>
      </c>
      <c r="C2513" s="91" t="s">
        <v>2659</v>
      </c>
      <c r="D2513" s="30" t="n">
        <v>44056</v>
      </c>
      <c r="E2513" s="30" t="n">
        <v>44063</v>
      </c>
      <c r="F2513" s="31" t="n">
        <v>15582</v>
      </c>
      <c r="G2513" s="32" t="n">
        <f aca="false">F2513</f>
        <v>15582</v>
      </c>
      <c r="H2513" s="32" t="n">
        <v>0</v>
      </c>
      <c r="I2513" s="32" t="n">
        <v>0</v>
      </c>
    </row>
    <row r="2514" s="34" customFormat="true" ht="15" hidden="false" customHeight="false" outlineLevel="0" collapsed="false">
      <c r="A2514" s="28" t="n">
        <f aca="false">ROW(A2502)</f>
        <v>2502</v>
      </c>
      <c r="B2514" s="91" t="s">
        <v>21</v>
      </c>
      <c r="C2514" s="91" t="s">
        <v>2660</v>
      </c>
      <c r="D2514" s="30" t="n">
        <v>44056</v>
      </c>
      <c r="E2514" s="30" t="n">
        <v>44067</v>
      </c>
      <c r="F2514" s="31" t="n">
        <v>63690</v>
      </c>
      <c r="G2514" s="32" t="n">
        <f aca="false">F2514</f>
        <v>63690</v>
      </c>
      <c r="H2514" s="32" t="n">
        <v>0</v>
      </c>
      <c r="I2514" s="32" t="n">
        <v>0</v>
      </c>
    </row>
    <row r="2515" s="34" customFormat="true" ht="15" hidden="false" customHeight="false" outlineLevel="0" collapsed="false">
      <c r="A2515" s="28" t="n">
        <f aca="false">ROW(A2503)</f>
        <v>2503</v>
      </c>
      <c r="B2515" s="91" t="s">
        <v>243</v>
      </c>
      <c r="C2515" s="91" t="s">
        <v>2661</v>
      </c>
      <c r="D2515" s="30" t="n">
        <v>44056</v>
      </c>
      <c r="E2515" s="30" t="n">
        <v>44061</v>
      </c>
      <c r="F2515" s="31" t="n">
        <v>13000</v>
      </c>
      <c r="G2515" s="32" t="n">
        <f aca="false">F2515</f>
        <v>13000</v>
      </c>
      <c r="H2515" s="32" t="n">
        <v>0</v>
      </c>
      <c r="I2515" s="32" t="n">
        <v>0</v>
      </c>
    </row>
    <row r="2516" s="34" customFormat="true" ht="15" hidden="false" customHeight="false" outlineLevel="0" collapsed="false">
      <c r="A2516" s="28" t="n">
        <f aca="false">ROW(A2504)</f>
        <v>2504</v>
      </c>
      <c r="B2516" s="91" t="s">
        <v>446</v>
      </c>
      <c r="C2516" s="91" t="s">
        <v>2662</v>
      </c>
      <c r="D2516" s="30" t="n">
        <v>44056</v>
      </c>
      <c r="E2516" s="30" t="n">
        <v>44062</v>
      </c>
      <c r="F2516" s="31" t="n">
        <v>12096</v>
      </c>
      <c r="G2516" s="32" t="n">
        <f aca="false">F2516</f>
        <v>12096</v>
      </c>
      <c r="H2516" s="32" t="n">
        <v>0</v>
      </c>
      <c r="I2516" s="32" t="n">
        <v>0</v>
      </c>
    </row>
    <row r="2517" s="34" customFormat="true" ht="15" hidden="false" customHeight="false" outlineLevel="0" collapsed="false">
      <c r="A2517" s="28" t="n">
        <f aca="false">ROW(A2505)</f>
        <v>2505</v>
      </c>
      <c r="B2517" s="91" t="s">
        <v>194</v>
      </c>
      <c r="C2517" s="91" t="s">
        <v>2663</v>
      </c>
      <c r="D2517" s="30" t="n">
        <v>44056</v>
      </c>
      <c r="E2517" s="30" t="n">
        <v>44061</v>
      </c>
      <c r="F2517" s="31" t="n">
        <v>13920</v>
      </c>
      <c r="G2517" s="32" t="n">
        <f aca="false">F2517</f>
        <v>13920</v>
      </c>
      <c r="H2517" s="32" t="n">
        <v>0</v>
      </c>
      <c r="I2517" s="32" t="n">
        <v>0</v>
      </c>
    </row>
    <row r="2518" s="34" customFormat="true" ht="15" hidden="false" customHeight="false" outlineLevel="0" collapsed="false">
      <c r="A2518" s="28" t="n">
        <f aca="false">ROW(A2506)</f>
        <v>2506</v>
      </c>
      <c r="B2518" s="91" t="s">
        <v>243</v>
      </c>
      <c r="C2518" s="91" t="s">
        <v>2664</v>
      </c>
      <c r="D2518" s="30" t="n">
        <v>44056</v>
      </c>
      <c r="E2518" s="30" t="n">
        <v>44065</v>
      </c>
      <c r="F2518" s="31" t="n">
        <v>29070</v>
      </c>
      <c r="G2518" s="32" t="n">
        <f aca="false">F2518</f>
        <v>29070</v>
      </c>
      <c r="H2518" s="32" t="n">
        <v>0</v>
      </c>
      <c r="I2518" s="32" t="n">
        <v>0</v>
      </c>
    </row>
    <row r="2519" s="34" customFormat="true" ht="15" hidden="false" customHeight="false" outlineLevel="0" collapsed="false">
      <c r="A2519" s="28" t="n">
        <f aca="false">ROW(A2507)</f>
        <v>2507</v>
      </c>
      <c r="B2519" s="91" t="s">
        <v>42</v>
      </c>
      <c r="C2519" s="91" t="s">
        <v>2665</v>
      </c>
      <c r="D2519" s="30" t="n">
        <v>44056</v>
      </c>
      <c r="E2519" s="30" t="n">
        <v>44062</v>
      </c>
      <c r="F2519" s="31" t="n">
        <v>21600</v>
      </c>
      <c r="G2519" s="32" t="n">
        <f aca="false">F2519</f>
        <v>21600</v>
      </c>
      <c r="H2519" s="32" t="n">
        <v>0</v>
      </c>
      <c r="I2519" s="32" t="n">
        <v>0</v>
      </c>
    </row>
    <row r="2520" s="34" customFormat="true" ht="15" hidden="false" customHeight="false" outlineLevel="0" collapsed="false">
      <c r="A2520" s="28" t="n">
        <f aca="false">ROW(A2508)</f>
        <v>2508</v>
      </c>
      <c r="B2520" s="91" t="s">
        <v>36</v>
      </c>
      <c r="C2520" s="91" t="s">
        <v>2666</v>
      </c>
      <c r="D2520" s="30" t="n">
        <v>44056</v>
      </c>
      <c r="E2520" s="30" t="n">
        <v>44062</v>
      </c>
      <c r="F2520" s="31" t="n">
        <v>9992</v>
      </c>
      <c r="G2520" s="32" t="n">
        <f aca="false">F2520</f>
        <v>9992</v>
      </c>
      <c r="H2520" s="32" t="n">
        <v>0</v>
      </c>
      <c r="I2520" s="32" t="n">
        <v>0</v>
      </c>
    </row>
    <row r="2521" s="34" customFormat="true" ht="15" hidden="false" customHeight="false" outlineLevel="0" collapsed="false">
      <c r="A2521" s="28" t="n">
        <f aca="false">ROW(A2509)</f>
        <v>2509</v>
      </c>
      <c r="B2521" s="91" t="s">
        <v>87</v>
      </c>
      <c r="C2521" s="91" t="s">
        <v>2667</v>
      </c>
      <c r="D2521" s="30" t="n">
        <v>44056</v>
      </c>
      <c r="E2521" s="30" t="n">
        <v>44063</v>
      </c>
      <c r="F2521" s="31" t="n">
        <v>46116</v>
      </c>
      <c r="G2521" s="32" t="n">
        <f aca="false">F2521</f>
        <v>46116</v>
      </c>
      <c r="H2521" s="32" t="n">
        <v>0</v>
      </c>
      <c r="I2521" s="32" t="n">
        <v>0</v>
      </c>
    </row>
    <row r="2522" s="34" customFormat="true" ht="15" hidden="false" customHeight="false" outlineLevel="0" collapsed="false">
      <c r="A2522" s="28" t="n">
        <f aca="false">ROW(A2510)</f>
        <v>2510</v>
      </c>
      <c r="B2522" s="91" t="s">
        <v>1517</v>
      </c>
      <c r="C2522" s="91" t="s">
        <v>2668</v>
      </c>
      <c r="D2522" s="30" t="n">
        <v>44056</v>
      </c>
      <c r="E2522" s="30" t="n">
        <v>44060</v>
      </c>
      <c r="F2522" s="31" t="n">
        <v>26000</v>
      </c>
      <c r="G2522" s="32" t="n">
        <f aca="false">F2522</f>
        <v>26000</v>
      </c>
      <c r="H2522" s="32" t="n">
        <v>0</v>
      </c>
      <c r="I2522" s="32" t="n">
        <v>0</v>
      </c>
    </row>
    <row r="2523" s="34" customFormat="true" ht="15" hidden="false" customHeight="false" outlineLevel="0" collapsed="false">
      <c r="A2523" s="28" t="n">
        <f aca="false">ROW(A2511)</f>
        <v>2511</v>
      </c>
      <c r="B2523" s="91" t="s">
        <v>1517</v>
      </c>
      <c r="C2523" s="91" t="s">
        <v>2669</v>
      </c>
      <c r="D2523" s="30" t="n">
        <v>44056</v>
      </c>
      <c r="E2523" s="30" t="n">
        <v>44061</v>
      </c>
      <c r="F2523" s="31" t="n">
        <v>32500</v>
      </c>
      <c r="G2523" s="32" t="n">
        <f aca="false">F2523</f>
        <v>32500</v>
      </c>
      <c r="H2523" s="32" t="n">
        <v>0</v>
      </c>
      <c r="I2523" s="32" t="n">
        <v>0</v>
      </c>
    </row>
    <row r="2524" s="34" customFormat="true" ht="15" hidden="false" customHeight="false" outlineLevel="0" collapsed="false">
      <c r="A2524" s="28" t="n">
        <f aca="false">ROW(A2512)</f>
        <v>2512</v>
      </c>
      <c r="B2524" s="93" t="s">
        <v>1517</v>
      </c>
      <c r="C2524" s="93" t="s">
        <v>2670</v>
      </c>
      <c r="D2524" s="94" t="n">
        <v>44056</v>
      </c>
      <c r="E2524" s="94" t="n">
        <v>44061</v>
      </c>
      <c r="F2524" s="98" t="n">
        <v>32500</v>
      </c>
      <c r="G2524" s="32" t="n">
        <f aca="false">F2524</f>
        <v>32500</v>
      </c>
      <c r="H2524" s="32" t="n">
        <v>0</v>
      </c>
      <c r="I2524" s="32" t="n">
        <v>0</v>
      </c>
    </row>
    <row r="2525" s="34" customFormat="true" ht="15" hidden="false" customHeight="false" outlineLevel="0" collapsed="false">
      <c r="A2525" s="28" t="n">
        <f aca="false">ROW(A2513)</f>
        <v>2513</v>
      </c>
      <c r="B2525" s="91" t="s">
        <v>36</v>
      </c>
      <c r="C2525" s="91" t="s">
        <v>2671</v>
      </c>
      <c r="D2525" s="30" t="n">
        <v>44056</v>
      </c>
      <c r="E2525" s="30" t="n">
        <v>44061</v>
      </c>
      <c r="F2525" s="31" t="n">
        <v>14010</v>
      </c>
      <c r="G2525" s="32" t="n">
        <f aca="false">F2525</f>
        <v>14010</v>
      </c>
      <c r="H2525" s="32" t="n">
        <v>0</v>
      </c>
      <c r="I2525" s="32" t="n">
        <v>0</v>
      </c>
    </row>
    <row r="2526" s="34" customFormat="true" ht="15" hidden="false" customHeight="false" outlineLevel="0" collapsed="false">
      <c r="A2526" s="28" t="n">
        <f aca="false">ROW(A2514)</f>
        <v>2514</v>
      </c>
      <c r="B2526" s="93" t="s">
        <v>36</v>
      </c>
      <c r="C2526" s="93" t="s">
        <v>2672</v>
      </c>
      <c r="D2526" s="94" t="n">
        <v>44056</v>
      </c>
      <c r="E2526" s="94" t="n">
        <v>44061</v>
      </c>
      <c r="F2526" s="98" t="n">
        <v>14010</v>
      </c>
      <c r="G2526" s="32" t="n">
        <f aca="false">F2526</f>
        <v>14010</v>
      </c>
      <c r="H2526" s="32" t="n">
        <v>0</v>
      </c>
      <c r="I2526" s="32" t="n">
        <v>0</v>
      </c>
    </row>
    <row r="2527" s="34" customFormat="true" ht="15" hidden="false" customHeight="false" outlineLevel="0" collapsed="false">
      <c r="A2527" s="28" t="n">
        <f aca="false">ROW(A2515)</f>
        <v>2515</v>
      </c>
      <c r="B2527" s="91" t="s">
        <v>299</v>
      </c>
      <c r="C2527" s="91" t="s">
        <v>2673</v>
      </c>
      <c r="D2527" s="30" t="n">
        <v>44056</v>
      </c>
      <c r="E2527" s="30" t="n">
        <v>44062</v>
      </c>
      <c r="F2527" s="31" t="n">
        <v>12096</v>
      </c>
      <c r="G2527" s="32" t="n">
        <f aca="false">F2527</f>
        <v>12096</v>
      </c>
      <c r="H2527" s="32" t="n">
        <v>0</v>
      </c>
      <c r="I2527" s="32" t="n">
        <v>0</v>
      </c>
    </row>
    <row r="2528" s="34" customFormat="true" ht="15" hidden="false" customHeight="false" outlineLevel="0" collapsed="false">
      <c r="A2528" s="28" t="n">
        <f aca="false">ROW(A2516)</f>
        <v>2516</v>
      </c>
      <c r="B2528" s="91" t="s">
        <v>102</v>
      </c>
      <c r="C2528" s="91" t="s">
        <v>2674</v>
      </c>
      <c r="D2528" s="30" t="n">
        <v>44056</v>
      </c>
      <c r="E2528" s="30" t="n">
        <v>44063</v>
      </c>
      <c r="F2528" s="31" t="n">
        <v>21700</v>
      </c>
      <c r="G2528" s="32" t="n">
        <f aca="false">F2528</f>
        <v>21700</v>
      </c>
      <c r="H2528" s="32" t="n">
        <v>0</v>
      </c>
      <c r="I2528" s="32" t="n">
        <v>0</v>
      </c>
    </row>
    <row r="2529" s="34" customFormat="true" ht="15" hidden="false" customHeight="false" outlineLevel="0" collapsed="false">
      <c r="A2529" s="28" t="n">
        <f aca="false">ROW(A2517)</f>
        <v>2517</v>
      </c>
      <c r="B2529" s="91" t="s">
        <v>27</v>
      </c>
      <c r="C2529" s="91" t="s">
        <v>2675</v>
      </c>
      <c r="D2529" s="30" t="n">
        <v>44056</v>
      </c>
      <c r="E2529" s="30" t="n">
        <v>44062</v>
      </c>
      <c r="F2529" s="31" t="n">
        <v>9420</v>
      </c>
      <c r="G2529" s="32" t="n">
        <f aca="false">F2529</f>
        <v>9420</v>
      </c>
      <c r="H2529" s="32" t="n">
        <v>0</v>
      </c>
      <c r="I2529" s="32" t="n">
        <v>0</v>
      </c>
    </row>
    <row r="2530" s="34" customFormat="true" ht="15" hidden="false" customHeight="false" outlineLevel="0" collapsed="false">
      <c r="A2530" s="28" t="n">
        <f aca="false">ROW(A2518)</f>
        <v>2518</v>
      </c>
      <c r="B2530" s="91" t="s">
        <v>102</v>
      </c>
      <c r="C2530" s="91" t="s">
        <v>2676</v>
      </c>
      <c r="D2530" s="30" t="n">
        <v>44056</v>
      </c>
      <c r="E2530" s="30" t="n">
        <v>44063</v>
      </c>
      <c r="F2530" s="31" t="n">
        <v>24500</v>
      </c>
      <c r="G2530" s="32" t="n">
        <f aca="false">F2530</f>
        <v>24500</v>
      </c>
      <c r="H2530" s="32" t="n">
        <v>0</v>
      </c>
      <c r="I2530" s="32" t="n">
        <v>0</v>
      </c>
    </row>
    <row r="2531" s="34" customFormat="true" ht="15" hidden="false" customHeight="false" outlineLevel="0" collapsed="false">
      <c r="A2531" s="28" t="n">
        <f aca="false">ROW(A2519)</f>
        <v>2519</v>
      </c>
      <c r="B2531" s="91" t="s">
        <v>102</v>
      </c>
      <c r="C2531" s="91" t="s">
        <v>2677</v>
      </c>
      <c r="D2531" s="30" t="n">
        <v>44056</v>
      </c>
      <c r="E2531" s="30" t="n">
        <v>44060</v>
      </c>
      <c r="F2531" s="31" t="n">
        <v>14000</v>
      </c>
      <c r="G2531" s="32" t="n">
        <f aca="false">F2531</f>
        <v>14000</v>
      </c>
      <c r="H2531" s="32" t="n">
        <v>0</v>
      </c>
      <c r="I2531" s="32" t="n">
        <v>0</v>
      </c>
    </row>
    <row r="2532" s="34" customFormat="true" ht="15" hidden="false" customHeight="false" outlineLevel="0" collapsed="false">
      <c r="A2532" s="28" t="n">
        <f aca="false">ROW(A2520)</f>
        <v>2520</v>
      </c>
      <c r="B2532" s="91" t="s">
        <v>102</v>
      </c>
      <c r="C2532" s="91" t="s">
        <v>2678</v>
      </c>
      <c r="D2532" s="30" t="n">
        <v>44056</v>
      </c>
      <c r="E2532" s="30" t="n">
        <v>44064</v>
      </c>
      <c r="F2532" s="31" t="n">
        <v>24800</v>
      </c>
      <c r="G2532" s="32" t="n">
        <f aca="false">F2532</f>
        <v>24800</v>
      </c>
      <c r="H2532" s="32" t="n">
        <v>0</v>
      </c>
      <c r="I2532" s="32" t="n">
        <v>0</v>
      </c>
    </row>
    <row r="2533" s="34" customFormat="true" ht="15" hidden="false" customHeight="false" outlineLevel="0" collapsed="false">
      <c r="A2533" s="28" t="n">
        <f aca="false">ROW(A2521)</f>
        <v>2521</v>
      </c>
      <c r="B2533" s="91" t="s">
        <v>309</v>
      </c>
      <c r="C2533" s="91" t="s">
        <v>2679</v>
      </c>
      <c r="D2533" s="30" t="n">
        <v>44056</v>
      </c>
      <c r="E2533" s="30" t="n">
        <v>44062</v>
      </c>
      <c r="F2533" s="31" t="n">
        <v>19800</v>
      </c>
      <c r="G2533" s="32" t="n">
        <f aca="false">F2533</f>
        <v>19800</v>
      </c>
      <c r="H2533" s="32" t="n">
        <v>0</v>
      </c>
      <c r="I2533" s="32" t="n">
        <v>0</v>
      </c>
    </row>
    <row r="2534" s="34" customFormat="true" ht="15" hidden="false" customHeight="false" outlineLevel="0" collapsed="false">
      <c r="A2534" s="28" t="n">
        <f aca="false">ROW(A2522)</f>
        <v>2522</v>
      </c>
      <c r="B2534" s="91" t="s">
        <v>243</v>
      </c>
      <c r="C2534" s="91" t="s">
        <v>2680</v>
      </c>
      <c r="D2534" s="30" t="n">
        <v>44056</v>
      </c>
      <c r="E2534" s="30" t="n">
        <v>44063</v>
      </c>
      <c r="F2534" s="31" t="n">
        <v>16240</v>
      </c>
      <c r="G2534" s="32" t="n">
        <f aca="false">F2534</f>
        <v>16240</v>
      </c>
      <c r="H2534" s="32" t="n">
        <v>0</v>
      </c>
      <c r="I2534" s="32" t="n">
        <v>0</v>
      </c>
    </row>
    <row r="2535" s="34" customFormat="true" ht="15" hidden="false" customHeight="false" outlineLevel="0" collapsed="false">
      <c r="A2535" s="28" t="n">
        <f aca="false">ROW(A2523)</f>
        <v>2523</v>
      </c>
      <c r="B2535" s="91" t="s">
        <v>330</v>
      </c>
      <c r="C2535" s="91" t="s">
        <v>2681</v>
      </c>
      <c r="D2535" s="30" t="n">
        <v>44056</v>
      </c>
      <c r="E2535" s="30" t="n">
        <v>44060</v>
      </c>
      <c r="F2535" s="31" t="n">
        <v>6560</v>
      </c>
      <c r="G2535" s="32" t="n">
        <f aca="false">F2535</f>
        <v>6560</v>
      </c>
      <c r="H2535" s="32" t="n">
        <v>0</v>
      </c>
      <c r="I2535" s="32" t="n">
        <v>0</v>
      </c>
    </row>
    <row r="2536" s="34" customFormat="true" ht="15" hidden="false" customHeight="false" outlineLevel="0" collapsed="false">
      <c r="A2536" s="28" t="n">
        <f aca="false">ROW(A2524)</f>
        <v>2524</v>
      </c>
      <c r="B2536" s="91" t="s">
        <v>141</v>
      </c>
      <c r="C2536" s="91" t="s">
        <v>2682</v>
      </c>
      <c r="D2536" s="30" t="n">
        <v>44056</v>
      </c>
      <c r="E2536" s="30" t="n">
        <v>44062</v>
      </c>
      <c r="F2536" s="31" t="n">
        <v>25800</v>
      </c>
      <c r="G2536" s="32" t="n">
        <f aca="false">F2536</f>
        <v>25800</v>
      </c>
      <c r="H2536" s="32" t="n">
        <v>0</v>
      </c>
      <c r="I2536" s="32" t="n">
        <v>0</v>
      </c>
    </row>
    <row r="2537" s="34" customFormat="true" ht="15" hidden="false" customHeight="false" outlineLevel="0" collapsed="false">
      <c r="A2537" s="28" t="n">
        <f aca="false">ROW(A2525)</f>
        <v>2525</v>
      </c>
      <c r="B2537" s="91" t="s">
        <v>102</v>
      </c>
      <c r="C2537" s="91" t="s">
        <v>2683</v>
      </c>
      <c r="D2537" s="30" t="n">
        <v>44056</v>
      </c>
      <c r="E2537" s="30" t="n">
        <v>44064</v>
      </c>
      <c r="F2537" s="31" t="n">
        <v>24800</v>
      </c>
      <c r="G2537" s="32" t="n">
        <f aca="false">F2537</f>
        <v>24800</v>
      </c>
      <c r="H2537" s="32" t="n">
        <v>0</v>
      </c>
      <c r="I2537" s="32" t="n">
        <v>0</v>
      </c>
    </row>
    <row r="2538" s="34" customFormat="true" ht="15" hidden="false" customHeight="false" outlineLevel="0" collapsed="false">
      <c r="A2538" s="28" t="n">
        <f aca="false">ROW(A2526)</f>
        <v>2526</v>
      </c>
      <c r="B2538" s="91" t="s">
        <v>123</v>
      </c>
      <c r="C2538" s="91" t="s">
        <v>2684</v>
      </c>
      <c r="D2538" s="30" t="n">
        <v>44056</v>
      </c>
      <c r="E2538" s="30" t="n">
        <v>44063</v>
      </c>
      <c r="F2538" s="31" t="n">
        <v>65100</v>
      </c>
      <c r="G2538" s="32" t="n">
        <f aca="false">F2538</f>
        <v>65100</v>
      </c>
      <c r="H2538" s="32" t="n">
        <v>0</v>
      </c>
      <c r="I2538" s="32" t="n">
        <v>0</v>
      </c>
    </row>
    <row r="2539" s="34" customFormat="true" ht="15" hidden="false" customHeight="false" outlineLevel="0" collapsed="false">
      <c r="A2539" s="28" t="n">
        <f aca="false">ROW(A2527)</f>
        <v>2527</v>
      </c>
      <c r="B2539" s="91" t="s">
        <v>243</v>
      </c>
      <c r="C2539" s="91" t="s">
        <v>2685</v>
      </c>
      <c r="D2539" s="30" t="n">
        <v>44056</v>
      </c>
      <c r="E2539" s="30" t="n">
        <v>44063</v>
      </c>
      <c r="F2539" s="31" t="n">
        <v>20090</v>
      </c>
      <c r="G2539" s="32" t="n">
        <f aca="false">F2539</f>
        <v>20090</v>
      </c>
      <c r="H2539" s="32" t="n">
        <v>0</v>
      </c>
      <c r="I2539" s="32" t="n">
        <v>0</v>
      </c>
    </row>
    <row r="2540" s="34" customFormat="true" ht="15" hidden="false" customHeight="false" outlineLevel="0" collapsed="false">
      <c r="A2540" s="28" t="n">
        <f aca="false">ROW(A2528)</f>
        <v>2528</v>
      </c>
      <c r="B2540" s="91" t="s">
        <v>243</v>
      </c>
      <c r="C2540" s="91" t="s">
        <v>2686</v>
      </c>
      <c r="D2540" s="30" t="n">
        <v>44056</v>
      </c>
      <c r="E2540" s="30" t="n">
        <v>44064</v>
      </c>
      <c r="F2540" s="31" t="n">
        <v>27360</v>
      </c>
      <c r="G2540" s="32" t="n">
        <f aca="false">F2540</f>
        <v>27360</v>
      </c>
      <c r="H2540" s="32" t="n">
        <v>0</v>
      </c>
      <c r="I2540" s="32" t="n">
        <v>0</v>
      </c>
    </row>
    <row r="2541" s="34" customFormat="true" ht="15" hidden="false" customHeight="false" outlineLevel="0" collapsed="false">
      <c r="A2541" s="28" t="n">
        <f aca="false">ROW(A2529)</f>
        <v>2529</v>
      </c>
      <c r="B2541" s="91" t="s">
        <v>243</v>
      </c>
      <c r="C2541" s="91" t="s">
        <v>2687</v>
      </c>
      <c r="D2541" s="30" t="n">
        <v>44056</v>
      </c>
      <c r="E2541" s="30" t="n">
        <v>44060</v>
      </c>
      <c r="F2541" s="31" t="n">
        <v>11480</v>
      </c>
      <c r="G2541" s="32" t="n">
        <f aca="false">F2541</f>
        <v>11480</v>
      </c>
      <c r="H2541" s="32" t="n">
        <v>0</v>
      </c>
      <c r="I2541" s="32" t="n">
        <v>0</v>
      </c>
    </row>
    <row r="2542" s="34" customFormat="true" ht="15" hidden="false" customHeight="false" outlineLevel="0" collapsed="false">
      <c r="A2542" s="28" t="n">
        <f aca="false">ROW(A2530)</f>
        <v>2530</v>
      </c>
      <c r="B2542" s="91" t="s">
        <v>126</v>
      </c>
      <c r="C2542" s="91" t="s">
        <v>2688</v>
      </c>
      <c r="D2542" s="30" t="n">
        <v>44056</v>
      </c>
      <c r="E2542" s="30" t="n">
        <v>44063</v>
      </c>
      <c r="F2542" s="31" t="n">
        <v>28385</v>
      </c>
      <c r="G2542" s="32" t="n">
        <f aca="false">F2542</f>
        <v>28385</v>
      </c>
      <c r="H2542" s="32" t="n">
        <v>0</v>
      </c>
      <c r="I2542" s="32" t="n">
        <v>0</v>
      </c>
    </row>
    <row r="2543" s="34" customFormat="true" ht="15" hidden="false" customHeight="false" outlineLevel="0" collapsed="false">
      <c r="A2543" s="28" t="n">
        <f aca="false">ROW(A2531)</f>
        <v>2531</v>
      </c>
      <c r="B2543" s="91" t="s">
        <v>243</v>
      </c>
      <c r="C2543" s="91" t="s">
        <v>2689</v>
      </c>
      <c r="D2543" s="30" t="n">
        <v>44056</v>
      </c>
      <c r="E2543" s="30" t="n">
        <v>44063</v>
      </c>
      <c r="F2543" s="31" t="n">
        <v>18620</v>
      </c>
      <c r="G2543" s="32" t="n">
        <f aca="false">F2543</f>
        <v>18620</v>
      </c>
      <c r="H2543" s="32" t="n">
        <v>0</v>
      </c>
      <c r="I2543" s="32" t="n">
        <v>0</v>
      </c>
    </row>
    <row r="2544" s="34" customFormat="true" ht="15" hidden="false" customHeight="false" outlineLevel="0" collapsed="false">
      <c r="A2544" s="28" t="n">
        <f aca="false">ROW(A2532)</f>
        <v>2532</v>
      </c>
      <c r="B2544" s="91" t="s">
        <v>2690</v>
      </c>
      <c r="C2544" s="91" t="s">
        <v>2691</v>
      </c>
      <c r="D2544" s="30" t="n">
        <v>44056</v>
      </c>
      <c r="E2544" s="30" t="n">
        <v>44063</v>
      </c>
      <c r="F2544" s="31" t="n">
        <v>46620</v>
      </c>
      <c r="G2544" s="32" t="n">
        <f aca="false">F2544</f>
        <v>46620</v>
      </c>
      <c r="H2544" s="32" t="n">
        <v>0</v>
      </c>
      <c r="I2544" s="32" t="n">
        <v>0</v>
      </c>
    </row>
    <row r="2545" s="34" customFormat="true" ht="15" hidden="false" customHeight="false" outlineLevel="0" collapsed="false">
      <c r="A2545" s="28" t="n">
        <f aca="false">ROW(A2533)</f>
        <v>2533</v>
      </c>
      <c r="B2545" s="91" t="s">
        <v>2690</v>
      </c>
      <c r="C2545" s="91" t="s">
        <v>2692</v>
      </c>
      <c r="D2545" s="30" t="n">
        <v>44056</v>
      </c>
      <c r="E2545" s="30" t="n">
        <v>44062</v>
      </c>
      <c r="F2545" s="31" t="n">
        <v>53280</v>
      </c>
      <c r="G2545" s="32" t="n">
        <f aca="false">F2545</f>
        <v>53280</v>
      </c>
      <c r="H2545" s="32" t="n">
        <v>0</v>
      </c>
      <c r="I2545" s="32" t="n">
        <v>0</v>
      </c>
    </row>
    <row r="2546" s="34" customFormat="true" ht="15" hidden="false" customHeight="false" outlineLevel="0" collapsed="false">
      <c r="A2546" s="28" t="n">
        <f aca="false">ROW(A2534)</f>
        <v>2534</v>
      </c>
      <c r="B2546" s="91" t="s">
        <v>2690</v>
      </c>
      <c r="C2546" s="91" t="s">
        <v>2693</v>
      </c>
      <c r="D2546" s="30" t="n">
        <v>44056</v>
      </c>
      <c r="E2546" s="30" t="n">
        <v>44063</v>
      </c>
      <c r="F2546" s="31" t="n">
        <v>59220</v>
      </c>
      <c r="G2546" s="32" t="n">
        <f aca="false">F2546</f>
        <v>59220</v>
      </c>
      <c r="H2546" s="32" t="n">
        <v>0</v>
      </c>
      <c r="I2546" s="32" t="n">
        <v>0</v>
      </c>
    </row>
    <row r="2547" s="34" customFormat="true" ht="15" hidden="false" customHeight="false" outlineLevel="0" collapsed="false">
      <c r="A2547" s="28" t="n">
        <f aca="false">ROW(A2535)</f>
        <v>2535</v>
      </c>
      <c r="B2547" s="91" t="s">
        <v>32</v>
      </c>
      <c r="C2547" s="91" t="s">
        <v>2694</v>
      </c>
      <c r="D2547" s="30" t="n">
        <v>44057</v>
      </c>
      <c r="E2547" s="30" t="n">
        <v>44069</v>
      </c>
      <c r="F2547" s="31" t="n">
        <v>38700</v>
      </c>
      <c r="G2547" s="32" t="n">
        <f aca="false">F2547</f>
        <v>38700</v>
      </c>
      <c r="H2547" s="32" t="n">
        <v>0</v>
      </c>
      <c r="I2547" s="32" t="n">
        <v>0</v>
      </c>
    </row>
    <row r="2548" s="34" customFormat="true" ht="15" hidden="false" customHeight="false" outlineLevel="0" collapsed="false">
      <c r="A2548" s="28" t="n">
        <f aca="false">ROW(A2536)</f>
        <v>2536</v>
      </c>
      <c r="B2548" s="93" t="s">
        <v>32</v>
      </c>
      <c r="C2548" s="93" t="s">
        <v>2695</v>
      </c>
      <c r="D2548" s="94" t="n">
        <v>44057</v>
      </c>
      <c r="E2548" s="94" t="n">
        <v>44069</v>
      </c>
      <c r="F2548" s="98" t="n">
        <v>38700</v>
      </c>
      <c r="G2548" s="32" t="n">
        <f aca="false">F2548</f>
        <v>38700</v>
      </c>
      <c r="H2548" s="32" t="n">
        <v>0</v>
      </c>
      <c r="I2548" s="32" t="n">
        <v>0</v>
      </c>
    </row>
    <row r="2549" s="34" customFormat="true" ht="15" hidden="false" customHeight="false" outlineLevel="0" collapsed="false">
      <c r="A2549" s="28" t="n">
        <f aca="false">ROW(A2537)</f>
        <v>2537</v>
      </c>
      <c r="B2549" s="93" t="s">
        <v>32</v>
      </c>
      <c r="C2549" s="93" t="s">
        <v>2696</v>
      </c>
      <c r="D2549" s="94" t="n">
        <v>44057</v>
      </c>
      <c r="E2549" s="94" t="n">
        <v>44069</v>
      </c>
      <c r="F2549" s="98" t="n">
        <v>38700</v>
      </c>
      <c r="G2549" s="32" t="n">
        <f aca="false">F2549</f>
        <v>38700</v>
      </c>
      <c r="H2549" s="32" t="n">
        <v>0</v>
      </c>
      <c r="I2549" s="32" t="n">
        <v>0</v>
      </c>
    </row>
    <row r="2550" s="34" customFormat="true" ht="15" hidden="false" customHeight="false" outlineLevel="0" collapsed="false">
      <c r="A2550" s="28" t="n">
        <f aca="false">ROW(A2538)</f>
        <v>2538</v>
      </c>
      <c r="B2550" s="91" t="s">
        <v>131</v>
      </c>
      <c r="C2550" s="91" t="s">
        <v>2697</v>
      </c>
      <c r="D2550" s="30" t="n">
        <v>44057</v>
      </c>
      <c r="E2550" s="30" t="n">
        <v>44067</v>
      </c>
      <c r="F2550" s="31" t="n">
        <v>37470</v>
      </c>
      <c r="G2550" s="32" t="n">
        <f aca="false">F2550</f>
        <v>37470</v>
      </c>
      <c r="H2550" s="32" t="n">
        <v>0</v>
      </c>
      <c r="I2550" s="32" t="n">
        <v>0</v>
      </c>
    </row>
    <row r="2551" s="34" customFormat="true" ht="15" hidden="false" customHeight="false" outlineLevel="0" collapsed="false">
      <c r="A2551" s="28" t="n">
        <f aca="false">ROW(A2539)</f>
        <v>2539</v>
      </c>
      <c r="B2551" s="91" t="s">
        <v>171</v>
      </c>
      <c r="C2551" s="91" t="s">
        <v>2698</v>
      </c>
      <c r="D2551" s="30" t="n">
        <v>44057</v>
      </c>
      <c r="E2551" s="30" t="n">
        <v>44067</v>
      </c>
      <c r="F2551" s="31" t="n">
        <v>39640</v>
      </c>
      <c r="G2551" s="32" t="n">
        <f aca="false">F2551</f>
        <v>39640</v>
      </c>
      <c r="H2551" s="32" t="n">
        <v>0</v>
      </c>
      <c r="I2551" s="32" t="n">
        <v>0</v>
      </c>
    </row>
    <row r="2552" s="34" customFormat="true" ht="15" hidden="false" customHeight="false" outlineLevel="0" collapsed="false">
      <c r="A2552" s="28" t="n">
        <f aca="false">ROW(A2540)</f>
        <v>2540</v>
      </c>
      <c r="B2552" s="91" t="s">
        <v>46</v>
      </c>
      <c r="C2552" s="91" t="s">
        <v>2699</v>
      </c>
      <c r="D2552" s="30" t="n">
        <v>44057</v>
      </c>
      <c r="E2552" s="30" t="n">
        <v>44067</v>
      </c>
      <c r="F2552" s="31" t="n">
        <v>82560</v>
      </c>
      <c r="G2552" s="32" t="n">
        <f aca="false">F2552</f>
        <v>82560</v>
      </c>
      <c r="H2552" s="32" t="n">
        <v>0</v>
      </c>
      <c r="I2552" s="32" t="n">
        <v>0</v>
      </c>
    </row>
    <row r="2553" s="34" customFormat="true" ht="15" hidden="false" customHeight="false" outlineLevel="0" collapsed="false">
      <c r="A2553" s="28" t="n">
        <f aca="false">ROW(A2541)</f>
        <v>2541</v>
      </c>
      <c r="B2553" s="91" t="s">
        <v>175</v>
      </c>
      <c r="C2553" s="91" t="s">
        <v>2700</v>
      </c>
      <c r="D2553" s="30" t="n">
        <v>44057</v>
      </c>
      <c r="E2553" s="30" t="n">
        <v>44067</v>
      </c>
      <c r="F2553" s="31" t="n">
        <v>29125</v>
      </c>
      <c r="G2553" s="32" t="n">
        <f aca="false">F2553</f>
        <v>29125</v>
      </c>
      <c r="H2553" s="32" t="n">
        <v>0</v>
      </c>
      <c r="I2553" s="32" t="n">
        <v>0</v>
      </c>
    </row>
    <row r="2554" s="34" customFormat="true" ht="15" hidden="false" customHeight="false" outlineLevel="0" collapsed="false">
      <c r="A2554" s="28" t="n">
        <f aca="false">ROW(A2542)</f>
        <v>2542</v>
      </c>
      <c r="B2554" s="91" t="s">
        <v>93</v>
      </c>
      <c r="C2554" s="91" t="s">
        <v>2701</v>
      </c>
      <c r="D2554" s="30" t="n">
        <v>44057</v>
      </c>
      <c r="E2554" s="30" t="n">
        <v>44067</v>
      </c>
      <c r="F2554" s="31" t="n">
        <v>52920</v>
      </c>
      <c r="G2554" s="32" t="n">
        <f aca="false">F2554</f>
        <v>52920</v>
      </c>
      <c r="H2554" s="32" t="n">
        <v>0</v>
      </c>
      <c r="I2554" s="32" t="n">
        <v>0</v>
      </c>
    </row>
    <row r="2555" s="34" customFormat="true" ht="15" hidden="false" customHeight="false" outlineLevel="0" collapsed="false">
      <c r="A2555" s="28" t="n">
        <f aca="false">ROW(A2543)</f>
        <v>2543</v>
      </c>
      <c r="B2555" s="91" t="s">
        <v>285</v>
      </c>
      <c r="C2555" s="91" t="s">
        <v>2702</v>
      </c>
      <c r="D2555" s="30" t="n">
        <v>44057</v>
      </c>
      <c r="E2555" s="30" t="n">
        <v>44067</v>
      </c>
      <c r="F2555" s="31" t="n">
        <v>95100</v>
      </c>
      <c r="G2555" s="32" t="n">
        <f aca="false">F2555</f>
        <v>95100</v>
      </c>
      <c r="H2555" s="32" t="n">
        <v>0</v>
      </c>
      <c r="I2555" s="32" t="n">
        <v>0</v>
      </c>
    </row>
    <row r="2556" s="34" customFormat="true" ht="15" hidden="false" customHeight="false" outlineLevel="0" collapsed="false">
      <c r="A2556" s="28" t="n">
        <f aca="false">ROW(A2544)</f>
        <v>2544</v>
      </c>
      <c r="B2556" s="91" t="s">
        <v>98</v>
      </c>
      <c r="C2556" s="91" t="s">
        <v>2703</v>
      </c>
      <c r="D2556" s="30" t="n">
        <v>44057</v>
      </c>
      <c r="E2556" s="30" t="n">
        <v>44070</v>
      </c>
      <c r="F2556" s="31" t="n">
        <v>43335</v>
      </c>
      <c r="G2556" s="32" t="n">
        <f aca="false">F2556</f>
        <v>43335</v>
      </c>
      <c r="H2556" s="32" t="n">
        <v>0</v>
      </c>
      <c r="I2556" s="32" t="n">
        <v>0</v>
      </c>
    </row>
    <row r="2557" s="34" customFormat="true" ht="15" hidden="false" customHeight="false" outlineLevel="0" collapsed="false">
      <c r="A2557" s="28" t="n">
        <f aca="false">ROW(A2545)</f>
        <v>2545</v>
      </c>
      <c r="B2557" s="91" t="s">
        <v>2704</v>
      </c>
      <c r="C2557" s="91" t="s">
        <v>2705</v>
      </c>
      <c r="D2557" s="30" t="n">
        <v>44057</v>
      </c>
      <c r="E2557" s="30" t="n">
        <v>44065</v>
      </c>
      <c r="F2557" s="31" t="n">
        <v>116688</v>
      </c>
      <c r="G2557" s="32" t="n">
        <f aca="false">F2557</f>
        <v>116688</v>
      </c>
      <c r="H2557" s="32" t="n">
        <v>0</v>
      </c>
      <c r="I2557" s="32" t="n">
        <v>0</v>
      </c>
    </row>
    <row r="2558" s="34" customFormat="true" ht="15" hidden="false" customHeight="false" outlineLevel="0" collapsed="false">
      <c r="A2558" s="28" t="n">
        <f aca="false">ROW(A2546)</f>
        <v>2546</v>
      </c>
      <c r="B2558" s="93" t="s">
        <v>2704</v>
      </c>
      <c r="C2558" s="93" t="s">
        <v>2706</v>
      </c>
      <c r="D2558" s="94" t="n">
        <v>44065</v>
      </c>
      <c r="E2558" s="94" t="n">
        <v>44073</v>
      </c>
      <c r="F2558" s="98" t="n">
        <v>116688</v>
      </c>
      <c r="G2558" s="32" t="n">
        <f aca="false">F2558</f>
        <v>116688</v>
      </c>
      <c r="H2558" s="32" t="n">
        <v>0</v>
      </c>
      <c r="I2558" s="32" t="n">
        <v>0</v>
      </c>
    </row>
    <row r="2559" s="34" customFormat="true" ht="15" hidden="false" customHeight="false" outlineLevel="0" collapsed="false">
      <c r="A2559" s="28" t="n">
        <f aca="false">ROW(A2547)</f>
        <v>2547</v>
      </c>
      <c r="B2559" s="91" t="s">
        <v>415</v>
      </c>
      <c r="C2559" s="91" t="s">
        <v>2707</v>
      </c>
      <c r="D2559" s="30" t="n">
        <v>44057</v>
      </c>
      <c r="E2559" s="30" t="n">
        <v>44067</v>
      </c>
      <c r="F2559" s="31" t="n">
        <v>36960</v>
      </c>
      <c r="G2559" s="32" t="n">
        <f aca="false">F2559</f>
        <v>36960</v>
      </c>
      <c r="H2559" s="32" t="n">
        <v>0</v>
      </c>
      <c r="I2559" s="32" t="n">
        <v>0</v>
      </c>
    </row>
    <row r="2560" s="34" customFormat="true" ht="15" hidden="false" customHeight="false" outlineLevel="0" collapsed="false">
      <c r="A2560" s="28" t="n">
        <f aca="false">ROW(A2548)</f>
        <v>2548</v>
      </c>
      <c r="B2560" s="91" t="s">
        <v>1146</v>
      </c>
      <c r="C2560" s="91" t="s">
        <v>2708</v>
      </c>
      <c r="D2560" s="30" t="n">
        <v>44057</v>
      </c>
      <c r="E2560" s="30" t="n">
        <v>44068</v>
      </c>
      <c r="F2560" s="31" t="n">
        <v>102938</v>
      </c>
      <c r="G2560" s="32" t="n">
        <f aca="false">F2560</f>
        <v>102938</v>
      </c>
      <c r="H2560" s="32" t="n">
        <v>0</v>
      </c>
      <c r="I2560" s="32" t="n">
        <v>0</v>
      </c>
    </row>
    <row r="2561" s="34" customFormat="true" ht="15" hidden="false" customHeight="false" outlineLevel="0" collapsed="false">
      <c r="A2561" s="28" t="n">
        <f aca="false">ROW(A2549)</f>
        <v>2549</v>
      </c>
      <c r="B2561" s="91" t="s">
        <v>25</v>
      </c>
      <c r="C2561" s="91" t="s">
        <v>2709</v>
      </c>
      <c r="D2561" s="30" t="n">
        <v>44057</v>
      </c>
      <c r="E2561" s="30" t="n">
        <v>44066</v>
      </c>
      <c r="F2561" s="31" t="n">
        <v>9450</v>
      </c>
      <c r="G2561" s="32" t="n">
        <f aca="false">F2561</f>
        <v>9450</v>
      </c>
      <c r="H2561" s="32" t="n">
        <v>0</v>
      </c>
      <c r="I2561" s="32" t="n">
        <v>0</v>
      </c>
    </row>
    <row r="2562" s="34" customFormat="true" ht="15" hidden="false" customHeight="false" outlineLevel="0" collapsed="false">
      <c r="A2562" s="28" t="n">
        <f aca="false">ROW(A2550)</f>
        <v>2550</v>
      </c>
      <c r="B2562" s="91" t="s">
        <v>53</v>
      </c>
      <c r="C2562" s="91" t="s">
        <v>2710</v>
      </c>
      <c r="D2562" s="30" t="n">
        <v>44057</v>
      </c>
      <c r="E2562" s="30" t="n">
        <v>44070</v>
      </c>
      <c r="F2562" s="31" t="n">
        <v>20891</v>
      </c>
      <c r="G2562" s="32" t="n">
        <f aca="false">F2562</f>
        <v>20891</v>
      </c>
      <c r="H2562" s="32" t="n">
        <v>0</v>
      </c>
      <c r="I2562" s="32" t="n">
        <v>0</v>
      </c>
    </row>
    <row r="2563" s="34" customFormat="true" ht="15" hidden="false" customHeight="false" outlineLevel="0" collapsed="false">
      <c r="A2563" s="28" t="n">
        <f aca="false">ROW(A2551)</f>
        <v>2551</v>
      </c>
      <c r="B2563" s="93" t="s">
        <v>53</v>
      </c>
      <c r="C2563" s="93" t="s">
        <v>2711</v>
      </c>
      <c r="D2563" s="94" t="n">
        <v>44057</v>
      </c>
      <c r="E2563" s="94" t="n">
        <v>44070</v>
      </c>
      <c r="F2563" s="98" t="n">
        <v>39117</v>
      </c>
      <c r="G2563" s="32" t="n">
        <f aca="false">F2563</f>
        <v>39117</v>
      </c>
      <c r="H2563" s="32" t="n">
        <v>0</v>
      </c>
      <c r="I2563" s="32" t="n">
        <v>0</v>
      </c>
    </row>
    <row r="2564" s="34" customFormat="true" ht="15" hidden="false" customHeight="false" outlineLevel="0" collapsed="false">
      <c r="A2564" s="28" t="n">
        <f aca="false">ROW(A2552)</f>
        <v>2552</v>
      </c>
      <c r="B2564" s="91" t="s">
        <v>148</v>
      </c>
      <c r="C2564" s="91" t="s">
        <v>2712</v>
      </c>
      <c r="D2564" s="30" t="n">
        <v>44057</v>
      </c>
      <c r="E2564" s="30" t="n">
        <v>44067</v>
      </c>
      <c r="F2564" s="31" t="n">
        <v>102500</v>
      </c>
      <c r="G2564" s="32" t="n">
        <f aca="false">F2564</f>
        <v>102500</v>
      </c>
      <c r="H2564" s="32" t="n">
        <v>0</v>
      </c>
      <c r="I2564" s="32" t="n">
        <v>0</v>
      </c>
    </row>
    <row r="2565" s="34" customFormat="true" ht="15" hidden="false" customHeight="false" outlineLevel="0" collapsed="false">
      <c r="A2565" s="28" t="n">
        <f aca="false">ROW(A2553)</f>
        <v>2553</v>
      </c>
      <c r="B2565" s="91" t="s">
        <v>330</v>
      </c>
      <c r="C2565" s="91" t="s">
        <v>2713</v>
      </c>
      <c r="D2565" s="30" t="n">
        <v>44057</v>
      </c>
      <c r="E2565" s="30" t="n">
        <v>44064</v>
      </c>
      <c r="F2565" s="31" t="n">
        <v>10150</v>
      </c>
      <c r="G2565" s="32" t="n">
        <f aca="false">F2565</f>
        <v>10150</v>
      </c>
      <c r="H2565" s="32" t="n">
        <v>0</v>
      </c>
      <c r="I2565" s="32" t="n">
        <v>0</v>
      </c>
    </row>
    <row r="2566" s="34" customFormat="true" ht="15" hidden="false" customHeight="false" outlineLevel="0" collapsed="false">
      <c r="A2566" s="28" t="n">
        <f aca="false">ROW(A2554)</f>
        <v>2554</v>
      </c>
      <c r="B2566" s="91" t="s">
        <v>79</v>
      </c>
      <c r="C2566" s="91" t="s">
        <v>2714</v>
      </c>
      <c r="D2566" s="30" t="n">
        <v>44057</v>
      </c>
      <c r="E2566" s="30" t="n">
        <v>44071</v>
      </c>
      <c r="F2566" s="31" t="n">
        <v>44660</v>
      </c>
      <c r="G2566" s="32" t="n">
        <f aca="false">F2566</f>
        <v>44660</v>
      </c>
      <c r="H2566" s="32" t="n">
        <v>0</v>
      </c>
      <c r="I2566" s="32" t="n">
        <v>0</v>
      </c>
    </row>
    <row r="2567" s="34" customFormat="true" ht="15" hidden="false" customHeight="false" outlineLevel="0" collapsed="false">
      <c r="A2567" s="28" t="n">
        <f aca="false">ROW(A2555)</f>
        <v>2555</v>
      </c>
      <c r="B2567" s="91" t="s">
        <v>1293</v>
      </c>
      <c r="C2567" s="91" t="s">
        <v>2715</v>
      </c>
      <c r="D2567" s="30" t="n">
        <v>44057</v>
      </c>
      <c r="E2567" s="30" t="n">
        <v>44069</v>
      </c>
      <c r="F2567" s="31" t="n">
        <v>29820</v>
      </c>
      <c r="G2567" s="32" t="n">
        <f aca="false">F2567</f>
        <v>29820</v>
      </c>
      <c r="H2567" s="32" t="n">
        <v>0</v>
      </c>
      <c r="I2567" s="32" t="n">
        <v>0</v>
      </c>
    </row>
    <row r="2568" s="34" customFormat="true" ht="15" hidden="false" customHeight="false" outlineLevel="0" collapsed="false">
      <c r="A2568" s="28" t="n">
        <f aca="false">ROW(A2556)</f>
        <v>2556</v>
      </c>
      <c r="B2568" s="91" t="s">
        <v>27</v>
      </c>
      <c r="C2568" s="91" t="s">
        <v>2716</v>
      </c>
      <c r="D2568" s="30" t="n">
        <v>44057</v>
      </c>
      <c r="E2568" s="30" t="n">
        <v>44064</v>
      </c>
      <c r="F2568" s="31" t="n">
        <v>24010</v>
      </c>
      <c r="G2568" s="32" t="n">
        <f aca="false">F2568</f>
        <v>24010</v>
      </c>
      <c r="H2568" s="32" t="n">
        <v>0</v>
      </c>
      <c r="I2568" s="32" t="n">
        <v>0</v>
      </c>
    </row>
    <row r="2569" s="34" customFormat="true" ht="15" hidden="false" customHeight="false" outlineLevel="0" collapsed="false">
      <c r="A2569" s="28" t="n">
        <f aca="false">ROW(A2557)</f>
        <v>2557</v>
      </c>
      <c r="B2569" s="91" t="s">
        <v>198</v>
      </c>
      <c r="C2569" s="91" t="s">
        <v>2717</v>
      </c>
      <c r="D2569" s="30" t="n">
        <v>44057</v>
      </c>
      <c r="E2569" s="30" t="n">
        <v>44064</v>
      </c>
      <c r="F2569" s="31" t="n">
        <v>50610</v>
      </c>
      <c r="G2569" s="32" t="n">
        <f aca="false">F2569</f>
        <v>50610</v>
      </c>
      <c r="H2569" s="32" t="n">
        <v>0</v>
      </c>
      <c r="I2569" s="32" t="n">
        <v>0</v>
      </c>
    </row>
    <row r="2570" s="34" customFormat="true" ht="15" hidden="false" customHeight="false" outlineLevel="0" collapsed="false">
      <c r="A2570" s="28" t="n">
        <f aca="false">ROW(A2558)</f>
        <v>2558</v>
      </c>
      <c r="B2570" s="91" t="s">
        <v>332</v>
      </c>
      <c r="C2570" s="91" t="s">
        <v>2718</v>
      </c>
      <c r="D2570" s="30" t="n">
        <v>44057</v>
      </c>
      <c r="E2570" s="30" t="n">
        <v>44066</v>
      </c>
      <c r="F2570" s="31" t="n">
        <v>50427</v>
      </c>
      <c r="G2570" s="32" t="n">
        <f aca="false">F2570</f>
        <v>50427</v>
      </c>
      <c r="H2570" s="32" t="n">
        <v>0</v>
      </c>
      <c r="I2570" s="32" t="n">
        <v>0</v>
      </c>
    </row>
    <row r="2571" s="34" customFormat="true" ht="15" hidden="false" customHeight="false" outlineLevel="0" collapsed="false">
      <c r="A2571" s="28" t="n">
        <f aca="false">ROW(A2559)</f>
        <v>2559</v>
      </c>
      <c r="B2571" s="91" t="s">
        <v>53</v>
      </c>
      <c r="C2571" s="91" t="s">
        <v>2719</v>
      </c>
      <c r="D2571" s="30" t="n">
        <v>44057</v>
      </c>
      <c r="E2571" s="30" t="n">
        <v>44067</v>
      </c>
      <c r="F2571" s="31" t="n">
        <v>55390</v>
      </c>
      <c r="G2571" s="32" t="n">
        <f aca="false">F2571</f>
        <v>55390</v>
      </c>
      <c r="H2571" s="32" t="n">
        <v>0</v>
      </c>
      <c r="I2571" s="32" t="n">
        <v>0</v>
      </c>
    </row>
    <row r="2572" s="34" customFormat="true" ht="15" hidden="false" customHeight="false" outlineLevel="0" collapsed="false">
      <c r="A2572" s="28" t="n">
        <f aca="false">ROW(A2560)</f>
        <v>2560</v>
      </c>
      <c r="B2572" s="91" t="s">
        <v>126</v>
      </c>
      <c r="C2572" s="91" t="s">
        <v>2720</v>
      </c>
      <c r="D2572" s="30" t="n">
        <v>44057</v>
      </c>
      <c r="E2572" s="30" t="n">
        <v>44064</v>
      </c>
      <c r="F2572" s="31" t="n">
        <f aca="false">28835-450</f>
        <v>28385</v>
      </c>
      <c r="G2572" s="32" t="n">
        <f aca="false">F2572</f>
        <v>28385</v>
      </c>
      <c r="H2572" s="32" t="n">
        <v>0</v>
      </c>
      <c r="I2572" s="32" t="n">
        <v>0</v>
      </c>
    </row>
    <row r="2573" s="34" customFormat="true" ht="15" hidden="false" customHeight="false" outlineLevel="0" collapsed="false">
      <c r="A2573" s="28" t="n">
        <f aca="false">ROW(A2561)</f>
        <v>2561</v>
      </c>
      <c r="B2573" s="91" t="s">
        <v>216</v>
      </c>
      <c r="C2573" s="91" t="s">
        <v>2721</v>
      </c>
      <c r="D2573" s="30" t="n">
        <v>44057</v>
      </c>
      <c r="E2573" s="30" t="n">
        <v>44069</v>
      </c>
      <c r="F2573" s="31" t="n">
        <v>43635</v>
      </c>
      <c r="G2573" s="32" t="n">
        <f aca="false">F2573</f>
        <v>43635</v>
      </c>
      <c r="H2573" s="32" t="n">
        <v>0</v>
      </c>
      <c r="I2573" s="32" t="n">
        <v>0</v>
      </c>
    </row>
    <row r="2574" s="34" customFormat="true" ht="15" hidden="false" customHeight="false" outlineLevel="0" collapsed="false">
      <c r="A2574" s="28" t="n">
        <f aca="false">ROW(A2562)</f>
        <v>2562</v>
      </c>
      <c r="B2574" s="91" t="s">
        <v>415</v>
      </c>
      <c r="C2574" s="91" t="s">
        <v>2722</v>
      </c>
      <c r="D2574" s="30" t="n">
        <v>44057</v>
      </c>
      <c r="E2574" s="30" t="n">
        <v>44066</v>
      </c>
      <c r="F2574" s="31" t="n">
        <v>48384</v>
      </c>
      <c r="G2574" s="32" t="n">
        <f aca="false">F2574</f>
        <v>48384</v>
      </c>
      <c r="H2574" s="32" t="n">
        <v>0</v>
      </c>
      <c r="I2574" s="32" t="n">
        <v>0</v>
      </c>
    </row>
    <row r="2575" s="34" customFormat="true" ht="15" hidden="false" customHeight="false" outlineLevel="0" collapsed="false">
      <c r="A2575" s="28" t="n">
        <f aca="false">ROW(A2563)</f>
        <v>2563</v>
      </c>
      <c r="B2575" s="91" t="s">
        <v>66</v>
      </c>
      <c r="C2575" s="91" t="s">
        <v>2723</v>
      </c>
      <c r="D2575" s="30" t="n">
        <v>44057</v>
      </c>
      <c r="E2575" s="30" t="n">
        <v>44065</v>
      </c>
      <c r="F2575" s="31" t="n">
        <v>20704</v>
      </c>
      <c r="G2575" s="32" t="n">
        <f aca="false">F2575</f>
        <v>20704</v>
      </c>
      <c r="H2575" s="32" t="n">
        <v>0</v>
      </c>
      <c r="I2575" s="32" t="n">
        <v>0</v>
      </c>
    </row>
    <row r="2576" s="34" customFormat="true" ht="15" hidden="false" customHeight="false" outlineLevel="0" collapsed="false">
      <c r="A2576" s="28" t="n">
        <f aca="false">ROW(A2564)</f>
        <v>2564</v>
      </c>
      <c r="B2576" s="91" t="s">
        <v>36</v>
      </c>
      <c r="C2576" s="91" t="s">
        <v>2724</v>
      </c>
      <c r="D2576" s="30" t="n">
        <v>44057</v>
      </c>
      <c r="E2576" s="30" t="n">
        <v>44065</v>
      </c>
      <c r="F2576" s="31" t="n">
        <v>22416</v>
      </c>
      <c r="G2576" s="32" t="n">
        <f aca="false">F2576</f>
        <v>22416</v>
      </c>
      <c r="H2576" s="32" t="n">
        <v>0</v>
      </c>
      <c r="I2576" s="32" t="n">
        <v>0</v>
      </c>
    </row>
    <row r="2577" s="34" customFormat="true" ht="15" hidden="false" customHeight="false" outlineLevel="0" collapsed="false">
      <c r="A2577" s="28" t="n">
        <f aca="false">ROW(A2565)</f>
        <v>2565</v>
      </c>
      <c r="B2577" s="93" t="s">
        <v>36</v>
      </c>
      <c r="C2577" s="93" t="s">
        <v>2725</v>
      </c>
      <c r="D2577" s="94" t="n">
        <v>44057</v>
      </c>
      <c r="E2577" s="94" t="n">
        <v>44065</v>
      </c>
      <c r="F2577" s="98" t="n">
        <v>22416</v>
      </c>
      <c r="G2577" s="32" t="n">
        <f aca="false">F2577</f>
        <v>22416</v>
      </c>
      <c r="H2577" s="32" t="n">
        <v>0</v>
      </c>
      <c r="I2577" s="32" t="n">
        <v>0</v>
      </c>
    </row>
    <row r="2578" s="34" customFormat="true" ht="15" hidden="false" customHeight="false" outlineLevel="0" collapsed="false">
      <c r="A2578" s="28" t="n">
        <f aca="false">ROW(A2566)</f>
        <v>2566</v>
      </c>
      <c r="B2578" s="91" t="s">
        <v>335</v>
      </c>
      <c r="C2578" s="91" t="s">
        <v>2726</v>
      </c>
      <c r="D2578" s="30" t="n">
        <v>44057</v>
      </c>
      <c r="E2578" s="30" t="n">
        <v>44069</v>
      </c>
      <c r="F2578" s="31" t="n">
        <v>72816</v>
      </c>
      <c r="G2578" s="32" t="n">
        <f aca="false">F2578</f>
        <v>72816</v>
      </c>
      <c r="H2578" s="32" t="n">
        <v>0</v>
      </c>
      <c r="I2578" s="32" t="n">
        <v>0</v>
      </c>
    </row>
    <row r="2579" s="34" customFormat="true" ht="15" hidden="false" customHeight="false" outlineLevel="0" collapsed="false">
      <c r="A2579" s="28" t="n">
        <f aca="false">ROW(A2567)</f>
        <v>2567</v>
      </c>
      <c r="B2579" s="91" t="s">
        <v>335</v>
      </c>
      <c r="C2579" s="91" t="s">
        <v>2727</v>
      </c>
      <c r="D2579" s="30" t="n">
        <v>44057</v>
      </c>
      <c r="E2579" s="30" t="n">
        <v>44070</v>
      </c>
      <c r="F2579" s="31" t="n">
        <v>99632</v>
      </c>
      <c r="G2579" s="32" t="n">
        <f aca="false">F2579</f>
        <v>99632</v>
      </c>
      <c r="H2579" s="32" t="n">
        <v>0</v>
      </c>
      <c r="I2579" s="32" t="n">
        <v>0</v>
      </c>
    </row>
    <row r="2580" s="34" customFormat="true" ht="15" hidden="false" customHeight="false" outlineLevel="0" collapsed="false">
      <c r="A2580" s="28" t="n">
        <f aca="false">ROW(A2568)</f>
        <v>2568</v>
      </c>
      <c r="B2580" s="91" t="s">
        <v>175</v>
      </c>
      <c r="C2580" s="91" t="s">
        <v>2728</v>
      </c>
      <c r="D2580" s="30" t="n">
        <v>44057</v>
      </c>
      <c r="E2580" s="30" t="n">
        <v>44064</v>
      </c>
      <c r="F2580" s="31" t="n">
        <v>29750</v>
      </c>
      <c r="G2580" s="32" t="n">
        <f aca="false">F2580</f>
        <v>29750</v>
      </c>
      <c r="H2580" s="32" t="n">
        <v>0</v>
      </c>
      <c r="I2580" s="32" t="n">
        <v>0</v>
      </c>
    </row>
    <row r="2581" s="34" customFormat="true" ht="15" hidden="false" customHeight="false" outlineLevel="0" collapsed="false">
      <c r="A2581" s="28" t="n">
        <f aca="false">ROW(A2569)</f>
        <v>2569</v>
      </c>
      <c r="B2581" s="91" t="s">
        <v>315</v>
      </c>
      <c r="C2581" s="91" t="s">
        <v>2729</v>
      </c>
      <c r="D2581" s="30" t="n">
        <v>44057</v>
      </c>
      <c r="E2581" s="30" t="n">
        <v>44066</v>
      </c>
      <c r="F2581" s="31" t="n">
        <v>41400</v>
      </c>
      <c r="G2581" s="32" t="n">
        <f aca="false">F2581</f>
        <v>41400</v>
      </c>
      <c r="H2581" s="32" t="n">
        <v>0</v>
      </c>
      <c r="I2581" s="32" t="n">
        <v>0</v>
      </c>
    </row>
    <row r="2582" s="34" customFormat="true" ht="15" hidden="false" customHeight="false" outlineLevel="0" collapsed="false">
      <c r="A2582" s="28" t="n">
        <f aca="false">ROW(A2570)</f>
        <v>2570</v>
      </c>
      <c r="B2582" s="91" t="s">
        <v>50</v>
      </c>
      <c r="C2582" s="91" t="s">
        <v>2730</v>
      </c>
      <c r="D2582" s="30" t="n">
        <v>44057</v>
      </c>
      <c r="E2582" s="30" t="n">
        <v>44069</v>
      </c>
      <c r="F2582" s="31" t="n">
        <v>102000</v>
      </c>
      <c r="G2582" s="32" t="n">
        <f aca="false">F2582</f>
        <v>102000</v>
      </c>
      <c r="H2582" s="32" t="n">
        <v>0</v>
      </c>
      <c r="I2582" s="32" t="n">
        <v>0</v>
      </c>
    </row>
    <row r="2583" s="34" customFormat="true" ht="15" hidden="false" customHeight="false" outlineLevel="0" collapsed="false">
      <c r="A2583" s="28" t="n">
        <f aca="false">ROW(A2571)</f>
        <v>2571</v>
      </c>
      <c r="B2583" s="91" t="s">
        <v>763</v>
      </c>
      <c r="C2583" s="91" t="s">
        <v>2731</v>
      </c>
      <c r="D2583" s="30" t="n">
        <v>44057</v>
      </c>
      <c r="E2583" s="30" t="n">
        <v>44064</v>
      </c>
      <c r="F2583" s="31" t="n">
        <v>34153</v>
      </c>
      <c r="G2583" s="32" t="n">
        <f aca="false">F2583</f>
        <v>34153</v>
      </c>
      <c r="H2583" s="32" t="n">
        <v>0</v>
      </c>
      <c r="I2583" s="32" t="n">
        <v>0</v>
      </c>
    </row>
    <row r="2584" s="34" customFormat="true" ht="15" hidden="false" customHeight="false" outlineLevel="0" collapsed="false">
      <c r="A2584" s="28" t="n">
        <f aca="false">ROW(A2572)</f>
        <v>2572</v>
      </c>
      <c r="B2584" s="91" t="s">
        <v>150</v>
      </c>
      <c r="C2584" s="91" t="s">
        <v>2732</v>
      </c>
      <c r="D2584" s="30" t="n">
        <v>44057</v>
      </c>
      <c r="E2584" s="30" t="n">
        <v>44068</v>
      </c>
      <c r="F2584" s="31" t="n">
        <v>84865</v>
      </c>
      <c r="G2584" s="32" t="n">
        <f aca="false">F2584</f>
        <v>84865</v>
      </c>
      <c r="H2584" s="32" t="n">
        <v>0</v>
      </c>
      <c r="I2584" s="32" t="n">
        <v>0</v>
      </c>
    </row>
    <row r="2585" s="34" customFormat="true" ht="15" hidden="false" customHeight="false" outlineLevel="0" collapsed="false">
      <c r="A2585" s="28" t="n">
        <f aca="false">ROW(A2573)</f>
        <v>2573</v>
      </c>
      <c r="B2585" s="91" t="s">
        <v>332</v>
      </c>
      <c r="C2585" s="91" t="s">
        <v>2733</v>
      </c>
      <c r="D2585" s="30" t="n">
        <v>44057</v>
      </c>
      <c r="E2585" s="30" t="n">
        <v>44066</v>
      </c>
      <c r="F2585" s="31" t="n">
        <v>44073</v>
      </c>
      <c r="G2585" s="32" t="n">
        <f aca="false">F2585</f>
        <v>44073</v>
      </c>
      <c r="H2585" s="32" t="n">
        <v>0</v>
      </c>
      <c r="I2585" s="32" t="n">
        <v>0</v>
      </c>
    </row>
    <row r="2586" s="34" customFormat="true" ht="15" hidden="false" customHeight="false" outlineLevel="0" collapsed="false">
      <c r="A2586" s="28" t="n">
        <f aca="false">ROW(A2574)</f>
        <v>2574</v>
      </c>
      <c r="B2586" s="91" t="s">
        <v>46</v>
      </c>
      <c r="C2586" s="91" t="s">
        <v>2734</v>
      </c>
      <c r="D2586" s="30" t="n">
        <v>44057</v>
      </c>
      <c r="E2586" s="30" t="n">
        <v>44064</v>
      </c>
      <c r="F2586" s="31" t="n">
        <v>47040</v>
      </c>
      <c r="G2586" s="32" t="n">
        <f aca="false">F2586</f>
        <v>47040</v>
      </c>
      <c r="H2586" s="32" t="n">
        <v>0</v>
      </c>
      <c r="I2586" s="32" t="n">
        <v>0</v>
      </c>
    </row>
    <row r="2587" s="34" customFormat="true" ht="15" hidden="false" customHeight="false" outlineLevel="0" collapsed="false">
      <c r="A2587" s="28" t="n">
        <f aca="false">ROW(A2575)</f>
        <v>2575</v>
      </c>
      <c r="B2587" s="91" t="s">
        <v>100</v>
      </c>
      <c r="C2587" s="91" t="s">
        <v>2735</v>
      </c>
      <c r="D2587" s="30" t="n">
        <v>44057</v>
      </c>
      <c r="E2587" s="30" t="n">
        <v>44063</v>
      </c>
      <c r="F2587" s="31" t="n">
        <v>20196</v>
      </c>
      <c r="G2587" s="32" t="n">
        <f aca="false">F2587</f>
        <v>20196</v>
      </c>
      <c r="H2587" s="32" t="n">
        <v>0</v>
      </c>
      <c r="I2587" s="32" t="n">
        <v>0</v>
      </c>
    </row>
    <row r="2588" s="34" customFormat="true" ht="15" hidden="false" customHeight="false" outlineLevel="0" collapsed="false">
      <c r="A2588" s="28" t="n">
        <f aca="false">ROW(A2576)</f>
        <v>2576</v>
      </c>
      <c r="B2588" s="91" t="s">
        <v>53</v>
      </c>
      <c r="C2588" s="91" t="s">
        <v>2736</v>
      </c>
      <c r="D2588" s="30" t="n">
        <v>44057</v>
      </c>
      <c r="E2588" s="30" t="n">
        <v>44063</v>
      </c>
      <c r="F2588" s="31" t="n">
        <v>22554</v>
      </c>
      <c r="G2588" s="32" t="n">
        <f aca="false">F2588</f>
        <v>22554</v>
      </c>
      <c r="H2588" s="32" t="n">
        <v>0</v>
      </c>
      <c r="I2588" s="32" t="n">
        <v>0</v>
      </c>
    </row>
    <row r="2589" s="34" customFormat="true" ht="15" hidden="false" customHeight="false" outlineLevel="0" collapsed="false">
      <c r="A2589" s="28" t="n">
        <f aca="false">ROW(A2577)</f>
        <v>2577</v>
      </c>
      <c r="B2589" s="91" t="s">
        <v>154</v>
      </c>
      <c r="C2589" s="91" t="s">
        <v>2737</v>
      </c>
      <c r="D2589" s="30" t="n">
        <v>44057</v>
      </c>
      <c r="E2589" s="30" t="n">
        <v>44063</v>
      </c>
      <c r="F2589" s="31" t="n">
        <v>9936</v>
      </c>
      <c r="G2589" s="32" t="n">
        <f aca="false">F2589</f>
        <v>9936</v>
      </c>
      <c r="H2589" s="32" t="n">
        <v>0</v>
      </c>
      <c r="I2589" s="32" t="n">
        <v>0</v>
      </c>
    </row>
    <row r="2590" s="34" customFormat="true" ht="15" hidden="false" customHeight="false" outlineLevel="0" collapsed="false">
      <c r="A2590" s="28" t="n">
        <f aca="false">ROW(A2578)</f>
        <v>2578</v>
      </c>
      <c r="B2590" s="93" t="s">
        <v>154</v>
      </c>
      <c r="C2590" s="93" t="s">
        <v>2738</v>
      </c>
      <c r="D2590" s="94" t="n">
        <v>44057</v>
      </c>
      <c r="E2590" s="94" t="n">
        <v>44063</v>
      </c>
      <c r="F2590" s="98" t="n">
        <v>9936</v>
      </c>
      <c r="G2590" s="32" t="n">
        <f aca="false">F2590</f>
        <v>9936</v>
      </c>
      <c r="H2590" s="32" t="n">
        <v>0</v>
      </c>
      <c r="I2590" s="32" t="n">
        <v>0</v>
      </c>
    </row>
    <row r="2591" s="34" customFormat="true" ht="15" hidden="false" customHeight="false" outlineLevel="0" collapsed="false">
      <c r="A2591" s="28" t="n">
        <f aca="false">ROW(A2579)</f>
        <v>2579</v>
      </c>
      <c r="B2591" s="91" t="s">
        <v>29</v>
      </c>
      <c r="C2591" s="91" t="s">
        <v>2739</v>
      </c>
      <c r="D2591" s="30" t="n">
        <v>44057</v>
      </c>
      <c r="E2591" s="30" t="n">
        <v>44067</v>
      </c>
      <c r="F2591" s="31" t="n">
        <v>31260</v>
      </c>
      <c r="G2591" s="32" t="n">
        <f aca="false">F2591</f>
        <v>31260</v>
      </c>
      <c r="H2591" s="32" t="n">
        <v>0</v>
      </c>
      <c r="I2591" s="32" t="n">
        <v>0</v>
      </c>
    </row>
    <row r="2592" s="34" customFormat="true" ht="15" hidden="false" customHeight="false" outlineLevel="0" collapsed="false">
      <c r="A2592" s="28" t="n">
        <f aca="false">ROW(A2580)</f>
        <v>2580</v>
      </c>
      <c r="B2592" s="91" t="s">
        <v>522</v>
      </c>
      <c r="C2592" s="91" t="s">
        <v>2740</v>
      </c>
      <c r="D2592" s="30" t="n">
        <v>44057</v>
      </c>
      <c r="E2592" s="30" t="n">
        <v>44062</v>
      </c>
      <c r="F2592" s="31" t="n">
        <v>15500</v>
      </c>
      <c r="G2592" s="32" t="n">
        <f aca="false">F2592</f>
        <v>15500</v>
      </c>
      <c r="H2592" s="32" t="n">
        <v>0</v>
      </c>
      <c r="I2592" s="32" t="n">
        <v>0</v>
      </c>
    </row>
    <row r="2593" s="34" customFormat="true" ht="15" hidden="false" customHeight="false" outlineLevel="0" collapsed="false">
      <c r="A2593" s="28" t="n">
        <f aca="false">ROW(A2581)</f>
        <v>2581</v>
      </c>
      <c r="B2593" s="91" t="s">
        <v>198</v>
      </c>
      <c r="C2593" s="91" t="s">
        <v>2741</v>
      </c>
      <c r="D2593" s="30" t="n">
        <v>44057</v>
      </c>
      <c r="E2593" s="30" t="n">
        <v>44063</v>
      </c>
      <c r="F2593" s="31" t="n">
        <v>51360</v>
      </c>
      <c r="G2593" s="32" t="n">
        <f aca="false">F2593</f>
        <v>51360</v>
      </c>
      <c r="H2593" s="32" t="n">
        <v>0</v>
      </c>
      <c r="I2593" s="32" t="n">
        <v>0</v>
      </c>
    </row>
    <row r="2594" s="34" customFormat="true" ht="15" hidden="false" customHeight="false" outlineLevel="0" collapsed="false">
      <c r="A2594" s="28" t="n">
        <f aca="false">ROW(A2582)</f>
        <v>2582</v>
      </c>
      <c r="B2594" s="91" t="s">
        <v>175</v>
      </c>
      <c r="C2594" s="91" t="s">
        <v>2742</v>
      </c>
      <c r="D2594" s="30" t="n">
        <v>44057</v>
      </c>
      <c r="E2594" s="30" t="n">
        <v>44064</v>
      </c>
      <c r="F2594" s="31" t="n">
        <v>25382</v>
      </c>
      <c r="G2594" s="32" t="n">
        <f aca="false">F2594</f>
        <v>25382</v>
      </c>
      <c r="H2594" s="32" t="n">
        <v>0</v>
      </c>
      <c r="I2594" s="32" t="n">
        <v>0</v>
      </c>
    </row>
    <row r="2595" s="34" customFormat="true" ht="15" hidden="false" customHeight="false" outlineLevel="0" collapsed="false">
      <c r="A2595" s="28" t="n">
        <f aca="false">ROW(A2583)</f>
        <v>2583</v>
      </c>
      <c r="B2595" s="91" t="s">
        <v>55</v>
      </c>
      <c r="C2595" s="91" t="s">
        <v>2743</v>
      </c>
      <c r="D2595" s="30" t="n">
        <v>44057</v>
      </c>
      <c r="E2595" s="30" t="n">
        <v>44073</v>
      </c>
      <c r="F2595" s="31" t="n">
        <v>38780</v>
      </c>
      <c r="G2595" s="32" t="n">
        <f aca="false">F2595</f>
        <v>38780</v>
      </c>
      <c r="H2595" s="32" t="n">
        <v>0</v>
      </c>
      <c r="I2595" s="32" t="n">
        <v>0</v>
      </c>
    </row>
    <row r="2596" s="34" customFormat="true" ht="15" hidden="false" customHeight="false" outlineLevel="0" collapsed="false">
      <c r="A2596" s="28" t="n">
        <f aca="false">ROW(A2584)</f>
        <v>2584</v>
      </c>
      <c r="B2596" s="91" t="s">
        <v>105</v>
      </c>
      <c r="C2596" s="91" t="s">
        <v>2744</v>
      </c>
      <c r="D2596" s="30" t="n">
        <v>44057</v>
      </c>
      <c r="E2596" s="30" t="n">
        <v>44064</v>
      </c>
      <c r="F2596" s="31" t="n">
        <v>20580</v>
      </c>
      <c r="G2596" s="32" t="n">
        <f aca="false">F2596</f>
        <v>20580</v>
      </c>
      <c r="H2596" s="32" t="n">
        <v>0</v>
      </c>
      <c r="I2596" s="32" t="n">
        <v>0</v>
      </c>
    </row>
    <row r="2597" s="34" customFormat="true" ht="15" hidden="false" customHeight="false" outlineLevel="0" collapsed="false">
      <c r="A2597" s="28" t="n">
        <f aca="false">ROW(A2585)</f>
        <v>2585</v>
      </c>
      <c r="B2597" s="91" t="s">
        <v>240</v>
      </c>
      <c r="C2597" s="91" t="s">
        <v>2745</v>
      </c>
      <c r="D2597" s="30" t="n">
        <v>44057</v>
      </c>
      <c r="E2597" s="30" t="n">
        <v>44061</v>
      </c>
      <c r="F2597" s="31" t="n">
        <v>25800</v>
      </c>
      <c r="G2597" s="32" t="n">
        <f aca="false">F2597</f>
        <v>25800</v>
      </c>
      <c r="H2597" s="32" t="n">
        <v>0</v>
      </c>
      <c r="I2597" s="32" t="n">
        <v>0</v>
      </c>
    </row>
    <row r="2598" s="34" customFormat="true" ht="15" hidden="false" customHeight="false" outlineLevel="0" collapsed="false">
      <c r="A2598" s="28" t="n">
        <f aca="false">ROW(A2586)</f>
        <v>2586</v>
      </c>
      <c r="B2598" s="91" t="s">
        <v>114</v>
      </c>
      <c r="C2598" s="91" t="s">
        <v>2746</v>
      </c>
      <c r="D2598" s="30" t="n">
        <v>44057</v>
      </c>
      <c r="E2598" s="30" t="n">
        <v>44064</v>
      </c>
      <c r="F2598" s="31" t="n">
        <v>21924</v>
      </c>
      <c r="G2598" s="32" t="n">
        <f aca="false">F2598</f>
        <v>21924</v>
      </c>
      <c r="H2598" s="32" t="n">
        <v>0</v>
      </c>
      <c r="I2598" s="32" t="n">
        <v>0</v>
      </c>
    </row>
    <row r="2599" s="34" customFormat="true" ht="15" hidden="false" customHeight="false" outlineLevel="0" collapsed="false">
      <c r="A2599" s="28" t="n">
        <f aca="false">ROW(A2587)</f>
        <v>2587</v>
      </c>
      <c r="B2599" s="91" t="s">
        <v>240</v>
      </c>
      <c r="C2599" s="91" t="s">
        <v>2747</v>
      </c>
      <c r="D2599" s="30" t="n">
        <v>44057</v>
      </c>
      <c r="E2599" s="30" t="n">
        <v>44065</v>
      </c>
      <c r="F2599" s="31" t="n">
        <v>39080</v>
      </c>
      <c r="G2599" s="32" t="n">
        <f aca="false">F2599</f>
        <v>39080</v>
      </c>
      <c r="H2599" s="32" t="n">
        <v>0</v>
      </c>
      <c r="I2599" s="32" t="n">
        <v>0</v>
      </c>
    </row>
    <row r="2600" s="34" customFormat="true" ht="15" hidden="false" customHeight="false" outlineLevel="0" collapsed="false">
      <c r="A2600" s="28" t="n">
        <f aca="false">ROW(A2588)</f>
        <v>2588</v>
      </c>
      <c r="B2600" s="91" t="s">
        <v>677</v>
      </c>
      <c r="C2600" s="91" t="s">
        <v>2748</v>
      </c>
      <c r="D2600" s="30" t="n">
        <v>44057</v>
      </c>
      <c r="E2600" s="30" t="n">
        <v>44064</v>
      </c>
      <c r="F2600" s="31" t="n">
        <v>17780</v>
      </c>
      <c r="G2600" s="32" t="n">
        <f aca="false">F2600</f>
        <v>17780</v>
      </c>
      <c r="H2600" s="32" t="n">
        <v>0</v>
      </c>
      <c r="I2600" s="32" t="n">
        <v>0</v>
      </c>
    </row>
    <row r="2601" s="34" customFormat="true" ht="15" hidden="false" customHeight="false" outlineLevel="0" collapsed="false">
      <c r="A2601" s="28" t="n">
        <f aca="false">ROW(A2589)</f>
        <v>2589</v>
      </c>
      <c r="B2601" s="91" t="s">
        <v>349</v>
      </c>
      <c r="C2601" s="91" t="s">
        <v>2749</v>
      </c>
      <c r="D2601" s="30" t="n">
        <v>44057</v>
      </c>
      <c r="E2601" s="30" t="n">
        <v>44065</v>
      </c>
      <c r="F2601" s="31" t="n">
        <v>32920</v>
      </c>
      <c r="G2601" s="32" t="n">
        <f aca="false">F2601</f>
        <v>32920</v>
      </c>
      <c r="H2601" s="32" t="n">
        <v>0</v>
      </c>
      <c r="I2601" s="32" t="n">
        <v>0</v>
      </c>
    </row>
    <row r="2602" s="34" customFormat="true" ht="15" hidden="false" customHeight="false" outlineLevel="0" collapsed="false">
      <c r="A2602" s="28" t="n">
        <f aca="false">ROW(A2590)</f>
        <v>2590</v>
      </c>
      <c r="B2602" s="93" t="s">
        <v>349</v>
      </c>
      <c r="C2602" s="93" t="s">
        <v>2750</v>
      </c>
      <c r="D2602" s="94" t="n">
        <v>44057</v>
      </c>
      <c r="E2602" s="94" t="n">
        <v>44065</v>
      </c>
      <c r="F2602" s="98" t="n">
        <v>32920</v>
      </c>
      <c r="G2602" s="32" t="n">
        <f aca="false">F2602</f>
        <v>32920</v>
      </c>
      <c r="H2602" s="32" t="n">
        <v>0</v>
      </c>
      <c r="I2602" s="32" t="n">
        <v>0</v>
      </c>
    </row>
    <row r="2603" s="34" customFormat="true" ht="15" hidden="false" customHeight="false" outlineLevel="0" collapsed="false">
      <c r="A2603" s="28" t="n">
        <f aca="false">ROW(A2591)</f>
        <v>2591</v>
      </c>
      <c r="B2603" s="91" t="s">
        <v>422</v>
      </c>
      <c r="C2603" s="91" t="s">
        <v>2751</v>
      </c>
      <c r="D2603" s="30" t="n">
        <v>44057</v>
      </c>
      <c r="E2603" s="30" t="n">
        <v>44065</v>
      </c>
      <c r="F2603" s="31" t="n">
        <v>16400</v>
      </c>
      <c r="G2603" s="32" t="n">
        <f aca="false">F2603</f>
        <v>16400</v>
      </c>
      <c r="H2603" s="32" t="n">
        <v>0</v>
      </c>
      <c r="I2603" s="32" t="n">
        <v>0</v>
      </c>
    </row>
    <row r="2604" s="34" customFormat="true" ht="15" hidden="false" customHeight="false" outlineLevel="0" collapsed="false">
      <c r="A2604" s="28" t="n">
        <f aca="false">ROW(A2592)</f>
        <v>2592</v>
      </c>
      <c r="B2604" s="91" t="s">
        <v>29</v>
      </c>
      <c r="C2604" s="91" t="s">
        <v>2752</v>
      </c>
      <c r="D2604" s="30" t="n">
        <v>44057</v>
      </c>
      <c r="E2604" s="30" t="n">
        <v>44064</v>
      </c>
      <c r="F2604" s="31" t="n">
        <v>24850</v>
      </c>
      <c r="G2604" s="32" t="n">
        <f aca="false">F2604</f>
        <v>24850</v>
      </c>
      <c r="H2604" s="32" t="n">
        <v>0</v>
      </c>
      <c r="I2604" s="32" t="n">
        <v>0</v>
      </c>
    </row>
    <row r="2605" s="34" customFormat="true" ht="15" hidden="false" customHeight="false" outlineLevel="0" collapsed="false">
      <c r="A2605" s="28" t="n">
        <f aca="false">ROW(A2593)</f>
        <v>2593</v>
      </c>
      <c r="B2605" s="91" t="s">
        <v>29</v>
      </c>
      <c r="C2605" s="91" t="s">
        <v>2753</v>
      </c>
      <c r="D2605" s="30" t="n">
        <v>44057</v>
      </c>
      <c r="E2605" s="30" t="n">
        <v>44062</v>
      </c>
      <c r="F2605" s="31" t="n">
        <v>28870</v>
      </c>
      <c r="G2605" s="32" t="n">
        <f aca="false">F2605</f>
        <v>28870</v>
      </c>
      <c r="H2605" s="32" t="n">
        <v>0</v>
      </c>
      <c r="I2605" s="32" t="n">
        <v>0</v>
      </c>
    </row>
    <row r="2606" s="34" customFormat="true" ht="15" hidden="false" customHeight="false" outlineLevel="0" collapsed="false">
      <c r="A2606" s="28" t="n">
        <f aca="false">ROW(A2594)</f>
        <v>2594</v>
      </c>
      <c r="B2606" s="91" t="s">
        <v>70</v>
      </c>
      <c r="C2606" s="91" t="s">
        <v>2754</v>
      </c>
      <c r="D2606" s="30" t="n">
        <v>44057</v>
      </c>
      <c r="E2606" s="30" t="n">
        <v>44064</v>
      </c>
      <c r="F2606" s="31" t="n">
        <v>13300</v>
      </c>
      <c r="G2606" s="32" t="n">
        <f aca="false">F2606</f>
        <v>13300</v>
      </c>
      <c r="H2606" s="32" t="n">
        <v>0</v>
      </c>
      <c r="I2606" s="32" t="n">
        <v>0</v>
      </c>
    </row>
    <row r="2607" s="34" customFormat="true" ht="15" hidden="false" customHeight="false" outlineLevel="0" collapsed="false">
      <c r="A2607" s="28" t="n">
        <f aca="false">ROW(A2595)</f>
        <v>2595</v>
      </c>
      <c r="B2607" s="91" t="s">
        <v>70</v>
      </c>
      <c r="C2607" s="91" t="s">
        <v>2755</v>
      </c>
      <c r="D2607" s="30" t="n">
        <v>44057</v>
      </c>
      <c r="E2607" s="30" t="n">
        <v>44064</v>
      </c>
      <c r="F2607" s="31" t="n">
        <v>13460</v>
      </c>
      <c r="G2607" s="32" t="n">
        <f aca="false">F2607</f>
        <v>13460</v>
      </c>
      <c r="H2607" s="32" t="n">
        <v>0</v>
      </c>
      <c r="I2607" s="32" t="n">
        <v>0</v>
      </c>
    </row>
    <row r="2608" s="34" customFormat="true" ht="15" hidden="false" customHeight="false" outlineLevel="0" collapsed="false">
      <c r="A2608" s="28" t="n">
        <f aca="false">ROW(A2596)</f>
        <v>2596</v>
      </c>
      <c r="B2608" s="91" t="s">
        <v>29</v>
      </c>
      <c r="C2608" s="91" t="s">
        <v>2756</v>
      </c>
      <c r="D2608" s="30" t="n">
        <v>44057</v>
      </c>
      <c r="E2608" s="30" t="n">
        <v>44063</v>
      </c>
      <c r="F2608" s="31" t="n">
        <v>21366</v>
      </c>
      <c r="G2608" s="32" t="n">
        <f aca="false">F2608</f>
        <v>21366</v>
      </c>
      <c r="H2608" s="32" t="n">
        <v>0</v>
      </c>
      <c r="I2608" s="32" t="n">
        <v>0</v>
      </c>
    </row>
    <row r="2609" s="34" customFormat="true" ht="15" hidden="false" customHeight="false" outlineLevel="0" collapsed="false">
      <c r="A2609" s="28" t="n">
        <f aca="false">ROW(A2597)</f>
        <v>2597</v>
      </c>
      <c r="B2609" s="91" t="s">
        <v>145</v>
      </c>
      <c r="C2609" s="91" t="s">
        <v>2757</v>
      </c>
      <c r="D2609" s="30" t="n">
        <v>44057</v>
      </c>
      <c r="E2609" s="30" t="n">
        <v>44066</v>
      </c>
      <c r="F2609" s="31" t="n">
        <v>43110</v>
      </c>
      <c r="G2609" s="32" t="n">
        <f aca="false">F2609</f>
        <v>43110</v>
      </c>
      <c r="H2609" s="32" t="n">
        <v>0</v>
      </c>
      <c r="I2609" s="32" t="n">
        <v>0</v>
      </c>
    </row>
    <row r="2610" s="34" customFormat="true" ht="15" hidden="false" customHeight="false" outlineLevel="0" collapsed="false">
      <c r="A2610" s="28" t="n">
        <f aca="false">ROW(A2598)</f>
        <v>2598</v>
      </c>
      <c r="B2610" s="91" t="s">
        <v>219</v>
      </c>
      <c r="C2610" s="91" t="s">
        <v>2758</v>
      </c>
      <c r="D2610" s="30" t="n">
        <v>44057</v>
      </c>
      <c r="E2610" s="30" t="n">
        <v>44064</v>
      </c>
      <c r="F2610" s="31" t="n">
        <v>21315</v>
      </c>
      <c r="G2610" s="32" t="n">
        <f aca="false">F2610</f>
        <v>21315</v>
      </c>
      <c r="H2610" s="32" t="n">
        <v>0</v>
      </c>
      <c r="I2610" s="32" t="n">
        <v>0</v>
      </c>
    </row>
    <row r="2611" s="34" customFormat="true" ht="15" hidden="false" customHeight="false" outlineLevel="0" collapsed="false">
      <c r="A2611" s="28" t="n">
        <f aca="false">ROW(A2599)</f>
        <v>2599</v>
      </c>
      <c r="B2611" s="91" t="s">
        <v>23</v>
      </c>
      <c r="C2611" s="91" t="s">
        <v>2759</v>
      </c>
      <c r="D2611" s="30" t="n">
        <v>44057</v>
      </c>
      <c r="E2611" s="30" t="n">
        <v>44066</v>
      </c>
      <c r="F2611" s="31" t="n">
        <v>65340</v>
      </c>
      <c r="G2611" s="32" t="n">
        <f aca="false">F2611</f>
        <v>65340</v>
      </c>
      <c r="H2611" s="32" t="n">
        <v>0</v>
      </c>
      <c r="I2611" s="32" t="n">
        <v>0</v>
      </c>
    </row>
    <row r="2612" s="34" customFormat="true" ht="15" hidden="false" customHeight="false" outlineLevel="0" collapsed="false">
      <c r="A2612" s="28" t="n">
        <f aca="false">ROW(A2600)</f>
        <v>2600</v>
      </c>
      <c r="B2612" s="91" t="s">
        <v>53</v>
      </c>
      <c r="C2612" s="91" t="s">
        <v>2760</v>
      </c>
      <c r="D2612" s="30" t="n">
        <v>44057</v>
      </c>
      <c r="E2612" s="30" t="n">
        <v>44067</v>
      </c>
      <c r="F2612" s="31" t="n">
        <v>31320</v>
      </c>
      <c r="G2612" s="32" t="n">
        <f aca="false">F2612</f>
        <v>31320</v>
      </c>
      <c r="H2612" s="32" t="n">
        <v>0</v>
      </c>
      <c r="I2612" s="32" t="n">
        <v>0</v>
      </c>
    </row>
    <row r="2613" s="34" customFormat="true" ht="15" hidden="false" customHeight="false" outlineLevel="0" collapsed="false">
      <c r="A2613" s="28" t="n">
        <f aca="false">ROW(A2601)</f>
        <v>2601</v>
      </c>
      <c r="B2613" s="91" t="s">
        <v>330</v>
      </c>
      <c r="C2613" s="91" t="s">
        <v>2761</v>
      </c>
      <c r="D2613" s="30" t="n">
        <v>44057</v>
      </c>
      <c r="E2613" s="30" t="n">
        <v>44063</v>
      </c>
      <c r="F2613" s="31" t="n">
        <v>9840</v>
      </c>
      <c r="G2613" s="32" t="n">
        <f aca="false">F2613</f>
        <v>9840</v>
      </c>
      <c r="H2613" s="32" t="n">
        <v>0</v>
      </c>
      <c r="I2613" s="32" t="n">
        <v>0</v>
      </c>
    </row>
    <row r="2614" s="34" customFormat="true" ht="15" hidden="false" customHeight="false" outlineLevel="0" collapsed="false">
      <c r="A2614" s="28" t="n">
        <f aca="false">ROW(A2602)</f>
        <v>2602</v>
      </c>
      <c r="B2614" s="91" t="s">
        <v>487</v>
      </c>
      <c r="C2614" s="91" t="s">
        <v>2762</v>
      </c>
      <c r="D2614" s="30" t="n">
        <v>44057</v>
      </c>
      <c r="E2614" s="30" t="n">
        <v>44063</v>
      </c>
      <c r="F2614" s="31" t="n">
        <v>20790</v>
      </c>
      <c r="G2614" s="32" t="n">
        <f aca="false">F2614</f>
        <v>20790</v>
      </c>
      <c r="H2614" s="32" t="n">
        <v>0</v>
      </c>
      <c r="I2614" s="32" t="n">
        <v>0</v>
      </c>
    </row>
    <row r="2615" s="34" customFormat="true" ht="15" hidden="false" customHeight="false" outlineLevel="0" collapsed="false">
      <c r="A2615" s="28" t="n">
        <f aca="false">ROW(A2603)</f>
        <v>2603</v>
      </c>
      <c r="B2615" s="91" t="s">
        <v>677</v>
      </c>
      <c r="C2615" s="91" t="s">
        <v>2763</v>
      </c>
      <c r="D2615" s="30" t="n">
        <v>44057</v>
      </c>
      <c r="E2615" s="30" t="n">
        <v>44066</v>
      </c>
      <c r="F2615" s="31" t="n">
        <v>27360</v>
      </c>
      <c r="G2615" s="32" t="n">
        <f aca="false">F2615</f>
        <v>27360</v>
      </c>
      <c r="H2615" s="32" t="n">
        <v>0</v>
      </c>
      <c r="I2615" s="32" t="n">
        <v>0</v>
      </c>
    </row>
    <row r="2616" s="34" customFormat="true" ht="15" hidden="false" customHeight="false" outlineLevel="0" collapsed="false">
      <c r="A2616" s="28" t="n">
        <f aca="false">ROW(A2604)</f>
        <v>2604</v>
      </c>
      <c r="B2616" s="91" t="s">
        <v>27</v>
      </c>
      <c r="C2616" s="91" t="s">
        <v>2764</v>
      </c>
      <c r="D2616" s="30" t="n">
        <v>44057</v>
      </c>
      <c r="E2616" s="30" t="n">
        <v>44064</v>
      </c>
      <c r="F2616" s="31" t="n">
        <v>19880</v>
      </c>
      <c r="G2616" s="32" t="n">
        <f aca="false">F2616</f>
        <v>19880</v>
      </c>
      <c r="H2616" s="32" t="n">
        <v>0</v>
      </c>
      <c r="I2616" s="32" t="n">
        <v>0</v>
      </c>
    </row>
    <row r="2617" s="34" customFormat="true" ht="15" hidden="false" customHeight="false" outlineLevel="0" collapsed="false">
      <c r="A2617" s="28" t="n">
        <f aca="false">ROW(A2605)</f>
        <v>2605</v>
      </c>
      <c r="B2617" s="91" t="s">
        <v>394</v>
      </c>
      <c r="C2617" s="91" t="s">
        <v>2765</v>
      </c>
      <c r="D2617" s="30" t="n">
        <v>44057</v>
      </c>
      <c r="E2617" s="30" t="n">
        <v>44062</v>
      </c>
      <c r="F2617" s="31" t="n">
        <v>2850</v>
      </c>
      <c r="G2617" s="32" t="n">
        <f aca="false">F2617</f>
        <v>2850</v>
      </c>
      <c r="H2617" s="32" t="n">
        <v>0</v>
      </c>
      <c r="I2617" s="32" t="n">
        <v>0</v>
      </c>
    </row>
    <row r="2618" s="34" customFormat="true" ht="15" hidden="false" customHeight="false" outlineLevel="0" collapsed="false">
      <c r="A2618" s="28" t="n">
        <f aca="false">ROW(A2606)</f>
        <v>2606</v>
      </c>
      <c r="B2618" s="91" t="s">
        <v>102</v>
      </c>
      <c r="C2618" s="91" t="s">
        <v>2766</v>
      </c>
      <c r="D2618" s="30" t="n">
        <v>44057</v>
      </c>
      <c r="E2618" s="30" t="n">
        <v>44070</v>
      </c>
      <c r="F2618" s="31" t="n">
        <v>48750</v>
      </c>
      <c r="G2618" s="32" t="n">
        <f aca="false">F2618</f>
        <v>48750</v>
      </c>
      <c r="H2618" s="32" t="n">
        <v>0</v>
      </c>
      <c r="I2618" s="32" t="n">
        <v>0</v>
      </c>
    </row>
    <row r="2619" s="34" customFormat="true" ht="15" hidden="false" customHeight="false" outlineLevel="0" collapsed="false">
      <c r="A2619" s="28" t="n">
        <f aca="false">ROW(A2607)</f>
        <v>2607</v>
      </c>
      <c r="B2619" s="91" t="s">
        <v>102</v>
      </c>
      <c r="C2619" s="91" t="s">
        <v>2767</v>
      </c>
      <c r="D2619" s="30" t="n">
        <v>44057</v>
      </c>
      <c r="E2619" s="30" t="n">
        <v>44064</v>
      </c>
      <c r="F2619" s="31" t="n">
        <v>24500</v>
      </c>
      <c r="G2619" s="32" t="n">
        <f aca="false">F2619</f>
        <v>24500</v>
      </c>
      <c r="H2619" s="32" t="n">
        <v>0</v>
      </c>
      <c r="I2619" s="32" t="n">
        <v>0</v>
      </c>
    </row>
    <row r="2620" s="34" customFormat="true" ht="15" hidden="false" customHeight="false" outlineLevel="0" collapsed="false">
      <c r="A2620" s="28" t="n">
        <f aca="false">ROW(A2608)</f>
        <v>2608</v>
      </c>
      <c r="B2620" s="93" t="s">
        <v>102</v>
      </c>
      <c r="C2620" s="93" t="s">
        <v>2768</v>
      </c>
      <c r="D2620" s="94" t="n">
        <v>44057</v>
      </c>
      <c r="E2620" s="94" t="n">
        <v>44064</v>
      </c>
      <c r="F2620" s="98" t="n">
        <v>21700</v>
      </c>
      <c r="G2620" s="32" t="n">
        <f aca="false">F2620</f>
        <v>21700</v>
      </c>
      <c r="H2620" s="32" t="n">
        <v>0</v>
      </c>
      <c r="I2620" s="32" t="n">
        <v>0</v>
      </c>
    </row>
    <row r="2621" s="34" customFormat="true" ht="15" hidden="false" customHeight="false" outlineLevel="0" collapsed="false">
      <c r="A2621" s="28" t="n">
        <f aca="false">ROW(A2609)</f>
        <v>2609</v>
      </c>
      <c r="B2621" s="91" t="s">
        <v>70</v>
      </c>
      <c r="C2621" s="91" t="s">
        <v>2769</v>
      </c>
      <c r="D2621" s="30" t="n">
        <v>44057</v>
      </c>
      <c r="E2621" s="30" t="n">
        <v>44069</v>
      </c>
      <c r="F2621" s="31" t="n">
        <v>22960</v>
      </c>
      <c r="G2621" s="32" t="n">
        <f aca="false">F2621</f>
        <v>22960</v>
      </c>
      <c r="H2621" s="32" t="n">
        <v>0</v>
      </c>
      <c r="I2621" s="32" t="n">
        <v>0</v>
      </c>
    </row>
    <row r="2622" s="34" customFormat="true" ht="15" hidden="false" customHeight="false" outlineLevel="0" collapsed="false">
      <c r="A2622" s="28" t="n">
        <f aca="false">ROW(A2610)</f>
        <v>2610</v>
      </c>
      <c r="B2622" s="91" t="s">
        <v>440</v>
      </c>
      <c r="C2622" s="91" t="s">
        <v>2770</v>
      </c>
      <c r="D2622" s="30" t="n">
        <v>44057</v>
      </c>
      <c r="E2622" s="30" t="n">
        <v>44064</v>
      </c>
      <c r="F2622" s="31" t="n">
        <v>33110</v>
      </c>
      <c r="G2622" s="32" t="n">
        <f aca="false">F2622</f>
        <v>33110</v>
      </c>
      <c r="H2622" s="32" t="n">
        <v>0</v>
      </c>
      <c r="I2622" s="32" t="n">
        <v>0</v>
      </c>
    </row>
    <row r="2623" s="34" customFormat="true" ht="15" hidden="false" customHeight="false" outlineLevel="0" collapsed="false">
      <c r="A2623" s="28" t="n">
        <f aca="false">ROW(A2611)</f>
        <v>2611</v>
      </c>
      <c r="B2623" s="91" t="s">
        <v>457</v>
      </c>
      <c r="C2623" s="91" t="s">
        <v>2771</v>
      </c>
      <c r="D2623" s="30" t="n">
        <v>44057</v>
      </c>
      <c r="E2623" s="30" t="n">
        <v>44064</v>
      </c>
      <c r="F2623" s="31" t="n">
        <v>12740</v>
      </c>
      <c r="G2623" s="32" t="n">
        <f aca="false">F2623</f>
        <v>12740</v>
      </c>
      <c r="H2623" s="32" t="n">
        <v>0</v>
      </c>
      <c r="I2623" s="32" t="n">
        <v>0</v>
      </c>
    </row>
    <row r="2624" s="34" customFormat="true" ht="15" hidden="false" customHeight="false" outlineLevel="0" collapsed="false">
      <c r="A2624" s="28" t="n">
        <f aca="false">ROW(A2612)</f>
        <v>2612</v>
      </c>
      <c r="B2624" s="91" t="s">
        <v>116</v>
      </c>
      <c r="C2624" s="91" t="s">
        <v>2772</v>
      </c>
      <c r="D2624" s="30" t="n">
        <v>44057</v>
      </c>
      <c r="E2624" s="30" t="n">
        <v>44059</v>
      </c>
      <c r="F2624" s="31" t="n">
        <v>4400</v>
      </c>
      <c r="G2624" s="32" t="n">
        <f aca="false">F2624</f>
        <v>4400</v>
      </c>
      <c r="H2624" s="32" t="n">
        <v>0</v>
      </c>
      <c r="I2624" s="32" t="n">
        <v>0</v>
      </c>
    </row>
    <row r="2625" s="34" customFormat="true" ht="15" hidden="false" customHeight="false" outlineLevel="0" collapsed="false">
      <c r="A2625" s="28" t="n">
        <f aca="false">ROW(A2613)</f>
        <v>2613</v>
      </c>
      <c r="B2625" s="91" t="s">
        <v>102</v>
      </c>
      <c r="C2625" s="91" t="s">
        <v>2773</v>
      </c>
      <c r="D2625" s="30" t="n">
        <v>44057</v>
      </c>
      <c r="E2625" s="30" t="n">
        <v>44064</v>
      </c>
      <c r="F2625" s="31" t="n">
        <v>27650</v>
      </c>
      <c r="G2625" s="32" t="n">
        <f aca="false">F2625</f>
        <v>27650</v>
      </c>
      <c r="H2625" s="32" t="n">
        <v>0</v>
      </c>
      <c r="I2625" s="32" t="n">
        <v>0</v>
      </c>
    </row>
    <row r="2626" s="34" customFormat="true" ht="15" hidden="false" customHeight="false" outlineLevel="0" collapsed="false">
      <c r="A2626" s="28" t="n">
        <f aca="false">ROW(A2614)</f>
        <v>2614</v>
      </c>
      <c r="B2626" s="91" t="s">
        <v>243</v>
      </c>
      <c r="C2626" s="91" t="s">
        <v>2774</v>
      </c>
      <c r="D2626" s="30" t="n">
        <v>44057</v>
      </c>
      <c r="E2626" s="30" t="n">
        <v>44069</v>
      </c>
      <c r="F2626" s="31" t="n">
        <v>38760</v>
      </c>
      <c r="G2626" s="32" t="n">
        <f aca="false">F2626</f>
        <v>38760</v>
      </c>
      <c r="H2626" s="32" t="n">
        <v>0</v>
      </c>
      <c r="I2626" s="32" t="n">
        <v>0</v>
      </c>
    </row>
    <row r="2627" s="34" customFormat="true" ht="15" hidden="false" customHeight="false" outlineLevel="0" collapsed="false">
      <c r="A2627" s="28" t="n">
        <f aca="false">ROW(A2615)</f>
        <v>2615</v>
      </c>
      <c r="B2627" s="91" t="s">
        <v>100</v>
      </c>
      <c r="C2627" s="91" t="s">
        <v>2775</v>
      </c>
      <c r="D2627" s="30" t="n">
        <v>44057</v>
      </c>
      <c r="E2627" s="30" t="n">
        <v>44071</v>
      </c>
      <c r="F2627" s="31" t="n">
        <v>47124</v>
      </c>
      <c r="G2627" s="32" t="n">
        <f aca="false">F2627</f>
        <v>47124</v>
      </c>
      <c r="H2627" s="32" t="n">
        <v>0</v>
      </c>
      <c r="I2627" s="32" t="n">
        <v>0</v>
      </c>
    </row>
    <row r="2628" s="34" customFormat="true" ht="15" hidden="false" customHeight="false" outlineLevel="0" collapsed="false">
      <c r="A2628" s="28" t="n">
        <f aca="false">ROW(A2616)</f>
        <v>2616</v>
      </c>
      <c r="B2628" s="91" t="s">
        <v>36</v>
      </c>
      <c r="C2628" s="91" t="s">
        <v>2776</v>
      </c>
      <c r="D2628" s="30" t="n">
        <v>44057</v>
      </c>
      <c r="E2628" s="30" t="n">
        <v>44064</v>
      </c>
      <c r="F2628" s="31" t="n">
        <v>29421</v>
      </c>
      <c r="G2628" s="32" t="n">
        <f aca="false">F2628</f>
        <v>29421</v>
      </c>
      <c r="H2628" s="32" t="n">
        <v>0</v>
      </c>
      <c r="I2628" s="32" t="n">
        <v>0</v>
      </c>
    </row>
    <row r="2629" s="34" customFormat="true" ht="15" hidden="false" customHeight="false" outlineLevel="0" collapsed="false">
      <c r="A2629" s="28" t="n">
        <f aca="false">ROW(A2617)</f>
        <v>2617</v>
      </c>
      <c r="B2629" s="93" t="s">
        <v>36</v>
      </c>
      <c r="C2629" s="93" t="s">
        <v>2777</v>
      </c>
      <c r="D2629" s="94" t="n">
        <v>44057</v>
      </c>
      <c r="E2629" s="94" t="n">
        <v>44064</v>
      </c>
      <c r="F2629" s="98" t="n">
        <v>29421</v>
      </c>
      <c r="G2629" s="32" t="n">
        <f aca="false">F2629</f>
        <v>29421</v>
      </c>
      <c r="H2629" s="32" t="n">
        <v>0</v>
      </c>
      <c r="I2629" s="32" t="n">
        <v>0</v>
      </c>
    </row>
    <row r="2630" s="34" customFormat="true" ht="15" hidden="false" customHeight="false" outlineLevel="0" collapsed="false">
      <c r="A2630" s="28" t="n">
        <f aca="false">ROW(A2618)</f>
        <v>2618</v>
      </c>
      <c r="B2630" s="91" t="s">
        <v>1517</v>
      </c>
      <c r="C2630" s="91" t="s">
        <v>2778</v>
      </c>
      <c r="D2630" s="30" t="n">
        <v>44057</v>
      </c>
      <c r="E2630" s="30" t="n">
        <v>44064</v>
      </c>
      <c r="F2630" s="31" t="n">
        <v>34300</v>
      </c>
      <c r="G2630" s="32" t="n">
        <f aca="false">F2630</f>
        <v>34300</v>
      </c>
      <c r="H2630" s="32" t="n">
        <v>0</v>
      </c>
      <c r="I2630" s="32" t="n">
        <v>0</v>
      </c>
    </row>
    <row r="2631" s="34" customFormat="true" ht="15" hidden="false" customHeight="false" outlineLevel="0" collapsed="false">
      <c r="A2631" s="28" t="n">
        <f aca="false">ROW(A2619)</f>
        <v>2619</v>
      </c>
      <c r="B2631" s="91" t="s">
        <v>309</v>
      </c>
      <c r="C2631" s="91" t="s">
        <v>2779</v>
      </c>
      <c r="D2631" s="30" t="n">
        <v>44057</v>
      </c>
      <c r="E2631" s="30" t="n">
        <v>44064</v>
      </c>
      <c r="F2631" s="31" t="n">
        <v>19600</v>
      </c>
      <c r="G2631" s="32" t="n">
        <f aca="false">F2631</f>
        <v>19600</v>
      </c>
      <c r="H2631" s="32" t="n">
        <v>0</v>
      </c>
      <c r="I2631" s="32" t="n">
        <v>0</v>
      </c>
    </row>
    <row r="2632" s="34" customFormat="true" ht="15" hidden="false" customHeight="false" outlineLevel="0" collapsed="false">
      <c r="A2632" s="28" t="n">
        <f aca="false">ROW(A2620)</f>
        <v>2620</v>
      </c>
      <c r="B2632" s="91" t="s">
        <v>446</v>
      </c>
      <c r="C2632" s="91" t="s">
        <v>2780</v>
      </c>
      <c r="D2632" s="30" t="n">
        <v>44057</v>
      </c>
      <c r="E2632" s="30" t="n">
        <v>44062</v>
      </c>
      <c r="F2632" s="31" t="n">
        <v>10710</v>
      </c>
      <c r="G2632" s="32" t="n">
        <f aca="false">F2632</f>
        <v>10710</v>
      </c>
      <c r="H2632" s="32" t="n">
        <v>0</v>
      </c>
      <c r="I2632" s="32" t="n">
        <v>0</v>
      </c>
    </row>
    <row r="2633" s="34" customFormat="true" ht="15" hidden="false" customHeight="false" outlineLevel="0" collapsed="false">
      <c r="A2633" s="28" t="n">
        <f aca="false">ROW(A2621)</f>
        <v>2621</v>
      </c>
      <c r="B2633" s="91" t="s">
        <v>42</v>
      </c>
      <c r="C2633" s="91" t="s">
        <v>2781</v>
      </c>
      <c r="D2633" s="30" t="n">
        <v>44057</v>
      </c>
      <c r="E2633" s="30" t="n">
        <v>44060</v>
      </c>
      <c r="F2633" s="31" t="n">
        <v>8220</v>
      </c>
      <c r="G2633" s="32" t="n">
        <f aca="false">F2633</f>
        <v>8220</v>
      </c>
      <c r="H2633" s="32" t="n">
        <v>0</v>
      </c>
      <c r="I2633" s="32" t="n">
        <v>0</v>
      </c>
    </row>
    <row r="2634" s="34" customFormat="true" ht="15" hidden="false" customHeight="false" outlineLevel="0" collapsed="false">
      <c r="A2634" s="28" t="n">
        <f aca="false">ROW(A2622)</f>
        <v>2622</v>
      </c>
      <c r="B2634" s="91" t="s">
        <v>446</v>
      </c>
      <c r="C2634" s="91" t="s">
        <v>2782</v>
      </c>
      <c r="D2634" s="30" t="n">
        <v>44057</v>
      </c>
      <c r="E2634" s="30" t="n">
        <v>44063</v>
      </c>
      <c r="F2634" s="31" t="n">
        <v>13356</v>
      </c>
      <c r="G2634" s="32" t="n">
        <f aca="false">F2634</f>
        <v>13356</v>
      </c>
      <c r="H2634" s="32" t="n">
        <v>0</v>
      </c>
      <c r="I2634" s="32" t="n">
        <v>0</v>
      </c>
    </row>
    <row r="2635" s="34" customFormat="true" ht="15" hidden="false" customHeight="false" outlineLevel="0" collapsed="false">
      <c r="A2635" s="28" t="n">
        <f aca="false">ROW(A2623)</f>
        <v>2623</v>
      </c>
      <c r="B2635" s="91" t="s">
        <v>1517</v>
      </c>
      <c r="C2635" s="91" t="s">
        <v>2783</v>
      </c>
      <c r="D2635" s="30" t="n">
        <v>44057</v>
      </c>
      <c r="E2635" s="30" t="n">
        <v>44065</v>
      </c>
      <c r="F2635" s="31" t="n">
        <v>39200</v>
      </c>
      <c r="G2635" s="32" t="n">
        <f aca="false">F2635</f>
        <v>39200</v>
      </c>
      <c r="H2635" s="32" t="n">
        <v>0</v>
      </c>
      <c r="I2635" s="32" t="n">
        <v>0</v>
      </c>
    </row>
    <row r="2636" s="34" customFormat="true" ht="15" hidden="false" customHeight="false" outlineLevel="0" collapsed="false">
      <c r="A2636" s="28" t="n">
        <f aca="false">ROW(A2624)</f>
        <v>2624</v>
      </c>
      <c r="B2636" s="91" t="s">
        <v>1517</v>
      </c>
      <c r="C2636" s="91" t="s">
        <v>2784</v>
      </c>
      <c r="D2636" s="30" t="n">
        <v>44057</v>
      </c>
      <c r="E2636" s="30" t="n">
        <v>44064</v>
      </c>
      <c r="F2636" s="31" t="n">
        <v>34300</v>
      </c>
      <c r="G2636" s="32" t="n">
        <f aca="false">F2636</f>
        <v>34300</v>
      </c>
      <c r="H2636" s="32" t="n">
        <v>0</v>
      </c>
      <c r="I2636" s="32" t="n">
        <v>0</v>
      </c>
    </row>
    <row r="2637" s="34" customFormat="true" ht="15" hidden="false" customHeight="false" outlineLevel="0" collapsed="false">
      <c r="A2637" s="28" t="n">
        <f aca="false">ROW(A2625)</f>
        <v>2625</v>
      </c>
      <c r="B2637" s="91" t="s">
        <v>1517</v>
      </c>
      <c r="C2637" s="91" t="s">
        <v>2785</v>
      </c>
      <c r="D2637" s="30" t="n">
        <v>44057</v>
      </c>
      <c r="E2637" s="30" t="n">
        <v>44062</v>
      </c>
      <c r="F2637" s="31" t="n">
        <v>24500</v>
      </c>
      <c r="G2637" s="32" t="n">
        <f aca="false">F2637</f>
        <v>24500</v>
      </c>
      <c r="H2637" s="32" t="n">
        <v>0</v>
      </c>
      <c r="I2637" s="32" t="n">
        <v>0</v>
      </c>
    </row>
    <row r="2638" s="34" customFormat="true" ht="15" hidden="false" customHeight="false" outlineLevel="0" collapsed="false">
      <c r="A2638" s="28" t="n">
        <f aca="false">ROW(A2626)</f>
        <v>2626</v>
      </c>
      <c r="B2638" s="91" t="s">
        <v>1517</v>
      </c>
      <c r="C2638" s="91" t="s">
        <v>2786</v>
      </c>
      <c r="D2638" s="30" t="n">
        <v>44057</v>
      </c>
      <c r="E2638" s="30" t="n">
        <v>44062</v>
      </c>
      <c r="F2638" s="31" t="n">
        <v>24500</v>
      </c>
      <c r="G2638" s="32" t="n">
        <f aca="false">F2638</f>
        <v>24500</v>
      </c>
      <c r="H2638" s="32" t="n">
        <v>0</v>
      </c>
      <c r="I2638" s="32" t="n">
        <v>0</v>
      </c>
    </row>
    <row r="2639" s="34" customFormat="true" ht="15" hidden="false" customHeight="false" outlineLevel="0" collapsed="false">
      <c r="A2639" s="28" t="n">
        <f aca="false">ROW(A2627)</f>
        <v>2627</v>
      </c>
      <c r="B2639" s="91" t="s">
        <v>102</v>
      </c>
      <c r="C2639" s="91" t="s">
        <v>2787</v>
      </c>
      <c r="D2639" s="30" t="n">
        <v>44057</v>
      </c>
      <c r="E2639" s="30" t="n">
        <v>44064</v>
      </c>
      <c r="F2639" s="31" t="n">
        <v>30800</v>
      </c>
      <c r="G2639" s="32" t="n">
        <f aca="false">F2639</f>
        <v>30800</v>
      </c>
      <c r="H2639" s="32" t="n">
        <v>0</v>
      </c>
      <c r="I2639" s="32" t="n">
        <v>0</v>
      </c>
    </row>
    <row r="2640" s="34" customFormat="true" ht="15" hidden="false" customHeight="false" outlineLevel="0" collapsed="false">
      <c r="A2640" s="28" t="n">
        <f aca="false">ROW(A2628)</f>
        <v>2628</v>
      </c>
      <c r="B2640" s="91" t="s">
        <v>102</v>
      </c>
      <c r="C2640" s="91" t="s">
        <v>2788</v>
      </c>
      <c r="D2640" s="30" t="n">
        <v>44057</v>
      </c>
      <c r="E2640" s="30" t="n">
        <v>44064</v>
      </c>
      <c r="F2640" s="31" t="n">
        <v>30800</v>
      </c>
      <c r="G2640" s="32" t="n">
        <f aca="false">F2640</f>
        <v>30800</v>
      </c>
      <c r="H2640" s="32" t="n">
        <v>0</v>
      </c>
      <c r="I2640" s="32" t="n">
        <v>0</v>
      </c>
    </row>
    <row r="2641" s="34" customFormat="true" ht="15" hidden="false" customHeight="false" outlineLevel="0" collapsed="false">
      <c r="A2641" s="28" t="n">
        <f aca="false">ROW(A2629)</f>
        <v>2629</v>
      </c>
      <c r="B2641" s="91" t="s">
        <v>36</v>
      </c>
      <c r="C2641" s="91" t="s">
        <v>2789</v>
      </c>
      <c r="D2641" s="30" t="n">
        <v>44057</v>
      </c>
      <c r="E2641" s="30" t="n">
        <v>44063</v>
      </c>
      <c r="F2641" s="31" t="n">
        <v>25218</v>
      </c>
      <c r="G2641" s="32" t="n">
        <f aca="false">F2641</f>
        <v>25218</v>
      </c>
      <c r="H2641" s="32" t="n">
        <v>0</v>
      </c>
      <c r="I2641" s="32" t="n">
        <v>0</v>
      </c>
    </row>
    <row r="2642" s="34" customFormat="true" ht="15" hidden="false" customHeight="false" outlineLevel="0" collapsed="false">
      <c r="A2642" s="28" t="n">
        <f aca="false">ROW(A2630)</f>
        <v>2630</v>
      </c>
      <c r="B2642" s="91" t="s">
        <v>1517</v>
      </c>
      <c r="C2642" s="91" t="s">
        <v>2790</v>
      </c>
      <c r="D2642" s="30" t="n">
        <v>44057</v>
      </c>
      <c r="E2642" s="30" t="n">
        <v>44063</v>
      </c>
      <c r="F2642" s="31" t="n">
        <v>39000</v>
      </c>
      <c r="G2642" s="32" t="n">
        <f aca="false">F2642</f>
        <v>39000</v>
      </c>
      <c r="H2642" s="32" t="n">
        <v>0</v>
      </c>
      <c r="I2642" s="32" t="n">
        <v>0</v>
      </c>
    </row>
    <row r="2643" s="34" customFormat="true" ht="15" hidden="false" customHeight="false" outlineLevel="0" collapsed="false">
      <c r="A2643" s="28" t="n">
        <f aca="false">ROW(A2631)</f>
        <v>2631</v>
      </c>
      <c r="B2643" s="93" t="s">
        <v>1517</v>
      </c>
      <c r="C2643" s="93" t="s">
        <v>2791</v>
      </c>
      <c r="D2643" s="94" t="n">
        <v>44057</v>
      </c>
      <c r="E2643" s="94" t="n">
        <v>44063</v>
      </c>
      <c r="F2643" s="98" t="n">
        <v>39000</v>
      </c>
      <c r="G2643" s="32" t="n">
        <f aca="false">F2643</f>
        <v>39000</v>
      </c>
      <c r="H2643" s="32" t="n">
        <v>0</v>
      </c>
      <c r="I2643" s="32" t="n">
        <v>0</v>
      </c>
    </row>
    <row r="2644" s="34" customFormat="true" ht="15" hidden="false" customHeight="false" outlineLevel="0" collapsed="false">
      <c r="A2644" s="28" t="n">
        <f aca="false">ROW(A2632)</f>
        <v>2632</v>
      </c>
      <c r="B2644" s="91" t="s">
        <v>256</v>
      </c>
      <c r="C2644" s="91" t="s">
        <v>2792</v>
      </c>
      <c r="D2644" s="30" t="n">
        <v>44057</v>
      </c>
      <c r="E2644" s="30" t="n">
        <v>44064</v>
      </c>
      <c r="F2644" s="31" t="n">
        <v>22400</v>
      </c>
      <c r="G2644" s="32" t="n">
        <f aca="false">F2644</f>
        <v>22400</v>
      </c>
      <c r="H2644" s="32" t="n">
        <v>0</v>
      </c>
      <c r="I2644" s="32" t="n">
        <v>0</v>
      </c>
    </row>
    <row r="2645" s="34" customFormat="true" ht="15" hidden="false" customHeight="false" outlineLevel="0" collapsed="false">
      <c r="A2645" s="28" t="n">
        <f aca="false">ROW(A2633)</f>
        <v>2633</v>
      </c>
      <c r="B2645" s="91" t="s">
        <v>457</v>
      </c>
      <c r="C2645" s="91" t="s">
        <v>2793</v>
      </c>
      <c r="D2645" s="30" t="n">
        <v>44057</v>
      </c>
      <c r="E2645" s="30" t="n">
        <v>44063</v>
      </c>
      <c r="F2645" s="31" t="n">
        <v>11100</v>
      </c>
      <c r="G2645" s="32" t="n">
        <f aca="false">F2645</f>
        <v>11100</v>
      </c>
      <c r="H2645" s="32" t="n">
        <v>0</v>
      </c>
      <c r="I2645" s="32" t="n">
        <v>0</v>
      </c>
    </row>
    <row r="2646" s="34" customFormat="true" ht="15" hidden="false" customHeight="false" outlineLevel="0" collapsed="false">
      <c r="A2646" s="28" t="n">
        <f aca="false">ROW(A2634)</f>
        <v>2634</v>
      </c>
      <c r="B2646" s="91" t="s">
        <v>102</v>
      </c>
      <c r="C2646" s="91" t="s">
        <v>2794</v>
      </c>
      <c r="D2646" s="30" t="n">
        <v>44057</v>
      </c>
      <c r="E2646" s="30" t="n">
        <v>44063</v>
      </c>
      <c r="F2646" s="31" t="n">
        <v>26400</v>
      </c>
      <c r="G2646" s="32" t="n">
        <f aca="false">F2646</f>
        <v>26400</v>
      </c>
      <c r="H2646" s="32" t="n">
        <v>0</v>
      </c>
      <c r="I2646" s="32" t="n">
        <v>0</v>
      </c>
    </row>
    <row r="2647" s="34" customFormat="true" ht="15" hidden="false" customHeight="false" outlineLevel="0" collapsed="false">
      <c r="A2647" s="28" t="n">
        <f aca="false">ROW(A2635)</f>
        <v>2635</v>
      </c>
      <c r="B2647" s="91" t="s">
        <v>102</v>
      </c>
      <c r="C2647" s="91" t="s">
        <v>2795</v>
      </c>
      <c r="D2647" s="30" t="n">
        <v>44057</v>
      </c>
      <c r="E2647" s="30" t="n">
        <v>44064</v>
      </c>
      <c r="F2647" s="31" t="n">
        <v>24500</v>
      </c>
      <c r="G2647" s="32" t="n">
        <f aca="false">F2647</f>
        <v>24500</v>
      </c>
      <c r="H2647" s="32" t="n">
        <v>0</v>
      </c>
      <c r="I2647" s="32" t="n">
        <v>0</v>
      </c>
    </row>
    <row r="2648" s="34" customFormat="true" ht="15" hidden="false" customHeight="false" outlineLevel="0" collapsed="false">
      <c r="A2648" s="28" t="n">
        <f aca="false">ROW(A2636)</f>
        <v>2636</v>
      </c>
      <c r="B2648" s="93" t="s">
        <v>102</v>
      </c>
      <c r="C2648" s="93" t="s">
        <v>2796</v>
      </c>
      <c r="D2648" s="94" t="n">
        <v>44057</v>
      </c>
      <c r="E2648" s="94" t="n">
        <v>44064</v>
      </c>
      <c r="F2648" s="98" t="n">
        <v>21700</v>
      </c>
      <c r="G2648" s="32" t="n">
        <f aca="false">F2648</f>
        <v>21700</v>
      </c>
      <c r="H2648" s="32" t="n">
        <v>0</v>
      </c>
      <c r="I2648" s="32" t="n">
        <v>0</v>
      </c>
    </row>
    <row r="2649" s="34" customFormat="true" ht="15" hidden="false" customHeight="false" outlineLevel="0" collapsed="false">
      <c r="A2649" s="28" t="n">
        <f aca="false">ROW(A2637)</f>
        <v>2637</v>
      </c>
      <c r="B2649" s="91" t="s">
        <v>32</v>
      </c>
      <c r="C2649" s="91" t="s">
        <v>2797</v>
      </c>
      <c r="D2649" s="30" t="n">
        <v>44057</v>
      </c>
      <c r="E2649" s="30" t="n">
        <v>44063</v>
      </c>
      <c r="F2649" s="31" t="n">
        <v>27900</v>
      </c>
      <c r="G2649" s="32" t="n">
        <f aca="false">F2649</f>
        <v>27900</v>
      </c>
      <c r="H2649" s="32" t="n">
        <v>0</v>
      </c>
      <c r="I2649" s="32" t="n">
        <v>0</v>
      </c>
    </row>
    <row r="2650" s="34" customFormat="true" ht="15" hidden="false" customHeight="false" outlineLevel="0" collapsed="false">
      <c r="A2650" s="28" t="n">
        <f aca="false">ROW(A2638)</f>
        <v>2638</v>
      </c>
      <c r="B2650" s="91" t="s">
        <v>123</v>
      </c>
      <c r="C2650" s="91" t="s">
        <v>2798</v>
      </c>
      <c r="D2650" s="30" t="n">
        <v>44057</v>
      </c>
      <c r="E2650" s="30" t="n">
        <v>44062</v>
      </c>
      <c r="F2650" s="31" t="n">
        <v>19800</v>
      </c>
      <c r="G2650" s="32" t="n">
        <f aca="false">F2650</f>
        <v>19800</v>
      </c>
      <c r="H2650" s="32" t="n">
        <v>0</v>
      </c>
      <c r="I2650" s="32" t="n">
        <v>0</v>
      </c>
    </row>
    <row r="2651" s="34" customFormat="true" ht="15" hidden="false" customHeight="false" outlineLevel="0" collapsed="false">
      <c r="A2651" s="28" t="n">
        <f aca="false">ROW(A2639)</f>
        <v>2639</v>
      </c>
      <c r="B2651" s="91" t="s">
        <v>27</v>
      </c>
      <c r="C2651" s="91" t="s">
        <v>2799</v>
      </c>
      <c r="D2651" s="30" t="n">
        <v>44057</v>
      </c>
      <c r="E2651" s="30" t="n">
        <v>44067</v>
      </c>
      <c r="F2651" s="31" t="n">
        <v>14500</v>
      </c>
      <c r="G2651" s="32" t="n">
        <f aca="false">F2651</f>
        <v>14500</v>
      </c>
      <c r="H2651" s="32" t="n">
        <v>0</v>
      </c>
      <c r="I2651" s="32" t="n">
        <v>0</v>
      </c>
    </row>
    <row r="2652" s="34" customFormat="true" ht="15" hidden="false" customHeight="false" outlineLevel="0" collapsed="false">
      <c r="A2652" s="28" t="n">
        <f aca="false">ROW(A2640)</f>
        <v>2640</v>
      </c>
      <c r="B2652" s="91" t="s">
        <v>245</v>
      </c>
      <c r="C2652" s="91" t="s">
        <v>2800</v>
      </c>
      <c r="D2652" s="30" t="n">
        <v>44057</v>
      </c>
      <c r="E2652" s="30" t="n">
        <v>44065</v>
      </c>
      <c r="F2652" s="31" t="n">
        <v>104800</v>
      </c>
      <c r="G2652" s="32" t="n">
        <f aca="false">F2652</f>
        <v>104800</v>
      </c>
      <c r="H2652" s="32" t="n">
        <v>0</v>
      </c>
      <c r="I2652" s="32" t="n">
        <v>0</v>
      </c>
    </row>
    <row r="2653" s="34" customFormat="true" ht="15" hidden="false" customHeight="false" outlineLevel="0" collapsed="false">
      <c r="A2653" s="28" t="n">
        <f aca="false">ROW(A2641)</f>
        <v>2641</v>
      </c>
      <c r="B2653" s="93" t="s">
        <v>245</v>
      </c>
      <c r="C2653" s="93" t="s">
        <v>2801</v>
      </c>
      <c r="D2653" s="94" t="n">
        <v>44057</v>
      </c>
      <c r="E2653" s="94" t="n">
        <v>44065</v>
      </c>
      <c r="F2653" s="98" t="n">
        <v>112800</v>
      </c>
      <c r="G2653" s="32" t="n">
        <f aca="false">F2653</f>
        <v>112800</v>
      </c>
      <c r="H2653" s="32" t="n">
        <v>0</v>
      </c>
      <c r="I2653" s="32" t="n">
        <v>0</v>
      </c>
    </row>
    <row r="2654" s="34" customFormat="true" ht="15" hidden="false" customHeight="false" outlineLevel="0" collapsed="false">
      <c r="A2654" s="28" t="n">
        <f aca="false">ROW(A2642)</f>
        <v>2642</v>
      </c>
      <c r="B2654" s="91" t="s">
        <v>17</v>
      </c>
      <c r="C2654" s="91" t="s">
        <v>2802</v>
      </c>
      <c r="D2654" s="30" t="n">
        <v>44057</v>
      </c>
      <c r="E2654" s="30" t="n">
        <v>44062</v>
      </c>
      <c r="F2654" s="31" t="n">
        <v>15582</v>
      </c>
      <c r="G2654" s="32" t="n">
        <f aca="false">F2654</f>
        <v>15582</v>
      </c>
      <c r="H2654" s="32" t="n">
        <v>0</v>
      </c>
      <c r="I2654" s="32" t="n">
        <v>0</v>
      </c>
    </row>
    <row r="2655" s="34" customFormat="true" ht="15" hidden="false" customHeight="false" outlineLevel="0" collapsed="false">
      <c r="A2655" s="28" t="n">
        <f aca="false">ROW(A2643)</f>
        <v>2643</v>
      </c>
      <c r="B2655" s="91" t="s">
        <v>1540</v>
      </c>
      <c r="C2655" s="91" t="s">
        <v>2803</v>
      </c>
      <c r="D2655" s="30" t="n">
        <v>44057</v>
      </c>
      <c r="E2655" s="30" t="n">
        <v>44063</v>
      </c>
      <c r="F2655" s="31" t="n">
        <v>42828</v>
      </c>
      <c r="G2655" s="32" t="n">
        <f aca="false">F2655</f>
        <v>42828</v>
      </c>
      <c r="H2655" s="32" t="n">
        <v>0</v>
      </c>
      <c r="I2655" s="32" t="n">
        <v>0</v>
      </c>
    </row>
    <row r="2656" s="34" customFormat="true" ht="15" hidden="false" customHeight="false" outlineLevel="0" collapsed="false">
      <c r="A2656" s="28" t="n">
        <f aca="false">ROW(A2644)</f>
        <v>2644</v>
      </c>
      <c r="B2656" s="91" t="s">
        <v>121</v>
      </c>
      <c r="C2656" s="91" t="s">
        <v>2804</v>
      </c>
      <c r="D2656" s="30" t="n">
        <v>44057</v>
      </c>
      <c r="E2656" s="30" t="n">
        <v>44064</v>
      </c>
      <c r="F2656" s="31" t="n">
        <v>20860</v>
      </c>
      <c r="G2656" s="32" t="n">
        <f aca="false">F2656</f>
        <v>20860</v>
      </c>
      <c r="H2656" s="32" t="n">
        <v>0</v>
      </c>
      <c r="I2656" s="32" t="n">
        <v>0</v>
      </c>
    </row>
    <row r="2657" s="34" customFormat="true" ht="15" hidden="false" customHeight="false" outlineLevel="0" collapsed="false">
      <c r="A2657" s="28" t="n">
        <f aca="false">ROW(A2645)</f>
        <v>2645</v>
      </c>
      <c r="B2657" s="91" t="s">
        <v>114</v>
      </c>
      <c r="C2657" s="91" t="s">
        <v>2805</v>
      </c>
      <c r="D2657" s="30" t="n">
        <v>44057</v>
      </c>
      <c r="E2657" s="30" t="n">
        <v>44062</v>
      </c>
      <c r="F2657" s="31" t="n">
        <v>15660</v>
      </c>
      <c r="G2657" s="32" t="n">
        <f aca="false">F2657</f>
        <v>15660</v>
      </c>
      <c r="H2657" s="32" t="n">
        <v>0</v>
      </c>
      <c r="I2657" s="32" t="n">
        <v>0</v>
      </c>
    </row>
    <row r="2658" s="34" customFormat="true" ht="15" hidden="false" customHeight="false" outlineLevel="0" collapsed="false">
      <c r="A2658" s="28" t="n">
        <f aca="false">ROW(A2646)</f>
        <v>2646</v>
      </c>
      <c r="B2658" s="91" t="s">
        <v>457</v>
      </c>
      <c r="C2658" s="91" t="s">
        <v>2806</v>
      </c>
      <c r="D2658" s="30" t="n">
        <v>44057</v>
      </c>
      <c r="E2658" s="30" t="n">
        <v>44064</v>
      </c>
      <c r="F2658" s="31" t="n">
        <v>18592</v>
      </c>
      <c r="G2658" s="32" t="n">
        <f aca="false">F2658</f>
        <v>18592</v>
      </c>
      <c r="H2658" s="32" t="n">
        <v>0</v>
      </c>
      <c r="I2658" s="32" t="n">
        <v>0</v>
      </c>
    </row>
    <row r="2659" s="34" customFormat="true" ht="15" hidden="false" customHeight="false" outlineLevel="0" collapsed="false">
      <c r="A2659" s="28" t="n">
        <f aca="false">ROW(A2647)</f>
        <v>2647</v>
      </c>
      <c r="B2659" s="91" t="s">
        <v>114</v>
      </c>
      <c r="C2659" s="91" t="s">
        <v>2807</v>
      </c>
      <c r="D2659" s="30" t="n">
        <v>44057</v>
      </c>
      <c r="E2659" s="30" t="n">
        <v>44062</v>
      </c>
      <c r="F2659" s="31" t="n">
        <v>15800</v>
      </c>
      <c r="G2659" s="32" t="n">
        <f aca="false">F2659</f>
        <v>15800</v>
      </c>
      <c r="H2659" s="32" t="n">
        <v>0</v>
      </c>
      <c r="I2659" s="32" t="n">
        <v>0</v>
      </c>
    </row>
    <row r="2660" s="34" customFormat="true" ht="15" hidden="false" customHeight="false" outlineLevel="0" collapsed="false">
      <c r="A2660" s="28" t="n">
        <f aca="false">ROW(A2648)</f>
        <v>2648</v>
      </c>
      <c r="B2660" s="93" t="s">
        <v>114</v>
      </c>
      <c r="C2660" s="93" t="s">
        <v>2808</v>
      </c>
      <c r="D2660" s="94" t="n">
        <v>44057</v>
      </c>
      <c r="E2660" s="94" t="n">
        <v>44062</v>
      </c>
      <c r="F2660" s="98" t="n">
        <v>15800</v>
      </c>
      <c r="G2660" s="32" t="n">
        <f aca="false">F2660</f>
        <v>15800</v>
      </c>
      <c r="H2660" s="32" t="n">
        <v>0</v>
      </c>
      <c r="I2660" s="32" t="n">
        <v>0</v>
      </c>
    </row>
    <row r="2661" s="34" customFormat="true" ht="15" hidden="false" customHeight="false" outlineLevel="0" collapsed="false">
      <c r="A2661" s="28" t="n">
        <f aca="false">ROW(A2649)</f>
        <v>2649</v>
      </c>
      <c r="B2661" s="91" t="s">
        <v>114</v>
      </c>
      <c r="C2661" s="91" t="s">
        <v>2809</v>
      </c>
      <c r="D2661" s="30" t="n">
        <v>44057</v>
      </c>
      <c r="E2661" s="30" t="n">
        <v>44063</v>
      </c>
      <c r="F2661" s="31" t="n">
        <v>18792</v>
      </c>
      <c r="G2661" s="32" t="n">
        <f aca="false">F2661</f>
        <v>18792</v>
      </c>
      <c r="H2661" s="32" t="n">
        <v>0</v>
      </c>
      <c r="I2661" s="32" t="n">
        <v>0</v>
      </c>
    </row>
    <row r="2662" s="34" customFormat="true" ht="15" hidden="false" customHeight="false" outlineLevel="0" collapsed="false">
      <c r="A2662" s="28" t="n">
        <f aca="false">ROW(A2650)</f>
        <v>2650</v>
      </c>
      <c r="B2662" s="91" t="s">
        <v>243</v>
      </c>
      <c r="C2662" s="91" t="s">
        <v>2810</v>
      </c>
      <c r="D2662" s="30" t="n">
        <v>44057</v>
      </c>
      <c r="E2662" s="30" t="n">
        <v>44065</v>
      </c>
      <c r="F2662" s="31" t="n">
        <v>18560</v>
      </c>
      <c r="G2662" s="32" t="n">
        <f aca="false">F2662</f>
        <v>18560</v>
      </c>
      <c r="H2662" s="32" t="n">
        <v>0</v>
      </c>
      <c r="I2662" s="32" t="n">
        <v>0</v>
      </c>
    </row>
    <row r="2663" s="34" customFormat="true" ht="15" hidden="false" customHeight="false" outlineLevel="0" collapsed="false">
      <c r="A2663" s="28" t="n">
        <f aca="false">ROW(A2651)</f>
        <v>2651</v>
      </c>
      <c r="B2663" s="91" t="s">
        <v>114</v>
      </c>
      <c r="C2663" s="91" t="s">
        <v>2811</v>
      </c>
      <c r="D2663" s="30" t="n">
        <v>44057</v>
      </c>
      <c r="E2663" s="30" t="n">
        <v>44063</v>
      </c>
      <c r="F2663" s="31" t="n">
        <v>18960</v>
      </c>
      <c r="G2663" s="32" t="n">
        <f aca="false">F2663</f>
        <v>18960</v>
      </c>
      <c r="H2663" s="32" t="n">
        <v>0</v>
      </c>
      <c r="I2663" s="32" t="n">
        <v>0</v>
      </c>
    </row>
    <row r="2664" s="34" customFormat="true" ht="15" hidden="false" customHeight="false" outlineLevel="0" collapsed="false">
      <c r="A2664" s="28" t="n">
        <f aca="false">ROW(A2652)</f>
        <v>2652</v>
      </c>
      <c r="B2664" s="91" t="s">
        <v>114</v>
      </c>
      <c r="C2664" s="91" t="s">
        <v>2812</v>
      </c>
      <c r="D2664" s="30" t="n">
        <v>44057</v>
      </c>
      <c r="E2664" s="30" t="n">
        <v>44062</v>
      </c>
      <c r="F2664" s="31" t="n">
        <v>15800</v>
      </c>
      <c r="G2664" s="32" t="n">
        <f aca="false">F2664</f>
        <v>15800</v>
      </c>
      <c r="H2664" s="32" t="n">
        <v>0</v>
      </c>
      <c r="I2664" s="32" t="n">
        <v>0</v>
      </c>
    </row>
    <row r="2665" s="34" customFormat="true" ht="15" hidden="false" customHeight="false" outlineLevel="0" collapsed="false">
      <c r="A2665" s="28" t="n">
        <f aca="false">ROW(A2653)</f>
        <v>2653</v>
      </c>
      <c r="B2665" s="91" t="s">
        <v>243</v>
      </c>
      <c r="C2665" s="91" t="s">
        <v>2813</v>
      </c>
      <c r="D2665" s="30" t="n">
        <v>44057</v>
      </c>
      <c r="E2665" s="30" t="n">
        <v>44063</v>
      </c>
      <c r="F2665" s="31" t="n">
        <v>17220</v>
      </c>
      <c r="G2665" s="32" t="n">
        <f aca="false">F2665</f>
        <v>17220</v>
      </c>
      <c r="H2665" s="32" t="n">
        <v>0</v>
      </c>
      <c r="I2665" s="32" t="n">
        <v>0</v>
      </c>
    </row>
    <row r="2666" s="34" customFormat="true" ht="15" hidden="false" customHeight="false" outlineLevel="0" collapsed="false">
      <c r="A2666" s="28" t="n">
        <f aca="false">ROW(A2654)</f>
        <v>2654</v>
      </c>
      <c r="B2666" s="91" t="s">
        <v>171</v>
      </c>
      <c r="C2666" s="91" t="s">
        <v>2814</v>
      </c>
      <c r="D2666" s="30" t="n">
        <v>44058</v>
      </c>
      <c r="E2666" s="30" t="n">
        <v>44071</v>
      </c>
      <c r="F2666" s="31" t="n">
        <v>57212</v>
      </c>
      <c r="G2666" s="32" t="n">
        <f aca="false">F2666</f>
        <v>57212</v>
      </c>
      <c r="H2666" s="32" t="n">
        <v>0</v>
      </c>
      <c r="I2666" s="32" t="n">
        <v>0</v>
      </c>
    </row>
    <row r="2667" s="34" customFormat="true" ht="15" hidden="false" customHeight="false" outlineLevel="0" collapsed="false">
      <c r="A2667" s="28" t="n">
        <f aca="false">ROW(A2655)</f>
        <v>2655</v>
      </c>
      <c r="B2667" s="91" t="s">
        <v>150</v>
      </c>
      <c r="C2667" s="91" t="s">
        <v>2815</v>
      </c>
      <c r="D2667" s="30" t="n">
        <v>44058</v>
      </c>
      <c r="E2667" s="30" t="n">
        <v>44069</v>
      </c>
      <c r="F2667" s="31" t="n">
        <v>55000</v>
      </c>
      <c r="G2667" s="32" t="n">
        <f aca="false">F2667</f>
        <v>55000</v>
      </c>
      <c r="H2667" s="32" t="n">
        <v>0</v>
      </c>
      <c r="I2667" s="32" t="n">
        <v>0</v>
      </c>
    </row>
    <row r="2668" s="34" customFormat="true" ht="15" hidden="false" customHeight="false" outlineLevel="0" collapsed="false">
      <c r="A2668" s="28" t="n">
        <f aca="false">ROW(A2656)</f>
        <v>2656</v>
      </c>
      <c r="B2668" s="91" t="s">
        <v>522</v>
      </c>
      <c r="C2668" s="91" t="s">
        <v>1290</v>
      </c>
      <c r="D2668" s="30" t="n">
        <v>44058</v>
      </c>
      <c r="E2668" s="30" t="n">
        <v>44059</v>
      </c>
      <c r="F2668" s="31" t="n">
        <v>3100</v>
      </c>
      <c r="G2668" s="32" t="n">
        <f aca="false">F2668</f>
        <v>3100</v>
      </c>
      <c r="H2668" s="32" t="n">
        <v>0</v>
      </c>
      <c r="I2668" s="32" t="n">
        <v>0</v>
      </c>
    </row>
    <row r="2669" s="34" customFormat="true" ht="15" hidden="false" customHeight="false" outlineLevel="0" collapsed="false">
      <c r="A2669" s="28" t="n">
        <f aca="false">ROW(A2657)</f>
        <v>2657</v>
      </c>
      <c r="B2669" s="91" t="s">
        <v>219</v>
      </c>
      <c r="C2669" s="91" t="s">
        <v>2816</v>
      </c>
      <c r="D2669" s="30" t="n">
        <v>44058</v>
      </c>
      <c r="E2669" s="30" t="n">
        <v>44065</v>
      </c>
      <c r="F2669" s="31" t="n">
        <v>21315</v>
      </c>
      <c r="G2669" s="32" t="n">
        <f aca="false">F2669</f>
        <v>21315</v>
      </c>
      <c r="H2669" s="32" t="n">
        <v>0</v>
      </c>
      <c r="I2669" s="32" t="n">
        <v>0</v>
      </c>
    </row>
    <row r="2670" s="34" customFormat="true" ht="15" hidden="false" customHeight="false" outlineLevel="0" collapsed="false">
      <c r="A2670" s="28" t="n">
        <f aca="false">ROW(A2658)</f>
        <v>2658</v>
      </c>
      <c r="B2670" s="91" t="s">
        <v>145</v>
      </c>
      <c r="C2670" s="91" t="s">
        <v>2817</v>
      </c>
      <c r="D2670" s="30" t="n">
        <v>44058</v>
      </c>
      <c r="E2670" s="30" t="n">
        <v>44068</v>
      </c>
      <c r="F2670" s="31" t="n">
        <v>27984</v>
      </c>
      <c r="G2670" s="32" t="n">
        <f aca="false">F2670</f>
        <v>27984</v>
      </c>
      <c r="H2670" s="32" t="n">
        <v>0</v>
      </c>
      <c r="I2670" s="32" t="n">
        <v>0</v>
      </c>
    </row>
    <row r="2671" s="34" customFormat="true" ht="15" hidden="false" customHeight="false" outlineLevel="0" collapsed="false">
      <c r="A2671" s="28" t="n">
        <f aca="false">ROW(A2659)</f>
        <v>2659</v>
      </c>
      <c r="B2671" s="91" t="s">
        <v>87</v>
      </c>
      <c r="C2671" s="91" t="s">
        <v>2818</v>
      </c>
      <c r="D2671" s="30" t="n">
        <v>44058</v>
      </c>
      <c r="E2671" s="30" t="n">
        <v>44071</v>
      </c>
      <c r="F2671" s="31" t="n">
        <v>47230</v>
      </c>
      <c r="G2671" s="32" t="n">
        <f aca="false">F2671</f>
        <v>47230</v>
      </c>
      <c r="H2671" s="32" t="n">
        <v>0</v>
      </c>
      <c r="I2671" s="32" t="n">
        <v>0</v>
      </c>
    </row>
    <row r="2672" s="34" customFormat="true" ht="15" hidden="false" customHeight="false" outlineLevel="0" collapsed="false">
      <c r="A2672" s="28" t="n">
        <f aca="false">ROW(A2660)</f>
        <v>2660</v>
      </c>
      <c r="B2672" s="91" t="s">
        <v>53</v>
      </c>
      <c r="C2672" s="91" t="s">
        <v>1916</v>
      </c>
      <c r="D2672" s="30" t="n">
        <v>44058</v>
      </c>
      <c r="E2672" s="30" t="n">
        <v>44067</v>
      </c>
      <c r="F2672" s="31" t="n">
        <v>18963</v>
      </c>
      <c r="G2672" s="32" t="n">
        <f aca="false">F2672</f>
        <v>18963</v>
      </c>
      <c r="H2672" s="32" t="n">
        <v>0</v>
      </c>
      <c r="I2672" s="32" t="n">
        <v>0</v>
      </c>
    </row>
    <row r="2673" s="34" customFormat="true" ht="15" hidden="false" customHeight="false" outlineLevel="0" collapsed="false">
      <c r="A2673" s="28" t="n">
        <f aca="false">ROW(A2661)</f>
        <v>2661</v>
      </c>
      <c r="B2673" s="91" t="s">
        <v>131</v>
      </c>
      <c r="C2673" s="91" t="s">
        <v>2819</v>
      </c>
      <c r="D2673" s="30" t="n">
        <v>44058</v>
      </c>
      <c r="E2673" s="30" t="n">
        <v>44071</v>
      </c>
      <c r="F2673" s="31" t="n">
        <v>47451</v>
      </c>
      <c r="G2673" s="32" t="n">
        <f aca="false">F2673</f>
        <v>47451</v>
      </c>
      <c r="H2673" s="32" t="n">
        <v>0</v>
      </c>
      <c r="I2673" s="32" t="n">
        <v>0</v>
      </c>
    </row>
    <row r="2674" s="34" customFormat="true" ht="15" hidden="false" customHeight="false" outlineLevel="0" collapsed="false">
      <c r="A2674" s="28" t="n">
        <f aca="false">ROW(A2662)</f>
        <v>2662</v>
      </c>
      <c r="B2674" s="91" t="s">
        <v>558</v>
      </c>
      <c r="C2674" s="91" t="s">
        <v>2820</v>
      </c>
      <c r="D2674" s="30" t="n">
        <v>44058</v>
      </c>
      <c r="E2674" s="30" t="n">
        <v>44070</v>
      </c>
      <c r="F2674" s="31" t="n">
        <v>54540</v>
      </c>
      <c r="G2674" s="32" t="n">
        <f aca="false">F2674</f>
        <v>54540</v>
      </c>
      <c r="H2674" s="32" t="n">
        <v>0</v>
      </c>
      <c r="I2674" s="32" t="n">
        <v>0</v>
      </c>
    </row>
    <row r="2675" s="34" customFormat="true" ht="15" hidden="false" customHeight="false" outlineLevel="0" collapsed="false">
      <c r="A2675" s="28" t="n">
        <f aca="false">ROW(A2663)</f>
        <v>2663</v>
      </c>
      <c r="B2675" s="91" t="s">
        <v>148</v>
      </c>
      <c r="C2675" s="91" t="s">
        <v>2821</v>
      </c>
      <c r="D2675" s="30" t="n">
        <v>44058</v>
      </c>
      <c r="E2675" s="30" t="n">
        <v>44072</v>
      </c>
      <c r="F2675" s="31" t="n">
        <v>79660</v>
      </c>
      <c r="G2675" s="32" t="n">
        <f aca="false">F2675</f>
        <v>79660</v>
      </c>
      <c r="H2675" s="32" t="n">
        <v>0</v>
      </c>
      <c r="I2675" s="32" t="n">
        <v>0</v>
      </c>
    </row>
    <row r="2676" s="34" customFormat="true" ht="15" hidden="false" customHeight="false" outlineLevel="0" collapsed="false">
      <c r="A2676" s="28" t="n">
        <f aca="false">ROW(A2664)</f>
        <v>2664</v>
      </c>
      <c r="B2676" s="91" t="s">
        <v>264</v>
      </c>
      <c r="C2676" s="91" t="s">
        <v>2822</v>
      </c>
      <c r="D2676" s="30" t="n">
        <v>44058</v>
      </c>
      <c r="E2676" s="30" t="n">
        <v>44072</v>
      </c>
      <c r="F2676" s="31" t="n">
        <v>43484</v>
      </c>
      <c r="G2676" s="32" t="n">
        <f aca="false">F2676</f>
        <v>43484</v>
      </c>
      <c r="H2676" s="32" t="n">
        <v>0</v>
      </c>
      <c r="I2676" s="32" t="n">
        <v>0</v>
      </c>
    </row>
    <row r="2677" s="34" customFormat="true" ht="15" hidden="false" customHeight="false" outlineLevel="0" collapsed="false">
      <c r="A2677" s="28" t="n">
        <f aca="false">ROW(A2665)</f>
        <v>2665</v>
      </c>
      <c r="B2677" s="91" t="s">
        <v>53</v>
      </c>
      <c r="C2677" s="91" t="s">
        <v>2823</v>
      </c>
      <c r="D2677" s="30" t="n">
        <v>44058</v>
      </c>
      <c r="E2677" s="30" t="n">
        <v>44064</v>
      </c>
      <c r="F2677" s="31" t="n">
        <v>22554</v>
      </c>
      <c r="G2677" s="32" t="n">
        <f aca="false">F2677</f>
        <v>22554</v>
      </c>
      <c r="H2677" s="32" t="n">
        <v>0</v>
      </c>
      <c r="I2677" s="32" t="n">
        <v>0</v>
      </c>
    </row>
    <row r="2678" s="34" customFormat="true" ht="15" hidden="false" customHeight="false" outlineLevel="0" collapsed="false">
      <c r="A2678" s="28" t="n">
        <f aca="false">ROW(A2666)</f>
        <v>2666</v>
      </c>
      <c r="B2678" s="91" t="s">
        <v>175</v>
      </c>
      <c r="C2678" s="91" t="s">
        <v>2824</v>
      </c>
      <c r="D2678" s="30" t="n">
        <v>44058</v>
      </c>
      <c r="E2678" s="30" t="n">
        <v>44071</v>
      </c>
      <c r="F2678" s="31" t="n">
        <v>44325</v>
      </c>
      <c r="G2678" s="32" t="n">
        <f aca="false">F2678</f>
        <v>44325</v>
      </c>
      <c r="H2678" s="32" t="n">
        <v>0</v>
      </c>
      <c r="I2678" s="32" t="n">
        <v>0</v>
      </c>
    </row>
    <row r="2679" s="34" customFormat="true" ht="15" hidden="false" customHeight="false" outlineLevel="0" collapsed="false">
      <c r="A2679" s="28" t="n">
        <f aca="false">ROW(A2667)</f>
        <v>2667</v>
      </c>
      <c r="B2679" s="91" t="s">
        <v>46</v>
      </c>
      <c r="C2679" s="91" t="s">
        <v>2825</v>
      </c>
      <c r="D2679" s="30" t="n">
        <v>44058</v>
      </c>
      <c r="E2679" s="30" t="n">
        <v>44068</v>
      </c>
      <c r="F2679" s="31" t="n">
        <v>68500</v>
      </c>
      <c r="G2679" s="32" t="n">
        <f aca="false">F2679</f>
        <v>68500</v>
      </c>
      <c r="H2679" s="32" t="n">
        <v>0</v>
      </c>
      <c r="I2679" s="32" t="n">
        <v>0</v>
      </c>
    </row>
    <row r="2680" s="34" customFormat="true" ht="15" hidden="false" customHeight="false" outlineLevel="0" collapsed="false">
      <c r="A2680" s="28" t="n">
        <f aca="false">ROW(A2668)</f>
        <v>2668</v>
      </c>
      <c r="B2680" s="93" t="s">
        <v>46</v>
      </c>
      <c r="C2680" s="93" t="s">
        <v>2826</v>
      </c>
      <c r="D2680" s="94" t="n">
        <v>44058</v>
      </c>
      <c r="E2680" s="94" t="n">
        <v>44068</v>
      </c>
      <c r="F2680" s="98" t="n">
        <v>68500</v>
      </c>
      <c r="G2680" s="32" t="n">
        <f aca="false">F2680</f>
        <v>68500</v>
      </c>
      <c r="H2680" s="32" t="n">
        <v>0</v>
      </c>
      <c r="I2680" s="32" t="n">
        <v>0</v>
      </c>
    </row>
    <row r="2681" s="34" customFormat="true" ht="15" hidden="false" customHeight="false" outlineLevel="0" collapsed="false">
      <c r="A2681" s="28" t="n">
        <f aca="false">ROW(A2669)</f>
        <v>2669</v>
      </c>
      <c r="B2681" s="91" t="s">
        <v>148</v>
      </c>
      <c r="C2681" s="91" t="s">
        <v>2827</v>
      </c>
      <c r="D2681" s="30" t="n">
        <v>44058</v>
      </c>
      <c r="E2681" s="30" t="n">
        <v>44068</v>
      </c>
      <c r="F2681" s="31" t="n">
        <v>69046</v>
      </c>
      <c r="G2681" s="32" t="n">
        <f aca="false">F2681</f>
        <v>69046</v>
      </c>
      <c r="H2681" s="32" t="n">
        <v>0</v>
      </c>
      <c r="I2681" s="32" t="n">
        <v>0</v>
      </c>
    </row>
    <row r="2682" s="34" customFormat="true" ht="15" hidden="false" customHeight="false" outlineLevel="0" collapsed="false">
      <c r="A2682" s="28" t="n">
        <f aca="false">ROW(A2670)</f>
        <v>2670</v>
      </c>
      <c r="B2682" s="91" t="s">
        <v>148</v>
      </c>
      <c r="C2682" s="91" t="s">
        <v>2828</v>
      </c>
      <c r="D2682" s="30" t="n">
        <v>44058</v>
      </c>
      <c r="E2682" s="30" t="n">
        <v>44068</v>
      </c>
      <c r="F2682" s="31" t="n">
        <v>47085</v>
      </c>
      <c r="G2682" s="32" t="n">
        <f aca="false">F2682</f>
        <v>47085</v>
      </c>
      <c r="H2682" s="32" t="n">
        <v>0</v>
      </c>
      <c r="I2682" s="32" t="n">
        <v>0</v>
      </c>
    </row>
    <row r="2683" s="34" customFormat="true" ht="15" hidden="false" customHeight="false" outlineLevel="0" collapsed="false">
      <c r="A2683" s="28" t="n">
        <f aca="false">ROW(A2671)</f>
        <v>2671</v>
      </c>
      <c r="B2683" s="93" t="s">
        <v>148</v>
      </c>
      <c r="C2683" s="93" t="s">
        <v>2829</v>
      </c>
      <c r="D2683" s="94" t="n">
        <v>44058</v>
      </c>
      <c r="E2683" s="94" t="n">
        <v>44068</v>
      </c>
      <c r="F2683" s="98" t="n">
        <v>52210</v>
      </c>
      <c r="G2683" s="32" t="n">
        <f aca="false">F2683</f>
        <v>52210</v>
      </c>
      <c r="H2683" s="32" t="n">
        <v>0</v>
      </c>
      <c r="I2683" s="32" t="n">
        <v>0</v>
      </c>
    </row>
    <row r="2684" s="34" customFormat="true" ht="15" hidden="false" customHeight="false" outlineLevel="0" collapsed="false">
      <c r="A2684" s="28" t="n">
        <f aca="false">ROW(A2672)</f>
        <v>2672</v>
      </c>
      <c r="B2684" s="91" t="s">
        <v>415</v>
      </c>
      <c r="C2684" s="91" t="s">
        <v>2830</v>
      </c>
      <c r="D2684" s="30" t="n">
        <v>44058</v>
      </c>
      <c r="E2684" s="30" t="n">
        <v>44068</v>
      </c>
      <c r="F2684" s="31" t="n">
        <v>36960</v>
      </c>
      <c r="G2684" s="32" t="n">
        <f aca="false">F2684</f>
        <v>36960</v>
      </c>
      <c r="H2684" s="32" t="n">
        <v>0</v>
      </c>
      <c r="I2684" s="32" t="n">
        <v>0</v>
      </c>
    </row>
    <row r="2685" s="34" customFormat="true" ht="15" hidden="false" customHeight="false" outlineLevel="0" collapsed="false">
      <c r="A2685" s="28" t="n">
        <f aca="false">ROW(A2673)</f>
        <v>2673</v>
      </c>
      <c r="B2685" s="91" t="s">
        <v>330</v>
      </c>
      <c r="C2685" s="91" t="s">
        <v>2831</v>
      </c>
      <c r="D2685" s="30" t="n">
        <v>44058</v>
      </c>
      <c r="E2685" s="30" t="n">
        <v>44069</v>
      </c>
      <c r="F2685" s="31" t="n">
        <v>19150</v>
      </c>
      <c r="G2685" s="32" t="n">
        <f aca="false">F2685</f>
        <v>19150</v>
      </c>
      <c r="H2685" s="32" t="n">
        <v>0</v>
      </c>
      <c r="I2685" s="32" t="n">
        <v>0</v>
      </c>
    </row>
    <row r="2686" s="34" customFormat="true" ht="15" hidden="false" customHeight="false" outlineLevel="0" collapsed="false">
      <c r="A2686" s="28" t="n">
        <f aca="false">ROW(A2674)</f>
        <v>2674</v>
      </c>
      <c r="B2686" s="91" t="s">
        <v>50</v>
      </c>
      <c r="C2686" s="91" t="s">
        <v>2832</v>
      </c>
      <c r="D2686" s="30" t="n">
        <v>44058</v>
      </c>
      <c r="E2686" s="30" t="n">
        <v>44065</v>
      </c>
      <c r="F2686" s="31" t="n">
        <v>73906</v>
      </c>
      <c r="G2686" s="32" t="n">
        <f aca="false">F2686</f>
        <v>73906</v>
      </c>
      <c r="H2686" s="32" t="n">
        <v>0</v>
      </c>
      <c r="I2686" s="32" t="n">
        <v>0</v>
      </c>
    </row>
    <row r="2687" s="34" customFormat="true" ht="15" hidden="false" customHeight="false" outlineLevel="0" collapsed="false">
      <c r="A2687" s="28" t="n">
        <f aca="false">ROW(A2675)</f>
        <v>2675</v>
      </c>
      <c r="B2687" s="91" t="s">
        <v>856</v>
      </c>
      <c r="C2687" s="91" t="s">
        <v>2833</v>
      </c>
      <c r="D2687" s="30" t="n">
        <v>44058</v>
      </c>
      <c r="E2687" s="30" t="n">
        <v>44068</v>
      </c>
      <c r="F2687" s="31" t="n">
        <v>31000</v>
      </c>
      <c r="G2687" s="32" t="n">
        <f aca="false">F2687</f>
        <v>31000</v>
      </c>
      <c r="H2687" s="32" t="n">
        <v>0</v>
      </c>
      <c r="I2687" s="32" t="n">
        <v>0</v>
      </c>
    </row>
    <row r="2688" s="34" customFormat="true" ht="15" hidden="false" customHeight="false" outlineLevel="0" collapsed="false">
      <c r="A2688" s="28" t="n">
        <f aca="false">ROW(A2676)</f>
        <v>2676</v>
      </c>
      <c r="B2688" s="91" t="s">
        <v>87</v>
      </c>
      <c r="C2688" s="91" t="s">
        <v>2834</v>
      </c>
      <c r="D2688" s="30" t="n">
        <v>44058</v>
      </c>
      <c r="E2688" s="30" t="n">
        <v>44065</v>
      </c>
      <c r="F2688" s="31" t="n">
        <v>28658</v>
      </c>
      <c r="G2688" s="32" t="n">
        <f aca="false">F2688</f>
        <v>28658</v>
      </c>
      <c r="H2688" s="32" t="n">
        <v>0</v>
      </c>
      <c r="I2688" s="32" t="n">
        <v>0</v>
      </c>
    </row>
    <row r="2689" s="34" customFormat="true" ht="15" hidden="false" customHeight="false" outlineLevel="0" collapsed="false">
      <c r="A2689" s="28" t="n">
        <f aca="false">ROW(A2677)</f>
        <v>2677</v>
      </c>
      <c r="B2689" s="91" t="s">
        <v>221</v>
      </c>
      <c r="C2689" s="91" t="s">
        <v>2835</v>
      </c>
      <c r="D2689" s="30" t="n">
        <v>44058</v>
      </c>
      <c r="E2689" s="30" t="n">
        <v>44068</v>
      </c>
      <c r="F2689" s="31" t="n">
        <v>21450</v>
      </c>
      <c r="G2689" s="32" t="n">
        <f aca="false">F2689</f>
        <v>21450</v>
      </c>
      <c r="H2689" s="32" t="n">
        <v>0</v>
      </c>
      <c r="I2689" s="32" t="n">
        <v>0</v>
      </c>
    </row>
    <row r="2690" s="34" customFormat="true" ht="15" hidden="false" customHeight="false" outlineLevel="0" collapsed="false">
      <c r="A2690" s="28" t="n">
        <f aca="false">ROW(A2678)</f>
        <v>2678</v>
      </c>
      <c r="B2690" s="91" t="s">
        <v>332</v>
      </c>
      <c r="C2690" s="91" t="s">
        <v>2836</v>
      </c>
      <c r="D2690" s="30" t="n">
        <v>44058</v>
      </c>
      <c r="E2690" s="30" t="n">
        <v>44067</v>
      </c>
      <c r="F2690" s="31" t="n">
        <v>41630</v>
      </c>
      <c r="G2690" s="32" t="n">
        <f aca="false">F2690</f>
        <v>41630</v>
      </c>
      <c r="H2690" s="32" t="n">
        <v>0</v>
      </c>
      <c r="I2690" s="32" t="n">
        <v>0</v>
      </c>
    </row>
    <row r="2691" s="34" customFormat="true" ht="15" hidden="false" customHeight="false" outlineLevel="0" collapsed="false">
      <c r="A2691" s="28" t="n">
        <f aca="false">ROW(A2679)</f>
        <v>2679</v>
      </c>
      <c r="B2691" s="91" t="s">
        <v>53</v>
      </c>
      <c r="C2691" s="91" t="s">
        <v>2837</v>
      </c>
      <c r="D2691" s="30" t="n">
        <v>44058</v>
      </c>
      <c r="E2691" s="30" t="n">
        <v>44069</v>
      </c>
      <c r="F2691" s="31" t="n">
        <v>23177</v>
      </c>
      <c r="G2691" s="32" t="n">
        <f aca="false">F2691</f>
        <v>23177</v>
      </c>
      <c r="H2691" s="32" t="n">
        <v>0</v>
      </c>
      <c r="I2691" s="32" t="n">
        <v>0</v>
      </c>
    </row>
    <row r="2692" s="34" customFormat="true" ht="15" hidden="false" customHeight="false" outlineLevel="0" collapsed="false">
      <c r="A2692" s="28" t="n">
        <f aca="false">ROW(A2680)</f>
        <v>2680</v>
      </c>
      <c r="B2692" s="91" t="s">
        <v>89</v>
      </c>
      <c r="C2692" s="91" t="s">
        <v>2838</v>
      </c>
      <c r="D2692" s="30" t="n">
        <v>44058</v>
      </c>
      <c r="E2692" s="30" t="n">
        <v>44071</v>
      </c>
      <c r="F2692" s="31" t="n">
        <v>44395</v>
      </c>
      <c r="G2692" s="32" t="n">
        <f aca="false">F2692</f>
        <v>44395</v>
      </c>
      <c r="H2692" s="32" t="n">
        <v>0</v>
      </c>
      <c r="I2692" s="32" t="n">
        <v>0</v>
      </c>
    </row>
    <row r="2693" s="34" customFormat="true" ht="15" hidden="false" customHeight="false" outlineLevel="0" collapsed="false">
      <c r="A2693" s="28" t="n">
        <f aca="false">ROW(A2681)</f>
        <v>2681</v>
      </c>
      <c r="B2693" s="91" t="s">
        <v>148</v>
      </c>
      <c r="C2693" s="91" t="s">
        <v>2839</v>
      </c>
      <c r="D2693" s="30" t="n">
        <v>44058</v>
      </c>
      <c r="E2693" s="30" t="n">
        <v>44067</v>
      </c>
      <c r="F2693" s="31" t="n">
        <v>45110</v>
      </c>
      <c r="G2693" s="32" t="n">
        <f aca="false">F2693</f>
        <v>45110</v>
      </c>
      <c r="H2693" s="32" t="n">
        <v>0</v>
      </c>
      <c r="I2693" s="32" t="n">
        <v>0</v>
      </c>
    </row>
    <row r="2694" s="34" customFormat="true" ht="15" hidden="false" customHeight="false" outlineLevel="0" collapsed="false">
      <c r="A2694" s="28" t="n">
        <f aca="false">ROW(A2682)</f>
        <v>2682</v>
      </c>
      <c r="B2694" s="91" t="s">
        <v>230</v>
      </c>
      <c r="C2694" s="91" t="s">
        <v>2840</v>
      </c>
      <c r="D2694" s="30" t="n">
        <v>44058</v>
      </c>
      <c r="E2694" s="30" t="n">
        <v>44065</v>
      </c>
      <c r="F2694" s="31" t="n">
        <v>8150</v>
      </c>
      <c r="G2694" s="32" t="n">
        <f aca="false">F2694</f>
        <v>8150</v>
      </c>
      <c r="H2694" s="32" t="n">
        <v>0</v>
      </c>
      <c r="I2694" s="32" t="n">
        <v>0</v>
      </c>
    </row>
    <row r="2695" s="34" customFormat="true" ht="15" hidden="false" customHeight="false" outlineLevel="0" collapsed="false">
      <c r="A2695" s="28" t="n">
        <f aca="false">ROW(A2683)</f>
        <v>2683</v>
      </c>
      <c r="B2695" s="91" t="s">
        <v>58</v>
      </c>
      <c r="C2695" s="91" t="s">
        <v>2841</v>
      </c>
      <c r="D2695" s="30" t="n">
        <v>44058</v>
      </c>
      <c r="E2695" s="30" t="n">
        <v>44067</v>
      </c>
      <c r="F2695" s="31" t="n">
        <v>19620</v>
      </c>
      <c r="G2695" s="32" t="n">
        <f aca="false">F2695</f>
        <v>19620</v>
      </c>
      <c r="H2695" s="32" t="n">
        <v>0</v>
      </c>
      <c r="I2695" s="32" t="n">
        <v>0</v>
      </c>
    </row>
    <row r="2696" s="34" customFormat="true" ht="15" hidden="false" customHeight="false" outlineLevel="0" collapsed="false">
      <c r="A2696" s="28" t="n">
        <f aca="false">ROW(A2684)</f>
        <v>2684</v>
      </c>
      <c r="B2696" s="91" t="s">
        <v>221</v>
      </c>
      <c r="C2696" s="91" t="s">
        <v>2842</v>
      </c>
      <c r="D2696" s="30" t="n">
        <v>44058</v>
      </c>
      <c r="E2696" s="30" t="n">
        <v>44070</v>
      </c>
      <c r="F2696" s="31" t="n">
        <v>32220</v>
      </c>
      <c r="G2696" s="32" t="n">
        <f aca="false">F2696</f>
        <v>32220</v>
      </c>
      <c r="H2696" s="32" t="n">
        <v>0</v>
      </c>
      <c r="I2696" s="32" t="n">
        <v>0</v>
      </c>
    </row>
    <row r="2697" s="34" customFormat="true" ht="15" hidden="false" customHeight="false" outlineLevel="0" collapsed="false">
      <c r="A2697" s="28" t="n">
        <f aca="false">ROW(A2685)</f>
        <v>2685</v>
      </c>
      <c r="B2697" s="91" t="s">
        <v>34</v>
      </c>
      <c r="C2697" s="91" t="s">
        <v>2843</v>
      </c>
      <c r="D2697" s="30" t="n">
        <v>44058</v>
      </c>
      <c r="E2697" s="30" t="n">
        <v>44071</v>
      </c>
      <c r="F2697" s="31" t="n">
        <v>103246</v>
      </c>
      <c r="G2697" s="32" t="n">
        <f aca="false">F2697</f>
        <v>103246</v>
      </c>
      <c r="H2697" s="32" t="n">
        <v>0</v>
      </c>
      <c r="I2697" s="32" t="n">
        <v>0</v>
      </c>
    </row>
    <row r="2698" s="34" customFormat="true" ht="15" hidden="false" customHeight="false" outlineLevel="0" collapsed="false">
      <c r="A2698" s="28" t="n">
        <f aca="false">ROW(A2686)</f>
        <v>2686</v>
      </c>
      <c r="B2698" s="93" t="s">
        <v>34</v>
      </c>
      <c r="C2698" s="93" t="s">
        <v>2844</v>
      </c>
      <c r="D2698" s="94" t="n">
        <v>44058</v>
      </c>
      <c r="E2698" s="94" t="n">
        <v>44071</v>
      </c>
      <c r="F2698" s="98" t="n">
        <v>103246</v>
      </c>
      <c r="G2698" s="32" t="n">
        <f aca="false">F2698</f>
        <v>103246</v>
      </c>
      <c r="H2698" s="32" t="n">
        <v>0</v>
      </c>
      <c r="I2698" s="32" t="n">
        <v>0</v>
      </c>
    </row>
    <row r="2699" s="34" customFormat="true" ht="15" hidden="false" customHeight="false" outlineLevel="0" collapsed="false">
      <c r="A2699" s="28" t="n">
        <f aca="false">ROW(A2687)</f>
        <v>2687</v>
      </c>
      <c r="B2699" s="91" t="s">
        <v>50</v>
      </c>
      <c r="C2699" s="91" t="s">
        <v>2845</v>
      </c>
      <c r="D2699" s="30" t="n">
        <v>44058</v>
      </c>
      <c r="E2699" s="30" t="n">
        <v>44070</v>
      </c>
      <c r="F2699" s="31" t="n">
        <v>88268</v>
      </c>
      <c r="G2699" s="32" t="n">
        <f aca="false">F2699</f>
        <v>88268</v>
      </c>
      <c r="H2699" s="32" t="n">
        <v>0</v>
      </c>
      <c r="I2699" s="32" t="n">
        <v>0</v>
      </c>
    </row>
    <row r="2700" s="34" customFormat="true" ht="15" hidden="false" customHeight="false" outlineLevel="0" collapsed="false">
      <c r="A2700" s="28" t="n">
        <f aca="false">ROW(A2688)</f>
        <v>2688</v>
      </c>
      <c r="B2700" s="91" t="s">
        <v>381</v>
      </c>
      <c r="C2700" s="91" t="s">
        <v>2846</v>
      </c>
      <c r="D2700" s="30" t="n">
        <v>44058</v>
      </c>
      <c r="E2700" s="30" t="n">
        <v>44068</v>
      </c>
      <c r="F2700" s="31" t="n">
        <v>72700</v>
      </c>
      <c r="G2700" s="32" t="n">
        <f aca="false">F2700</f>
        <v>72700</v>
      </c>
      <c r="H2700" s="32" t="n">
        <v>0</v>
      </c>
      <c r="I2700" s="32" t="n">
        <v>0</v>
      </c>
    </row>
    <row r="2701" s="34" customFormat="true" ht="15" hidden="false" customHeight="false" outlineLevel="0" collapsed="false">
      <c r="A2701" s="28" t="n">
        <f aca="false">ROW(A2689)</f>
        <v>2689</v>
      </c>
      <c r="B2701" s="91" t="s">
        <v>168</v>
      </c>
      <c r="C2701" s="91" t="s">
        <v>2847</v>
      </c>
      <c r="D2701" s="30" t="n">
        <v>44058</v>
      </c>
      <c r="E2701" s="30" t="n">
        <v>44067</v>
      </c>
      <c r="F2701" s="31" t="n">
        <v>59265</v>
      </c>
      <c r="G2701" s="32" t="n">
        <f aca="false">F2701</f>
        <v>59265</v>
      </c>
      <c r="H2701" s="32" t="n">
        <v>0</v>
      </c>
      <c r="I2701" s="32" t="n">
        <v>0</v>
      </c>
    </row>
    <row r="2702" s="34" customFormat="true" ht="15" hidden="false" customHeight="false" outlineLevel="0" collapsed="false">
      <c r="A2702" s="28" t="n">
        <f aca="false">ROW(A2690)</f>
        <v>2690</v>
      </c>
      <c r="B2702" s="91" t="s">
        <v>168</v>
      </c>
      <c r="C2702" s="91" t="s">
        <v>2848</v>
      </c>
      <c r="D2702" s="30" t="n">
        <v>44058</v>
      </c>
      <c r="E2702" s="30" t="n">
        <v>44071</v>
      </c>
      <c r="F2702" s="31" t="n">
        <v>86125</v>
      </c>
      <c r="G2702" s="32" t="n">
        <f aca="false">F2702</f>
        <v>86125</v>
      </c>
      <c r="H2702" s="32" t="n">
        <v>0</v>
      </c>
      <c r="I2702" s="32" t="n">
        <v>0</v>
      </c>
    </row>
    <row r="2703" s="34" customFormat="true" ht="15" hidden="false" customHeight="false" outlineLevel="0" collapsed="false">
      <c r="A2703" s="28" t="n">
        <f aca="false">ROW(A2691)</f>
        <v>2691</v>
      </c>
      <c r="B2703" s="91" t="s">
        <v>145</v>
      </c>
      <c r="C2703" s="91" t="s">
        <v>2849</v>
      </c>
      <c r="D2703" s="30" t="n">
        <v>44058</v>
      </c>
      <c r="E2703" s="30" t="n">
        <v>44069</v>
      </c>
      <c r="F2703" s="31" t="n">
        <v>51680</v>
      </c>
      <c r="G2703" s="32" t="n">
        <f aca="false">F2703</f>
        <v>51680</v>
      </c>
      <c r="H2703" s="32" t="n">
        <v>0</v>
      </c>
      <c r="I2703" s="32" t="n">
        <v>0</v>
      </c>
    </row>
    <row r="2704" s="34" customFormat="true" ht="15" hidden="false" customHeight="false" outlineLevel="0" collapsed="false">
      <c r="A2704" s="28" t="n">
        <f aca="false">ROW(A2692)</f>
        <v>2692</v>
      </c>
      <c r="B2704" s="91" t="s">
        <v>40</v>
      </c>
      <c r="C2704" s="91" t="s">
        <v>2850</v>
      </c>
      <c r="D2704" s="30" t="n">
        <v>44058</v>
      </c>
      <c r="E2704" s="30" t="n">
        <v>44064</v>
      </c>
      <c r="F2704" s="31" t="n">
        <v>20220</v>
      </c>
      <c r="G2704" s="32" t="n">
        <f aca="false">F2704</f>
        <v>20220</v>
      </c>
      <c r="H2704" s="32" t="n">
        <v>0</v>
      </c>
      <c r="I2704" s="32" t="n">
        <v>0</v>
      </c>
    </row>
    <row r="2705" s="34" customFormat="true" ht="15" hidden="false" customHeight="false" outlineLevel="0" collapsed="false">
      <c r="A2705" s="28" t="n">
        <f aca="false">ROW(A2693)</f>
        <v>2693</v>
      </c>
      <c r="B2705" s="91" t="s">
        <v>111</v>
      </c>
      <c r="C2705" s="91" t="s">
        <v>2851</v>
      </c>
      <c r="D2705" s="30" t="n">
        <v>44058</v>
      </c>
      <c r="E2705" s="30" t="n">
        <v>44065</v>
      </c>
      <c r="F2705" s="31" t="n">
        <v>27160</v>
      </c>
      <c r="G2705" s="32" t="n">
        <f aca="false">F2705</f>
        <v>27160</v>
      </c>
      <c r="H2705" s="32" t="n">
        <v>0</v>
      </c>
      <c r="I2705" s="32" t="n">
        <v>0</v>
      </c>
    </row>
    <row r="2706" s="34" customFormat="true" ht="15" hidden="false" customHeight="false" outlineLevel="0" collapsed="false">
      <c r="A2706" s="28" t="n">
        <f aca="false">ROW(A2694)</f>
        <v>2694</v>
      </c>
      <c r="B2706" s="93" t="s">
        <v>111</v>
      </c>
      <c r="C2706" s="93" t="s">
        <v>2852</v>
      </c>
      <c r="D2706" s="94" t="n">
        <v>44058</v>
      </c>
      <c r="E2706" s="94" t="n">
        <v>44065</v>
      </c>
      <c r="F2706" s="98" t="n">
        <v>27160</v>
      </c>
      <c r="G2706" s="32" t="n">
        <f aca="false">F2706</f>
        <v>27160</v>
      </c>
      <c r="H2706" s="32" t="n">
        <v>0</v>
      </c>
      <c r="I2706" s="32" t="n">
        <v>0</v>
      </c>
    </row>
    <row r="2707" s="34" customFormat="true" ht="15" hidden="false" customHeight="false" outlineLevel="0" collapsed="false">
      <c r="A2707" s="28" t="n">
        <f aca="false">ROW(A2695)</f>
        <v>2695</v>
      </c>
      <c r="B2707" s="93" t="s">
        <v>111</v>
      </c>
      <c r="C2707" s="93" t="s">
        <v>2853</v>
      </c>
      <c r="D2707" s="94" t="n">
        <v>44058</v>
      </c>
      <c r="E2707" s="94" t="n">
        <v>44067</v>
      </c>
      <c r="F2707" s="98" t="n">
        <v>45900</v>
      </c>
      <c r="G2707" s="32" t="n">
        <f aca="false">F2707</f>
        <v>45900</v>
      </c>
      <c r="H2707" s="32" t="n">
        <v>0</v>
      </c>
      <c r="I2707" s="32" t="n">
        <v>0</v>
      </c>
    </row>
    <row r="2708" s="34" customFormat="true" ht="15" hidden="false" customHeight="false" outlineLevel="0" collapsed="false">
      <c r="A2708" s="28" t="n">
        <f aca="false">ROW(A2696)</f>
        <v>2696</v>
      </c>
      <c r="B2708" s="93" t="s">
        <v>111</v>
      </c>
      <c r="C2708" s="93" t="s">
        <v>2854</v>
      </c>
      <c r="D2708" s="94" t="n">
        <v>44058</v>
      </c>
      <c r="E2708" s="94" t="n">
        <v>44067</v>
      </c>
      <c r="F2708" s="98" t="n">
        <v>34920</v>
      </c>
      <c r="G2708" s="32" t="n">
        <f aca="false">F2708</f>
        <v>34920</v>
      </c>
      <c r="H2708" s="32" t="n">
        <v>0</v>
      </c>
      <c r="I2708" s="32" t="n">
        <v>0</v>
      </c>
    </row>
    <row r="2709" s="34" customFormat="true" ht="15" hidden="false" customHeight="false" outlineLevel="0" collapsed="false">
      <c r="A2709" s="28" t="n">
        <f aca="false">ROW(A2697)</f>
        <v>2697</v>
      </c>
      <c r="B2709" s="91" t="s">
        <v>32</v>
      </c>
      <c r="C2709" s="91" t="s">
        <v>2855</v>
      </c>
      <c r="D2709" s="30" t="n">
        <v>44058</v>
      </c>
      <c r="E2709" s="30" t="n">
        <v>44068</v>
      </c>
      <c r="F2709" s="31" t="n">
        <v>32250</v>
      </c>
      <c r="G2709" s="32" t="n">
        <f aca="false">F2709</f>
        <v>32250</v>
      </c>
      <c r="H2709" s="32" t="n">
        <v>0</v>
      </c>
      <c r="I2709" s="32" t="n">
        <v>0</v>
      </c>
    </row>
    <row r="2710" s="34" customFormat="true" ht="15" hidden="false" customHeight="false" outlineLevel="0" collapsed="false">
      <c r="A2710" s="28" t="n">
        <f aca="false">ROW(A2698)</f>
        <v>2698</v>
      </c>
      <c r="B2710" s="91" t="s">
        <v>756</v>
      </c>
      <c r="C2710" s="91" t="s">
        <v>2856</v>
      </c>
      <c r="D2710" s="30" t="n">
        <v>44058</v>
      </c>
      <c r="E2710" s="30" t="n">
        <v>44066</v>
      </c>
      <c r="F2710" s="31" t="n">
        <v>25360</v>
      </c>
      <c r="G2710" s="32" t="n">
        <f aca="false">F2710</f>
        <v>25360</v>
      </c>
      <c r="H2710" s="32" t="n">
        <v>0</v>
      </c>
      <c r="I2710" s="32" t="n">
        <v>0</v>
      </c>
    </row>
    <row r="2711" s="34" customFormat="true" ht="15" hidden="false" customHeight="false" outlineLevel="0" collapsed="false">
      <c r="A2711" s="28" t="n">
        <f aca="false">ROW(A2699)</f>
        <v>2699</v>
      </c>
      <c r="B2711" s="91" t="s">
        <v>111</v>
      </c>
      <c r="C2711" s="91" t="s">
        <v>2857</v>
      </c>
      <c r="D2711" s="30" t="n">
        <v>44058</v>
      </c>
      <c r="E2711" s="30" t="n">
        <v>44065</v>
      </c>
      <c r="F2711" s="31" t="n">
        <v>22540</v>
      </c>
      <c r="G2711" s="32" t="n">
        <f aca="false">F2711</f>
        <v>22540</v>
      </c>
      <c r="H2711" s="32" t="n">
        <v>0</v>
      </c>
      <c r="I2711" s="32" t="n">
        <v>0</v>
      </c>
    </row>
    <row r="2712" s="34" customFormat="true" ht="15" hidden="false" customHeight="false" outlineLevel="0" collapsed="false">
      <c r="A2712" s="28" t="n">
        <f aca="false">ROW(A2700)</f>
        <v>2700</v>
      </c>
      <c r="B2712" s="91" t="s">
        <v>307</v>
      </c>
      <c r="C2712" s="91" t="s">
        <v>2858</v>
      </c>
      <c r="D2712" s="30" t="n">
        <v>44058</v>
      </c>
      <c r="E2712" s="30" t="n">
        <v>44065</v>
      </c>
      <c r="F2712" s="31" t="n">
        <v>35532</v>
      </c>
      <c r="G2712" s="32" t="n">
        <f aca="false">F2712</f>
        <v>35532</v>
      </c>
      <c r="H2712" s="32" t="n">
        <v>0</v>
      </c>
      <c r="I2712" s="32" t="n">
        <v>0</v>
      </c>
    </row>
    <row r="2713" s="34" customFormat="true" ht="15" hidden="false" customHeight="false" outlineLevel="0" collapsed="false">
      <c r="A2713" s="28" t="n">
        <f aca="false">ROW(A2701)</f>
        <v>2701</v>
      </c>
      <c r="B2713" s="91" t="s">
        <v>175</v>
      </c>
      <c r="C2713" s="91" t="s">
        <v>2859</v>
      </c>
      <c r="D2713" s="30" t="n">
        <v>44058</v>
      </c>
      <c r="E2713" s="30" t="n">
        <v>44068</v>
      </c>
      <c r="F2713" s="31" t="n">
        <v>30000</v>
      </c>
      <c r="G2713" s="32" t="n">
        <f aca="false">F2713</f>
        <v>30000</v>
      </c>
      <c r="H2713" s="32" t="n">
        <v>0</v>
      </c>
      <c r="I2713" s="32" t="n">
        <v>0</v>
      </c>
    </row>
    <row r="2714" s="34" customFormat="true" ht="15" hidden="false" customHeight="false" outlineLevel="0" collapsed="false">
      <c r="A2714" s="28" t="n">
        <f aca="false">ROW(A2702)</f>
        <v>2702</v>
      </c>
      <c r="B2714" s="91" t="s">
        <v>40</v>
      </c>
      <c r="C2714" s="91" t="s">
        <v>2860</v>
      </c>
      <c r="D2714" s="30" t="n">
        <v>44058</v>
      </c>
      <c r="E2714" s="30" t="n">
        <v>44066</v>
      </c>
      <c r="F2714" s="31" t="n">
        <v>37120</v>
      </c>
      <c r="G2714" s="32" t="n">
        <f aca="false">F2714</f>
        <v>37120</v>
      </c>
      <c r="H2714" s="32" t="n">
        <v>0</v>
      </c>
      <c r="I2714" s="32" t="n">
        <v>0</v>
      </c>
    </row>
    <row r="2715" s="34" customFormat="true" ht="15" hidden="false" customHeight="false" outlineLevel="0" collapsed="false">
      <c r="A2715" s="28" t="n">
        <f aca="false">ROW(A2703)</f>
        <v>2703</v>
      </c>
      <c r="B2715" s="91" t="s">
        <v>357</v>
      </c>
      <c r="C2715" s="91" t="s">
        <v>2861</v>
      </c>
      <c r="D2715" s="30" t="n">
        <v>44058</v>
      </c>
      <c r="E2715" s="30" t="n">
        <v>44065</v>
      </c>
      <c r="F2715" s="31" t="n">
        <v>41174</v>
      </c>
      <c r="G2715" s="32" t="n">
        <f aca="false">F2715</f>
        <v>41174</v>
      </c>
      <c r="H2715" s="32" t="n">
        <v>0</v>
      </c>
      <c r="I2715" s="32" t="n">
        <v>0</v>
      </c>
    </row>
    <row r="2716" s="34" customFormat="true" ht="15" hidden="false" customHeight="false" outlineLevel="0" collapsed="false">
      <c r="A2716" s="28" t="n">
        <f aca="false">ROW(A2704)</f>
        <v>2704</v>
      </c>
      <c r="B2716" s="91" t="s">
        <v>48</v>
      </c>
      <c r="C2716" s="91" t="s">
        <v>2862</v>
      </c>
      <c r="D2716" s="30" t="n">
        <v>44058</v>
      </c>
      <c r="E2716" s="30" t="n">
        <v>44066</v>
      </c>
      <c r="F2716" s="31" t="n">
        <v>38000</v>
      </c>
      <c r="G2716" s="32" t="n">
        <f aca="false">F2716</f>
        <v>38000</v>
      </c>
      <c r="H2716" s="32" t="n">
        <v>0</v>
      </c>
      <c r="I2716" s="32" t="n">
        <v>0</v>
      </c>
    </row>
    <row r="2717" s="34" customFormat="true" ht="15" hidden="false" customHeight="false" outlineLevel="0" collapsed="false">
      <c r="A2717" s="28" t="n">
        <f aca="false">ROW(A2705)</f>
        <v>2705</v>
      </c>
      <c r="B2717" s="91" t="s">
        <v>487</v>
      </c>
      <c r="C2717" s="91" t="s">
        <v>2863</v>
      </c>
      <c r="D2717" s="30" t="n">
        <v>44058</v>
      </c>
      <c r="E2717" s="30" t="n">
        <v>44067</v>
      </c>
      <c r="F2717" s="31" t="n">
        <v>28350</v>
      </c>
      <c r="G2717" s="32" t="n">
        <f aca="false">F2717</f>
        <v>28350</v>
      </c>
      <c r="H2717" s="32" t="n">
        <v>0</v>
      </c>
      <c r="I2717" s="32" t="n">
        <v>0</v>
      </c>
    </row>
    <row r="2718" s="34" customFormat="true" ht="15" hidden="false" customHeight="false" outlineLevel="0" collapsed="false">
      <c r="A2718" s="28" t="n">
        <f aca="false">ROW(A2706)</f>
        <v>2706</v>
      </c>
      <c r="B2718" s="91" t="s">
        <v>357</v>
      </c>
      <c r="C2718" s="91" t="s">
        <v>2864</v>
      </c>
      <c r="D2718" s="30" t="n">
        <v>44058</v>
      </c>
      <c r="E2718" s="30" t="n">
        <v>44068</v>
      </c>
      <c r="F2718" s="31" t="n">
        <v>58820</v>
      </c>
      <c r="G2718" s="32" t="n">
        <f aca="false">F2718</f>
        <v>58820</v>
      </c>
      <c r="H2718" s="32" t="n">
        <v>0</v>
      </c>
      <c r="I2718" s="32" t="n">
        <v>0</v>
      </c>
    </row>
    <row r="2719" s="34" customFormat="true" ht="15" hidden="false" customHeight="false" outlineLevel="0" collapsed="false">
      <c r="A2719" s="28" t="n">
        <f aca="false">ROW(A2707)</f>
        <v>2707</v>
      </c>
      <c r="B2719" s="91" t="s">
        <v>89</v>
      </c>
      <c r="C2719" s="91" t="s">
        <v>2865</v>
      </c>
      <c r="D2719" s="30" t="n">
        <v>44058</v>
      </c>
      <c r="E2719" s="30" t="n">
        <v>44068</v>
      </c>
      <c r="F2719" s="31" t="n">
        <v>34150</v>
      </c>
      <c r="G2719" s="32" t="n">
        <f aca="false">F2719</f>
        <v>34150</v>
      </c>
      <c r="H2719" s="32" t="n">
        <v>0</v>
      </c>
      <c r="I2719" s="32" t="n">
        <v>0</v>
      </c>
    </row>
    <row r="2720" s="34" customFormat="true" ht="15" hidden="false" customHeight="false" outlineLevel="0" collapsed="false">
      <c r="A2720" s="28" t="n">
        <f aca="false">ROW(A2708)</f>
        <v>2708</v>
      </c>
      <c r="B2720" s="91" t="s">
        <v>634</v>
      </c>
      <c r="C2720" s="91" t="s">
        <v>2866</v>
      </c>
      <c r="D2720" s="30" t="n">
        <v>44058</v>
      </c>
      <c r="E2720" s="30" t="n">
        <v>44064</v>
      </c>
      <c r="F2720" s="31" t="n">
        <v>62400</v>
      </c>
      <c r="G2720" s="32" t="n">
        <f aca="false">F2720</f>
        <v>62400</v>
      </c>
      <c r="H2720" s="32" t="n">
        <v>0</v>
      </c>
      <c r="I2720" s="32" t="n">
        <v>0</v>
      </c>
    </row>
    <row r="2721" s="34" customFormat="true" ht="15" hidden="false" customHeight="false" outlineLevel="0" collapsed="false">
      <c r="A2721" s="28" t="n">
        <f aca="false">ROW(A2709)</f>
        <v>2709</v>
      </c>
      <c r="B2721" s="91" t="s">
        <v>506</v>
      </c>
      <c r="C2721" s="91" t="s">
        <v>2867</v>
      </c>
      <c r="D2721" s="30" t="n">
        <v>44058</v>
      </c>
      <c r="E2721" s="30" t="n">
        <v>44065</v>
      </c>
      <c r="F2721" s="31" t="n">
        <v>20594</v>
      </c>
      <c r="G2721" s="32" t="n">
        <f aca="false">F2721</f>
        <v>20594</v>
      </c>
      <c r="H2721" s="32" t="n">
        <v>0</v>
      </c>
      <c r="I2721" s="32" t="n">
        <v>0</v>
      </c>
    </row>
    <row r="2722" s="34" customFormat="true" ht="15" hidden="false" customHeight="false" outlineLevel="0" collapsed="false">
      <c r="A2722" s="28" t="n">
        <f aca="false">ROW(A2710)</f>
        <v>2710</v>
      </c>
      <c r="B2722" s="91" t="s">
        <v>1019</v>
      </c>
      <c r="C2722" s="91" t="s">
        <v>2868</v>
      </c>
      <c r="D2722" s="30" t="n">
        <v>44058</v>
      </c>
      <c r="E2722" s="30" t="n">
        <v>44073</v>
      </c>
      <c r="F2722" s="31" t="n">
        <v>67800</v>
      </c>
      <c r="G2722" s="32" t="n">
        <f aca="false">F2722</f>
        <v>67800</v>
      </c>
      <c r="H2722" s="32" t="n">
        <v>0</v>
      </c>
      <c r="I2722" s="32" t="n">
        <v>0</v>
      </c>
    </row>
    <row r="2723" s="34" customFormat="true" ht="15" hidden="false" customHeight="false" outlineLevel="0" collapsed="false">
      <c r="A2723" s="28" t="n">
        <f aca="false">ROW(A2711)</f>
        <v>2711</v>
      </c>
      <c r="B2723" s="91" t="s">
        <v>145</v>
      </c>
      <c r="C2723" s="91" t="s">
        <v>2869</v>
      </c>
      <c r="D2723" s="30" t="n">
        <v>44058</v>
      </c>
      <c r="E2723" s="30" t="n">
        <v>44065</v>
      </c>
      <c r="F2723" s="31" t="n">
        <v>14210</v>
      </c>
      <c r="G2723" s="32" t="n">
        <f aca="false">F2723</f>
        <v>14210</v>
      </c>
      <c r="H2723" s="32" t="n">
        <v>0</v>
      </c>
      <c r="I2723" s="32" t="n">
        <v>0</v>
      </c>
    </row>
    <row r="2724" s="34" customFormat="true" ht="15" hidden="false" customHeight="false" outlineLevel="0" collapsed="false">
      <c r="A2724" s="28" t="n">
        <f aca="false">ROW(A2712)</f>
        <v>2712</v>
      </c>
      <c r="B2724" s="91" t="s">
        <v>154</v>
      </c>
      <c r="C2724" s="91" t="s">
        <v>2870</v>
      </c>
      <c r="D2724" s="30" t="n">
        <v>44058</v>
      </c>
      <c r="E2724" s="30" t="n">
        <v>44068</v>
      </c>
      <c r="F2724" s="31" t="n">
        <v>45810</v>
      </c>
      <c r="G2724" s="32" t="n">
        <f aca="false">F2724</f>
        <v>45810</v>
      </c>
      <c r="H2724" s="32" t="n">
        <v>0</v>
      </c>
      <c r="I2724" s="32" t="n">
        <v>0</v>
      </c>
    </row>
    <row r="2725" s="34" customFormat="true" ht="15" hidden="false" customHeight="false" outlineLevel="0" collapsed="false">
      <c r="A2725" s="28" t="n">
        <f aca="false">ROW(A2713)</f>
        <v>2713</v>
      </c>
      <c r="B2725" s="91" t="s">
        <v>487</v>
      </c>
      <c r="C2725" s="91" t="s">
        <v>2871</v>
      </c>
      <c r="D2725" s="30" t="n">
        <v>44058</v>
      </c>
      <c r="E2725" s="30" t="n">
        <v>44065</v>
      </c>
      <c r="F2725" s="31" t="n">
        <v>17570</v>
      </c>
      <c r="G2725" s="32" t="n">
        <f aca="false">F2725</f>
        <v>17570</v>
      </c>
      <c r="H2725" s="32" t="n">
        <v>0</v>
      </c>
      <c r="I2725" s="32" t="n">
        <v>0</v>
      </c>
    </row>
    <row r="2726" s="34" customFormat="true" ht="15" hidden="false" customHeight="false" outlineLevel="0" collapsed="false">
      <c r="A2726" s="28" t="n">
        <f aca="false">ROW(A2714)</f>
        <v>2714</v>
      </c>
      <c r="B2726" s="91" t="s">
        <v>126</v>
      </c>
      <c r="C2726" s="91" t="s">
        <v>2872</v>
      </c>
      <c r="D2726" s="30" t="n">
        <v>44058</v>
      </c>
      <c r="E2726" s="30" t="n">
        <v>44066</v>
      </c>
      <c r="F2726" s="31" t="n">
        <v>23600</v>
      </c>
      <c r="G2726" s="32" t="n">
        <f aca="false">F2726</f>
        <v>23600</v>
      </c>
      <c r="H2726" s="32" t="n">
        <v>0</v>
      </c>
      <c r="I2726" s="32" t="n">
        <v>0</v>
      </c>
    </row>
    <row r="2727" s="34" customFormat="true" ht="15" hidden="false" customHeight="false" outlineLevel="0" collapsed="false">
      <c r="A2727" s="28" t="n">
        <f aca="false">ROW(A2715)</f>
        <v>2715</v>
      </c>
      <c r="B2727" s="91" t="s">
        <v>72</v>
      </c>
      <c r="C2727" s="91" t="s">
        <v>2873</v>
      </c>
      <c r="D2727" s="30" t="n">
        <v>44058</v>
      </c>
      <c r="E2727" s="30" t="n">
        <v>44064</v>
      </c>
      <c r="F2727" s="31" t="n">
        <v>17640</v>
      </c>
      <c r="G2727" s="32" t="n">
        <f aca="false">F2727</f>
        <v>17640</v>
      </c>
      <c r="H2727" s="32" t="n">
        <v>0</v>
      </c>
      <c r="I2727" s="32" t="n">
        <v>0</v>
      </c>
    </row>
    <row r="2728" s="34" customFormat="true" ht="15" hidden="false" customHeight="false" outlineLevel="0" collapsed="false">
      <c r="A2728" s="28" t="n">
        <f aca="false">ROW(A2716)</f>
        <v>2716</v>
      </c>
      <c r="B2728" s="91" t="s">
        <v>53</v>
      </c>
      <c r="C2728" s="91" t="s">
        <v>2874</v>
      </c>
      <c r="D2728" s="30" t="n">
        <v>44058</v>
      </c>
      <c r="E2728" s="30" t="n">
        <v>44067</v>
      </c>
      <c r="F2728" s="31" t="n">
        <v>16713</v>
      </c>
      <c r="G2728" s="32" t="n">
        <f aca="false">F2728</f>
        <v>16713</v>
      </c>
      <c r="H2728" s="32" t="n">
        <v>0</v>
      </c>
      <c r="I2728" s="32" t="n">
        <v>0</v>
      </c>
    </row>
    <row r="2729" s="34" customFormat="true" ht="15" hidden="false" customHeight="false" outlineLevel="0" collapsed="false">
      <c r="A2729" s="28" t="n">
        <f aca="false">ROW(A2717)</f>
        <v>2717</v>
      </c>
      <c r="B2729" s="91" t="s">
        <v>116</v>
      </c>
      <c r="C2729" s="91" t="s">
        <v>2875</v>
      </c>
      <c r="D2729" s="30" t="n">
        <v>44058</v>
      </c>
      <c r="E2729" s="30" t="n">
        <v>44065</v>
      </c>
      <c r="F2729" s="31" t="n">
        <v>13300</v>
      </c>
      <c r="G2729" s="32" t="n">
        <f aca="false">F2729</f>
        <v>13300</v>
      </c>
      <c r="H2729" s="32" t="n">
        <v>0</v>
      </c>
      <c r="I2729" s="32" t="n">
        <v>0</v>
      </c>
    </row>
    <row r="2730" s="34" customFormat="true" ht="15" hidden="false" customHeight="false" outlineLevel="0" collapsed="false">
      <c r="A2730" s="28" t="n">
        <f aca="false">ROW(A2718)</f>
        <v>2718</v>
      </c>
      <c r="B2730" s="91" t="s">
        <v>349</v>
      </c>
      <c r="C2730" s="91" t="s">
        <v>2876</v>
      </c>
      <c r="D2730" s="30" t="n">
        <v>44058</v>
      </c>
      <c r="E2730" s="30" t="n">
        <v>44065</v>
      </c>
      <c r="F2730" s="31" t="n">
        <v>28700</v>
      </c>
      <c r="G2730" s="32" t="n">
        <f aca="false">F2730</f>
        <v>28700</v>
      </c>
      <c r="H2730" s="32" t="n">
        <v>0</v>
      </c>
      <c r="I2730" s="32" t="n">
        <v>0</v>
      </c>
    </row>
    <row r="2731" s="34" customFormat="true" ht="15" hidden="false" customHeight="false" outlineLevel="0" collapsed="false">
      <c r="A2731" s="28" t="n">
        <f aca="false">ROW(A2719)</f>
        <v>2719</v>
      </c>
      <c r="B2731" s="91" t="s">
        <v>126</v>
      </c>
      <c r="C2731" s="91" t="s">
        <v>2877</v>
      </c>
      <c r="D2731" s="30" t="n">
        <v>44058</v>
      </c>
      <c r="E2731" s="30" t="n">
        <v>44066</v>
      </c>
      <c r="F2731" s="31" t="n">
        <v>23600</v>
      </c>
      <c r="G2731" s="32" t="n">
        <f aca="false">F2731</f>
        <v>23600</v>
      </c>
      <c r="H2731" s="32" t="n">
        <v>0</v>
      </c>
      <c r="I2731" s="32" t="n">
        <v>0</v>
      </c>
    </row>
    <row r="2732" s="34" customFormat="true" ht="15" hidden="false" customHeight="false" outlineLevel="0" collapsed="false">
      <c r="A2732" s="28" t="n">
        <f aca="false">ROW(A2720)</f>
        <v>2720</v>
      </c>
      <c r="B2732" s="91" t="s">
        <v>29</v>
      </c>
      <c r="C2732" s="91" t="s">
        <v>2878</v>
      </c>
      <c r="D2732" s="30" t="n">
        <v>44058</v>
      </c>
      <c r="E2732" s="30" t="n">
        <v>44071</v>
      </c>
      <c r="F2732" s="31" t="n">
        <v>75062</v>
      </c>
      <c r="G2732" s="32" t="n">
        <f aca="false">F2732</f>
        <v>75062</v>
      </c>
      <c r="H2732" s="32" t="n">
        <v>0</v>
      </c>
      <c r="I2732" s="32" t="n">
        <v>0</v>
      </c>
    </row>
    <row r="2733" s="34" customFormat="true" ht="15" hidden="false" customHeight="false" outlineLevel="0" collapsed="false">
      <c r="A2733" s="28" t="n">
        <f aca="false">ROW(A2721)</f>
        <v>2721</v>
      </c>
      <c r="B2733" s="91" t="s">
        <v>677</v>
      </c>
      <c r="C2733" s="91" t="s">
        <v>2879</v>
      </c>
      <c r="D2733" s="30" t="n">
        <v>44058</v>
      </c>
      <c r="E2733" s="30" t="n">
        <v>44065</v>
      </c>
      <c r="F2733" s="31" t="n">
        <v>17780</v>
      </c>
      <c r="G2733" s="32" t="n">
        <f aca="false">F2733</f>
        <v>17780</v>
      </c>
      <c r="H2733" s="32" t="n">
        <v>0</v>
      </c>
      <c r="I2733" s="32" t="n">
        <v>0</v>
      </c>
    </row>
    <row r="2734" s="34" customFormat="true" ht="15" hidden="false" customHeight="false" outlineLevel="0" collapsed="false">
      <c r="A2734" s="28" t="n">
        <f aca="false">ROW(A2722)</f>
        <v>2722</v>
      </c>
      <c r="B2734" s="91" t="s">
        <v>100</v>
      </c>
      <c r="C2734" s="91" t="s">
        <v>2880</v>
      </c>
      <c r="D2734" s="30" t="n">
        <v>44058</v>
      </c>
      <c r="E2734" s="30" t="n">
        <v>44065</v>
      </c>
      <c r="F2734" s="31" t="n">
        <v>23562</v>
      </c>
      <c r="G2734" s="32" t="n">
        <f aca="false">F2734</f>
        <v>23562</v>
      </c>
      <c r="H2734" s="32" t="n">
        <v>0</v>
      </c>
      <c r="I2734" s="32" t="n">
        <v>0</v>
      </c>
    </row>
    <row r="2735" s="34" customFormat="true" ht="15" hidden="false" customHeight="false" outlineLevel="0" collapsed="false">
      <c r="A2735" s="28" t="n">
        <f aca="false">ROW(A2723)</f>
        <v>2723</v>
      </c>
      <c r="B2735" s="91" t="s">
        <v>72</v>
      </c>
      <c r="C2735" s="91" t="s">
        <v>2881</v>
      </c>
      <c r="D2735" s="30" t="n">
        <v>44058</v>
      </c>
      <c r="E2735" s="30" t="n">
        <v>44067</v>
      </c>
      <c r="F2735" s="31" t="n">
        <v>30960</v>
      </c>
      <c r="G2735" s="32" t="n">
        <f aca="false">F2735</f>
        <v>30960</v>
      </c>
      <c r="H2735" s="32" t="n">
        <v>0</v>
      </c>
      <c r="I2735" s="32" t="n">
        <v>0</v>
      </c>
    </row>
    <row r="2736" s="34" customFormat="true" ht="15" hidden="false" customHeight="false" outlineLevel="0" collapsed="false">
      <c r="A2736" s="28" t="n">
        <f aca="false">ROW(A2724)</f>
        <v>2724</v>
      </c>
      <c r="B2736" s="91" t="s">
        <v>70</v>
      </c>
      <c r="C2736" s="91" t="s">
        <v>2882</v>
      </c>
      <c r="D2736" s="30" t="n">
        <v>44058</v>
      </c>
      <c r="E2736" s="30" t="n">
        <v>44064</v>
      </c>
      <c r="F2736" s="31" t="n">
        <v>12960</v>
      </c>
      <c r="G2736" s="32" t="n">
        <f aca="false">F2736</f>
        <v>12960</v>
      </c>
      <c r="H2736" s="32" t="n">
        <v>0</v>
      </c>
      <c r="I2736" s="32" t="n">
        <v>0</v>
      </c>
    </row>
    <row r="2737" s="34" customFormat="true" ht="15" hidden="false" customHeight="false" outlineLevel="0" collapsed="false">
      <c r="A2737" s="28" t="n">
        <f aca="false">ROW(A2725)</f>
        <v>2725</v>
      </c>
      <c r="B2737" s="91" t="s">
        <v>487</v>
      </c>
      <c r="C2737" s="91" t="s">
        <v>2883</v>
      </c>
      <c r="D2737" s="30" t="n">
        <v>44058</v>
      </c>
      <c r="E2737" s="30" t="n">
        <v>44065</v>
      </c>
      <c r="F2737" s="31" t="n">
        <v>31320</v>
      </c>
      <c r="G2737" s="32" t="n">
        <f aca="false">F2737</f>
        <v>31320</v>
      </c>
      <c r="H2737" s="32" t="n">
        <v>0</v>
      </c>
      <c r="I2737" s="32" t="n">
        <v>0</v>
      </c>
    </row>
    <row r="2738" s="34" customFormat="true" ht="15" hidden="false" customHeight="false" outlineLevel="0" collapsed="false">
      <c r="A2738" s="28" t="n">
        <f aca="false">ROW(A2726)</f>
        <v>2726</v>
      </c>
      <c r="B2738" s="91" t="s">
        <v>27</v>
      </c>
      <c r="C2738" s="91" t="s">
        <v>2884</v>
      </c>
      <c r="D2738" s="30" t="n">
        <v>44058</v>
      </c>
      <c r="E2738" s="30" t="n">
        <v>44067</v>
      </c>
      <c r="F2738" s="31" t="n">
        <v>20700</v>
      </c>
      <c r="G2738" s="32" t="n">
        <f aca="false">F2738</f>
        <v>20700</v>
      </c>
      <c r="H2738" s="32" t="n">
        <v>0</v>
      </c>
      <c r="I2738" s="32" t="n">
        <v>0</v>
      </c>
    </row>
    <row r="2739" s="34" customFormat="true" ht="15" hidden="false" customHeight="false" outlineLevel="0" collapsed="false">
      <c r="A2739" s="28" t="n">
        <f aca="false">ROW(A2727)</f>
        <v>2727</v>
      </c>
      <c r="B2739" s="91" t="s">
        <v>487</v>
      </c>
      <c r="C2739" s="91" t="s">
        <v>2885</v>
      </c>
      <c r="D2739" s="30" t="n">
        <v>44058</v>
      </c>
      <c r="E2739" s="30" t="n">
        <v>44068</v>
      </c>
      <c r="F2739" s="31" t="n">
        <v>34650</v>
      </c>
      <c r="G2739" s="32" t="n">
        <f aca="false">F2739</f>
        <v>34650</v>
      </c>
      <c r="H2739" s="32" t="n">
        <v>0</v>
      </c>
      <c r="I2739" s="32" t="n">
        <v>0</v>
      </c>
    </row>
    <row r="2740" s="34" customFormat="true" ht="15" hidden="false" customHeight="false" outlineLevel="0" collapsed="false">
      <c r="A2740" s="28" t="n">
        <f aca="false">ROW(A2728)</f>
        <v>2728</v>
      </c>
      <c r="B2740" s="91" t="s">
        <v>70</v>
      </c>
      <c r="C2740" s="91" t="s">
        <v>2886</v>
      </c>
      <c r="D2740" s="30" t="n">
        <v>44058</v>
      </c>
      <c r="E2740" s="30" t="n">
        <v>44065</v>
      </c>
      <c r="F2740" s="31" t="n">
        <v>13300</v>
      </c>
      <c r="G2740" s="32" t="n">
        <f aca="false">F2740</f>
        <v>13300</v>
      </c>
      <c r="H2740" s="32" t="n">
        <v>0</v>
      </c>
      <c r="I2740" s="32" t="n">
        <v>0</v>
      </c>
    </row>
    <row r="2741" s="34" customFormat="true" ht="15" hidden="false" customHeight="false" outlineLevel="0" collapsed="false">
      <c r="A2741" s="28" t="n">
        <f aca="false">ROW(A2729)</f>
        <v>2729</v>
      </c>
      <c r="B2741" s="91" t="s">
        <v>21</v>
      </c>
      <c r="C2741" s="91" t="s">
        <v>2887</v>
      </c>
      <c r="D2741" s="30" t="n">
        <v>44058</v>
      </c>
      <c r="E2741" s="30" t="n">
        <v>44068</v>
      </c>
      <c r="F2741" s="31" t="n">
        <v>59500</v>
      </c>
      <c r="G2741" s="32" t="n">
        <f aca="false">F2741</f>
        <v>59500</v>
      </c>
      <c r="H2741" s="32" t="n">
        <v>0</v>
      </c>
      <c r="I2741" s="32" t="n">
        <v>0</v>
      </c>
    </row>
    <row r="2742" s="34" customFormat="true" ht="15" hidden="false" customHeight="false" outlineLevel="0" collapsed="false">
      <c r="A2742" s="28" t="n">
        <f aca="false">ROW(A2730)</f>
        <v>2730</v>
      </c>
      <c r="B2742" s="91" t="s">
        <v>150</v>
      </c>
      <c r="C2742" s="91" t="s">
        <v>2888</v>
      </c>
      <c r="D2742" s="30" t="n">
        <v>44058</v>
      </c>
      <c r="E2742" s="30" t="n">
        <v>44066</v>
      </c>
      <c r="F2742" s="31" t="n">
        <v>43560</v>
      </c>
      <c r="G2742" s="32" t="n">
        <f aca="false">F2742</f>
        <v>43560</v>
      </c>
      <c r="H2742" s="32" t="n">
        <v>0</v>
      </c>
      <c r="I2742" s="32" t="n">
        <v>0</v>
      </c>
    </row>
    <row r="2743" s="34" customFormat="true" ht="15" hidden="false" customHeight="false" outlineLevel="0" collapsed="false">
      <c r="A2743" s="28" t="n">
        <f aca="false">ROW(A2731)</f>
        <v>2731</v>
      </c>
      <c r="B2743" s="91" t="s">
        <v>53</v>
      </c>
      <c r="C2743" s="91" t="s">
        <v>2889</v>
      </c>
      <c r="D2743" s="30" t="n">
        <v>44058</v>
      </c>
      <c r="E2743" s="30" t="n">
        <v>44064</v>
      </c>
      <c r="F2743" s="31" t="n">
        <v>22554</v>
      </c>
      <c r="G2743" s="32" t="n">
        <f aca="false">F2743</f>
        <v>22554</v>
      </c>
      <c r="H2743" s="32" t="n">
        <v>0</v>
      </c>
      <c r="I2743" s="32" t="n">
        <v>0</v>
      </c>
    </row>
    <row r="2744" s="34" customFormat="true" ht="15" hidden="false" customHeight="false" outlineLevel="0" collapsed="false">
      <c r="A2744" s="28" t="n">
        <f aca="false">ROW(A2732)</f>
        <v>2732</v>
      </c>
      <c r="B2744" s="91" t="s">
        <v>114</v>
      </c>
      <c r="C2744" s="91" t="s">
        <v>2890</v>
      </c>
      <c r="D2744" s="30" t="n">
        <v>44058</v>
      </c>
      <c r="E2744" s="30" t="n">
        <v>44071</v>
      </c>
      <c r="F2744" s="31" t="n">
        <v>39480</v>
      </c>
      <c r="G2744" s="32" t="n">
        <f aca="false">F2744</f>
        <v>39480</v>
      </c>
      <c r="H2744" s="32" t="n">
        <v>0</v>
      </c>
      <c r="I2744" s="32" t="n">
        <v>0</v>
      </c>
    </row>
    <row r="2745" s="34" customFormat="true" ht="15" hidden="false" customHeight="false" outlineLevel="0" collapsed="false">
      <c r="A2745" s="28" t="n">
        <f aca="false">ROW(A2733)</f>
        <v>2733</v>
      </c>
      <c r="B2745" s="91" t="s">
        <v>240</v>
      </c>
      <c r="C2745" s="91" t="s">
        <v>2891</v>
      </c>
      <c r="D2745" s="30" t="n">
        <v>44058</v>
      </c>
      <c r="E2745" s="30" t="n">
        <v>44068</v>
      </c>
      <c r="F2745" s="31" t="n">
        <v>48800</v>
      </c>
      <c r="G2745" s="32" t="n">
        <f aca="false">F2745</f>
        <v>48800</v>
      </c>
      <c r="H2745" s="32" t="n">
        <v>0</v>
      </c>
      <c r="I2745" s="32" t="n">
        <v>0</v>
      </c>
    </row>
    <row r="2746" s="34" customFormat="true" ht="15" hidden="false" customHeight="false" outlineLevel="0" collapsed="false">
      <c r="A2746" s="28" t="n">
        <f aca="false">ROW(A2734)</f>
        <v>2734</v>
      </c>
      <c r="B2746" s="91" t="s">
        <v>119</v>
      </c>
      <c r="C2746" s="91" t="s">
        <v>2892</v>
      </c>
      <c r="D2746" s="30" t="n">
        <v>44058</v>
      </c>
      <c r="E2746" s="30" t="n">
        <v>44065</v>
      </c>
      <c r="F2746" s="31" t="n">
        <v>14700</v>
      </c>
      <c r="G2746" s="32" t="n">
        <f aca="false">F2746</f>
        <v>14700</v>
      </c>
      <c r="H2746" s="32" t="n">
        <v>0</v>
      </c>
      <c r="I2746" s="32" t="n">
        <v>0</v>
      </c>
    </row>
    <row r="2747" s="34" customFormat="true" ht="15" hidden="false" customHeight="false" outlineLevel="0" collapsed="false">
      <c r="A2747" s="28" t="n">
        <f aca="false">ROW(A2735)</f>
        <v>2735</v>
      </c>
      <c r="B2747" s="91" t="s">
        <v>432</v>
      </c>
      <c r="C2747" s="91" t="s">
        <v>2893</v>
      </c>
      <c r="D2747" s="30" t="n">
        <v>44058</v>
      </c>
      <c r="E2747" s="30" t="n">
        <v>44065</v>
      </c>
      <c r="F2747" s="31" t="n">
        <v>50050</v>
      </c>
      <c r="G2747" s="32" t="n">
        <f aca="false">F2747</f>
        <v>50050</v>
      </c>
      <c r="H2747" s="32" t="n">
        <v>0</v>
      </c>
      <c r="I2747" s="32" t="n">
        <v>0</v>
      </c>
    </row>
    <row r="2748" s="34" customFormat="true" ht="15" hidden="false" customHeight="false" outlineLevel="0" collapsed="false">
      <c r="A2748" s="28" t="n">
        <f aca="false">ROW(A2736)</f>
        <v>2736</v>
      </c>
      <c r="B2748" s="91" t="s">
        <v>53</v>
      </c>
      <c r="C2748" s="91" t="s">
        <v>2894</v>
      </c>
      <c r="D2748" s="30" t="n">
        <v>44058</v>
      </c>
      <c r="E2748" s="30" t="n">
        <v>44066</v>
      </c>
      <c r="F2748" s="31" t="n">
        <v>19800</v>
      </c>
      <c r="G2748" s="32" t="n">
        <f aca="false">F2748</f>
        <v>19800</v>
      </c>
      <c r="H2748" s="32" t="n">
        <v>0</v>
      </c>
      <c r="I2748" s="32" t="n">
        <v>0</v>
      </c>
    </row>
    <row r="2749" s="34" customFormat="true" ht="15" hidden="false" customHeight="false" outlineLevel="0" collapsed="false">
      <c r="A2749" s="28" t="n">
        <f aca="false">ROW(A2737)</f>
        <v>2737</v>
      </c>
      <c r="B2749" s="91" t="s">
        <v>72</v>
      </c>
      <c r="C2749" s="91" t="s">
        <v>2895</v>
      </c>
      <c r="D2749" s="30" t="n">
        <v>44058</v>
      </c>
      <c r="E2749" s="30" t="n">
        <v>44067</v>
      </c>
      <c r="F2749" s="31" t="n">
        <v>33840</v>
      </c>
      <c r="G2749" s="32" t="n">
        <f aca="false">F2749</f>
        <v>33840</v>
      </c>
      <c r="H2749" s="32" t="n">
        <v>0</v>
      </c>
      <c r="I2749" s="32" t="n">
        <v>0</v>
      </c>
    </row>
    <row r="2750" s="34" customFormat="true" ht="15" hidden="false" customHeight="false" outlineLevel="0" collapsed="false">
      <c r="A2750" s="28" t="n">
        <f aca="false">ROW(A2738)</f>
        <v>2738</v>
      </c>
      <c r="B2750" s="91" t="s">
        <v>392</v>
      </c>
      <c r="C2750" s="91" t="s">
        <v>2896</v>
      </c>
      <c r="D2750" s="30" t="n">
        <v>44058</v>
      </c>
      <c r="E2750" s="30" t="n">
        <v>44065</v>
      </c>
      <c r="F2750" s="31" t="n">
        <v>26460</v>
      </c>
      <c r="G2750" s="32" t="n">
        <f aca="false">F2750</f>
        <v>26460</v>
      </c>
      <c r="H2750" s="32" t="n">
        <v>0</v>
      </c>
      <c r="I2750" s="32" t="n">
        <v>0</v>
      </c>
    </row>
    <row r="2751" s="34" customFormat="true" ht="15" hidden="false" customHeight="false" outlineLevel="0" collapsed="false">
      <c r="A2751" s="28" t="n">
        <f aca="false">ROW(A2739)</f>
        <v>2739</v>
      </c>
      <c r="B2751" s="91" t="s">
        <v>394</v>
      </c>
      <c r="C2751" s="91" t="s">
        <v>2897</v>
      </c>
      <c r="D2751" s="30" t="n">
        <v>44058</v>
      </c>
      <c r="E2751" s="30" t="n">
        <v>44065</v>
      </c>
      <c r="F2751" s="31" t="n">
        <v>3640</v>
      </c>
      <c r="G2751" s="32" t="n">
        <f aca="false">F2751</f>
        <v>3640</v>
      </c>
      <c r="H2751" s="32" t="n">
        <v>0</v>
      </c>
      <c r="I2751" s="32" t="n">
        <v>0</v>
      </c>
    </row>
    <row r="2752" s="34" customFormat="true" ht="15" hidden="false" customHeight="false" outlineLevel="0" collapsed="false">
      <c r="A2752" s="28" t="n">
        <f aca="false">ROW(A2740)</f>
        <v>2740</v>
      </c>
      <c r="B2752" s="93" t="s">
        <v>394</v>
      </c>
      <c r="C2752" s="93" t="s">
        <v>2898</v>
      </c>
      <c r="D2752" s="94" t="n">
        <v>44058</v>
      </c>
      <c r="E2752" s="94" t="n">
        <v>44065</v>
      </c>
      <c r="F2752" s="98" t="n">
        <v>7280</v>
      </c>
      <c r="G2752" s="32" t="n">
        <f aca="false">F2752</f>
        <v>7280</v>
      </c>
      <c r="H2752" s="32" t="n">
        <v>0</v>
      </c>
      <c r="I2752" s="32" t="n">
        <v>0</v>
      </c>
    </row>
    <row r="2753" s="34" customFormat="true" ht="15" hidden="false" customHeight="false" outlineLevel="0" collapsed="false">
      <c r="A2753" s="28" t="n">
        <f aca="false">ROW(A2741)</f>
        <v>2741</v>
      </c>
      <c r="B2753" s="91" t="s">
        <v>55</v>
      </c>
      <c r="C2753" s="91" t="s">
        <v>2899</v>
      </c>
      <c r="D2753" s="30" t="n">
        <v>44058</v>
      </c>
      <c r="E2753" s="30" t="n">
        <v>44067</v>
      </c>
      <c r="F2753" s="31" t="n">
        <v>16500</v>
      </c>
      <c r="G2753" s="32" t="n">
        <f aca="false">F2753</f>
        <v>16500</v>
      </c>
      <c r="H2753" s="32" t="n">
        <v>0</v>
      </c>
      <c r="I2753" s="32" t="n">
        <v>0</v>
      </c>
    </row>
    <row r="2754" s="34" customFormat="true" ht="15" hidden="false" customHeight="false" outlineLevel="0" collapsed="false">
      <c r="A2754" s="28" t="n">
        <f aca="false">ROW(A2742)</f>
        <v>2742</v>
      </c>
      <c r="B2754" s="91" t="s">
        <v>394</v>
      </c>
      <c r="C2754" s="91" t="s">
        <v>2900</v>
      </c>
      <c r="D2754" s="30" t="n">
        <v>44058</v>
      </c>
      <c r="E2754" s="30" t="n">
        <v>44064</v>
      </c>
      <c r="F2754" s="31" t="n">
        <v>3420</v>
      </c>
      <c r="G2754" s="32" t="n">
        <f aca="false">F2754</f>
        <v>3420</v>
      </c>
      <c r="H2754" s="32" t="n">
        <v>0</v>
      </c>
      <c r="I2754" s="32" t="n">
        <v>0</v>
      </c>
    </row>
    <row r="2755" s="34" customFormat="true" ht="15" hidden="false" customHeight="false" outlineLevel="0" collapsed="false">
      <c r="A2755" s="28" t="n">
        <f aca="false">ROW(A2743)</f>
        <v>2743</v>
      </c>
      <c r="B2755" s="91" t="s">
        <v>677</v>
      </c>
      <c r="C2755" s="91" t="s">
        <v>2901</v>
      </c>
      <c r="D2755" s="30" t="n">
        <v>44058</v>
      </c>
      <c r="E2755" s="30" t="n">
        <v>44065</v>
      </c>
      <c r="F2755" s="31" t="n">
        <v>15400</v>
      </c>
      <c r="G2755" s="32" t="n">
        <f aca="false">F2755</f>
        <v>15400</v>
      </c>
      <c r="H2755" s="32" t="n">
        <v>0</v>
      </c>
      <c r="I2755" s="32" t="n">
        <v>0</v>
      </c>
    </row>
    <row r="2756" s="34" customFormat="true" ht="15" hidden="false" customHeight="false" outlineLevel="0" collapsed="false">
      <c r="A2756" s="28" t="n">
        <f aca="false">ROW(A2744)</f>
        <v>2744</v>
      </c>
      <c r="B2756" s="91" t="s">
        <v>1220</v>
      </c>
      <c r="C2756" s="91" t="s">
        <v>2902</v>
      </c>
      <c r="D2756" s="30" t="n">
        <v>44058</v>
      </c>
      <c r="E2756" s="30" t="n">
        <v>44066</v>
      </c>
      <c r="F2756" s="31" t="n">
        <v>19680</v>
      </c>
      <c r="G2756" s="32" t="n">
        <f aca="false">F2756</f>
        <v>19680</v>
      </c>
      <c r="H2756" s="32" t="n">
        <v>0</v>
      </c>
      <c r="I2756" s="32" t="n">
        <v>0</v>
      </c>
    </row>
    <row r="2757" s="34" customFormat="true" ht="15" hidden="false" customHeight="false" outlineLevel="0" collapsed="false">
      <c r="A2757" s="28" t="n">
        <f aca="false">ROW(A2745)</f>
        <v>2745</v>
      </c>
      <c r="B2757" s="91" t="s">
        <v>440</v>
      </c>
      <c r="C2757" s="91" t="s">
        <v>2903</v>
      </c>
      <c r="D2757" s="30" t="n">
        <v>44058</v>
      </c>
      <c r="E2757" s="30" t="n">
        <v>44065</v>
      </c>
      <c r="F2757" s="31" t="n">
        <v>20300</v>
      </c>
      <c r="G2757" s="32" t="n">
        <f aca="false">F2757</f>
        <v>20300</v>
      </c>
      <c r="H2757" s="32" t="n">
        <v>0</v>
      </c>
      <c r="I2757" s="32" t="n">
        <v>0</v>
      </c>
    </row>
    <row r="2758" s="34" customFormat="true" ht="15" hidden="false" customHeight="false" outlineLevel="0" collapsed="false">
      <c r="A2758" s="28" t="n">
        <f aca="false">ROW(A2746)</f>
        <v>2746</v>
      </c>
      <c r="B2758" s="91" t="s">
        <v>422</v>
      </c>
      <c r="C2758" s="91" t="s">
        <v>2904</v>
      </c>
      <c r="D2758" s="30" t="n">
        <v>44058</v>
      </c>
      <c r="E2758" s="30" t="n">
        <v>44067</v>
      </c>
      <c r="F2758" s="31" t="n">
        <v>25560</v>
      </c>
      <c r="G2758" s="32" t="n">
        <f aca="false">F2758</f>
        <v>25560</v>
      </c>
      <c r="H2758" s="32" t="n">
        <v>0</v>
      </c>
      <c r="I2758" s="32" t="n">
        <v>0</v>
      </c>
    </row>
    <row r="2759" s="34" customFormat="true" ht="15" hidden="false" customHeight="false" outlineLevel="0" collapsed="false">
      <c r="A2759" s="28" t="n">
        <f aca="false">ROW(A2747)</f>
        <v>2747</v>
      </c>
      <c r="B2759" s="91" t="s">
        <v>440</v>
      </c>
      <c r="C2759" s="91" t="s">
        <v>2905</v>
      </c>
      <c r="D2759" s="30" t="n">
        <v>44058</v>
      </c>
      <c r="E2759" s="30" t="n">
        <v>44065</v>
      </c>
      <c r="F2759" s="31" t="n">
        <v>20300</v>
      </c>
      <c r="G2759" s="32" t="n">
        <f aca="false">F2759</f>
        <v>20300</v>
      </c>
      <c r="H2759" s="32" t="n">
        <v>0</v>
      </c>
      <c r="I2759" s="32" t="n">
        <v>0</v>
      </c>
    </row>
    <row r="2760" s="34" customFormat="true" ht="15" hidden="false" customHeight="false" outlineLevel="0" collapsed="false">
      <c r="A2760" s="28" t="n">
        <f aca="false">ROW(A2748)</f>
        <v>2748</v>
      </c>
      <c r="B2760" s="91" t="s">
        <v>283</v>
      </c>
      <c r="C2760" s="91" t="s">
        <v>2906</v>
      </c>
      <c r="D2760" s="30" t="n">
        <v>44058</v>
      </c>
      <c r="E2760" s="30" t="n">
        <v>44064</v>
      </c>
      <c r="F2760" s="31" t="n">
        <v>22320</v>
      </c>
      <c r="G2760" s="32" t="n">
        <f aca="false">F2760</f>
        <v>22320</v>
      </c>
      <c r="H2760" s="32" t="n">
        <v>0</v>
      </c>
      <c r="I2760" s="32" t="n">
        <v>0</v>
      </c>
    </row>
    <row r="2761" s="34" customFormat="true" ht="15" hidden="false" customHeight="false" outlineLevel="0" collapsed="false">
      <c r="A2761" s="28" t="n">
        <f aca="false">ROW(A2749)</f>
        <v>2749</v>
      </c>
      <c r="B2761" s="93" t="s">
        <v>283</v>
      </c>
      <c r="C2761" s="93" t="s">
        <v>2907</v>
      </c>
      <c r="D2761" s="94" t="n">
        <v>44058</v>
      </c>
      <c r="E2761" s="94" t="n">
        <v>44064</v>
      </c>
      <c r="F2761" s="98" t="n">
        <v>16560</v>
      </c>
      <c r="G2761" s="32" t="n">
        <f aca="false">F2761</f>
        <v>16560</v>
      </c>
      <c r="H2761" s="32" t="n">
        <v>0</v>
      </c>
      <c r="I2761" s="32" t="n">
        <v>0</v>
      </c>
    </row>
    <row r="2762" s="34" customFormat="true" ht="15" hidden="false" customHeight="false" outlineLevel="0" collapsed="false">
      <c r="A2762" s="28" t="n">
        <f aca="false">ROW(A2750)</f>
        <v>2750</v>
      </c>
      <c r="B2762" s="91" t="s">
        <v>394</v>
      </c>
      <c r="C2762" s="91" t="s">
        <v>2908</v>
      </c>
      <c r="D2762" s="30" t="n">
        <v>44058</v>
      </c>
      <c r="E2762" s="30" t="n">
        <v>44065</v>
      </c>
      <c r="F2762" s="31" t="n">
        <v>3990</v>
      </c>
      <c r="G2762" s="32" t="n">
        <f aca="false">F2762</f>
        <v>3990</v>
      </c>
      <c r="H2762" s="32" t="n">
        <v>0</v>
      </c>
      <c r="I2762" s="32" t="n">
        <v>0</v>
      </c>
    </row>
    <row r="2763" s="34" customFormat="true" ht="15" hidden="false" customHeight="false" outlineLevel="0" collapsed="false">
      <c r="A2763" s="28" t="n">
        <f aca="false">ROW(A2751)</f>
        <v>2751</v>
      </c>
      <c r="B2763" s="91" t="s">
        <v>677</v>
      </c>
      <c r="C2763" s="91" t="s">
        <v>2909</v>
      </c>
      <c r="D2763" s="30" t="n">
        <v>44058</v>
      </c>
      <c r="E2763" s="30" t="n">
        <v>44063</v>
      </c>
      <c r="F2763" s="31" t="n">
        <v>12700</v>
      </c>
      <c r="G2763" s="32" t="n">
        <f aca="false">F2763</f>
        <v>12700</v>
      </c>
      <c r="H2763" s="32" t="n">
        <v>0</v>
      </c>
      <c r="I2763" s="32" t="n">
        <v>0</v>
      </c>
    </row>
    <row r="2764" s="34" customFormat="true" ht="15" hidden="false" customHeight="false" outlineLevel="0" collapsed="false">
      <c r="A2764" s="28" t="n">
        <f aca="false">ROW(A2752)</f>
        <v>2752</v>
      </c>
      <c r="B2764" s="91" t="s">
        <v>487</v>
      </c>
      <c r="C2764" s="91" t="s">
        <v>2910</v>
      </c>
      <c r="D2764" s="30" t="n">
        <v>44058</v>
      </c>
      <c r="E2764" s="30" t="n">
        <v>44064</v>
      </c>
      <c r="F2764" s="31" t="n">
        <v>18900</v>
      </c>
      <c r="G2764" s="32" t="n">
        <f aca="false">F2764</f>
        <v>18900</v>
      </c>
      <c r="H2764" s="32" t="n">
        <v>0</v>
      </c>
      <c r="I2764" s="32" t="n">
        <v>0</v>
      </c>
    </row>
    <row r="2765" s="34" customFormat="true" ht="15" hidden="false" customHeight="false" outlineLevel="0" collapsed="false">
      <c r="A2765" s="28" t="n">
        <f aca="false">ROW(A2753)</f>
        <v>2753</v>
      </c>
      <c r="B2765" s="91" t="s">
        <v>487</v>
      </c>
      <c r="C2765" s="91" t="s">
        <v>2911</v>
      </c>
      <c r="D2765" s="30" t="n">
        <v>44058</v>
      </c>
      <c r="E2765" s="30" t="n">
        <v>44064</v>
      </c>
      <c r="F2765" s="31" t="n">
        <v>18900</v>
      </c>
      <c r="G2765" s="32" t="n">
        <f aca="false">F2765</f>
        <v>18900</v>
      </c>
      <c r="H2765" s="32" t="n">
        <v>0</v>
      </c>
      <c r="I2765" s="32" t="n">
        <v>0</v>
      </c>
    </row>
    <row r="2766" s="34" customFormat="true" ht="15" hidden="false" customHeight="false" outlineLevel="0" collapsed="false">
      <c r="A2766" s="28" t="n">
        <f aca="false">ROW(A2754)</f>
        <v>2754</v>
      </c>
      <c r="B2766" s="91" t="s">
        <v>1517</v>
      </c>
      <c r="C2766" s="91" t="s">
        <v>2912</v>
      </c>
      <c r="D2766" s="30" t="n">
        <v>44058</v>
      </c>
      <c r="E2766" s="30" t="n">
        <v>44063</v>
      </c>
      <c r="F2766" s="31" t="n">
        <v>24500</v>
      </c>
      <c r="G2766" s="32" t="n">
        <f aca="false">F2766</f>
        <v>24500</v>
      </c>
      <c r="H2766" s="32" t="n">
        <v>0</v>
      </c>
      <c r="I2766" s="32" t="n">
        <v>0</v>
      </c>
    </row>
    <row r="2767" s="34" customFormat="true" ht="15" hidden="false" customHeight="false" outlineLevel="0" collapsed="false">
      <c r="A2767" s="28" t="n">
        <f aca="false">ROW(A2755)</f>
        <v>2755</v>
      </c>
      <c r="B2767" s="91" t="s">
        <v>194</v>
      </c>
      <c r="C2767" s="91" t="s">
        <v>2913</v>
      </c>
      <c r="D2767" s="30" t="n">
        <v>44058</v>
      </c>
      <c r="E2767" s="30" t="n">
        <v>44068</v>
      </c>
      <c r="F2767" s="31" t="n">
        <v>27840</v>
      </c>
      <c r="G2767" s="32" t="n">
        <f aca="false">F2767</f>
        <v>27840</v>
      </c>
      <c r="H2767" s="32" t="n">
        <v>0</v>
      </c>
      <c r="I2767" s="32" t="n">
        <v>0</v>
      </c>
    </row>
    <row r="2768" s="34" customFormat="true" ht="15" hidden="false" customHeight="false" outlineLevel="0" collapsed="false">
      <c r="A2768" s="28" t="n">
        <f aca="false">ROW(A2756)</f>
        <v>2756</v>
      </c>
      <c r="B2768" s="91" t="s">
        <v>446</v>
      </c>
      <c r="C2768" s="91" t="s">
        <v>2914</v>
      </c>
      <c r="D2768" s="30" t="n">
        <v>44058</v>
      </c>
      <c r="E2768" s="30" t="n">
        <v>44068</v>
      </c>
      <c r="F2768" s="31" t="n">
        <v>39070</v>
      </c>
      <c r="G2768" s="32" t="n">
        <f aca="false">F2768</f>
        <v>39070</v>
      </c>
      <c r="H2768" s="32" t="n">
        <v>0</v>
      </c>
      <c r="I2768" s="32" t="n">
        <v>0</v>
      </c>
    </row>
    <row r="2769" s="34" customFormat="true" ht="15" hidden="false" customHeight="false" outlineLevel="0" collapsed="false">
      <c r="A2769" s="28" t="n">
        <f aca="false">ROW(A2757)</f>
        <v>2757</v>
      </c>
      <c r="B2769" s="91" t="s">
        <v>194</v>
      </c>
      <c r="C2769" s="91" t="s">
        <v>2915</v>
      </c>
      <c r="D2769" s="30" t="n">
        <v>44058</v>
      </c>
      <c r="E2769" s="30" t="n">
        <v>44065</v>
      </c>
      <c r="F2769" s="31" t="n">
        <v>38395</v>
      </c>
      <c r="G2769" s="32" t="n">
        <f aca="false">F2769</f>
        <v>38395</v>
      </c>
      <c r="H2769" s="32" t="n">
        <v>0</v>
      </c>
      <c r="I2769" s="32" t="n">
        <v>0</v>
      </c>
    </row>
    <row r="2770" s="34" customFormat="true" ht="15" hidden="false" customHeight="false" outlineLevel="0" collapsed="false">
      <c r="A2770" s="28" t="n">
        <f aca="false">ROW(A2758)</f>
        <v>2758</v>
      </c>
      <c r="B2770" s="91" t="s">
        <v>1517</v>
      </c>
      <c r="C2770" s="91" t="s">
        <v>2916</v>
      </c>
      <c r="D2770" s="30" t="n">
        <v>44058</v>
      </c>
      <c r="E2770" s="30" t="n">
        <v>44065</v>
      </c>
      <c r="F2770" s="31" t="n">
        <v>45500</v>
      </c>
      <c r="G2770" s="32" t="n">
        <f aca="false">F2770</f>
        <v>45500</v>
      </c>
      <c r="H2770" s="32" t="n">
        <v>0</v>
      </c>
      <c r="I2770" s="32" t="n">
        <v>0</v>
      </c>
    </row>
    <row r="2771" s="34" customFormat="true" ht="15" hidden="false" customHeight="false" outlineLevel="0" collapsed="false">
      <c r="A2771" s="28" t="n">
        <f aca="false">ROW(A2759)</f>
        <v>2759</v>
      </c>
      <c r="B2771" s="91" t="s">
        <v>254</v>
      </c>
      <c r="C2771" s="91" t="s">
        <v>2917</v>
      </c>
      <c r="D2771" s="30" t="n">
        <v>44058</v>
      </c>
      <c r="E2771" s="30" t="n">
        <v>44064</v>
      </c>
      <c r="F2771" s="31" t="n">
        <v>25560</v>
      </c>
      <c r="G2771" s="32" t="n">
        <f aca="false">F2771</f>
        <v>25560</v>
      </c>
      <c r="H2771" s="32" t="n">
        <v>0</v>
      </c>
      <c r="I2771" s="32" t="n">
        <v>0</v>
      </c>
    </row>
    <row r="2772" s="34" customFormat="true" ht="15" hidden="false" customHeight="false" outlineLevel="0" collapsed="false">
      <c r="A2772" s="28" t="n">
        <f aca="false">ROW(A2760)</f>
        <v>2760</v>
      </c>
      <c r="B2772" s="91" t="s">
        <v>361</v>
      </c>
      <c r="C2772" s="91" t="s">
        <v>2918</v>
      </c>
      <c r="D2772" s="30" t="n">
        <v>44058</v>
      </c>
      <c r="E2772" s="30" t="n">
        <v>44065</v>
      </c>
      <c r="F2772" s="31" t="n">
        <v>18340</v>
      </c>
      <c r="G2772" s="32" t="n">
        <f aca="false">F2772</f>
        <v>18340</v>
      </c>
      <c r="H2772" s="32" t="n">
        <v>0</v>
      </c>
      <c r="I2772" s="32" t="n">
        <v>0</v>
      </c>
    </row>
    <row r="2773" s="34" customFormat="true" ht="15" hidden="false" customHeight="false" outlineLevel="0" collapsed="false">
      <c r="A2773" s="28" t="n">
        <f aca="false">ROW(A2761)</f>
        <v>2761</v>
      </c>
      <c r="B2773" s="91" t="s">
        <v>114</v>
      </c>
      <c r="C2773" s="91" t="s">
        <v>2919</v>
      </c>
      <c r="D2773" s="30" t="n">
        <v>44058</v>
      </c>
      <c r="E2773" s="30" t="n">
        <v>44065</v>
      </c>
      <c r="F2773" s="31" t="n">
        <v>21924</v>
      </c>
      <c r="G2773" s="32" t="n">
        <f aca="false">F2773</f>
        <v>21924</v>
      </c>
      <c r="H2773" s="32" t="n">
        <v>0</v>
      </c>
      <c r="I2773" s="32" t="n">
        <v>0</v>
      </c>
    </row>
    <row r="2774" s="34" customFormat="true" ht="15" hidden="false" customHeight="false" outlineLevel="0" collapsed="false">
      <c r="A2774" s="28" t="n">
        <f aca="false">ROW(A2762)</f>
        <v>2762</v>
      </c>
      <c r="B2774" s="93" t="s">
        <v>114</v>
      </c>
      <c r="C2774" s="93" t="s">
        <v>2920</v>
      </c>
      <c r="D2774" s="94" t="n">
        <v>44058</v>
      </c>
      <c r="E2774" s="94" t="n">
        <v>44065</v>
      </c>
      <c r="F2774" s="98" t="n">
        <v>29596</v>
      </c>
      <c r="G2774" s="32" t="n">
        <f aca="false">F2774</f>
        <v>29596</v>
      </c>
      <c r="H2774" s="32" t="n">
        <v>0</v>
      </c>
      <c r="I2774" s="32" t="n">
        <v>0</v>
      </c>
    </row>
    <row r="2775" s="34" customFormat="true" ht="15" hidden="false" customHeight="false" outlineLevel="0" collapsed="false">
      <c r="A2775" s="28" t="n">
        <f aca="false">ROW(A2763)</f>
        <v>2763</v>
      </c>
      <c r="B2775" s="91" t="s">
        <v>141</v>
      </c>
      <c r="C2775" s="91" t="s">
        <v>2921</v>
      </c>
      <c r="D2775" s="30" t="n">
        <v>44058</v>
      </c>
      <c r="E2775" s="30" t="n">
        <v>44065</v>
      </c>
      <c r="F2775" s="31" t="n">
        <v>24220</v>
      </c>
      <c r="G2775" s="32" t="n">
        <f aca="false">F2775</f>
        <v>24220</v>
      </c>
      <c r="H2775" s="32" t="n">
        <v>0</v>
      </c>
      <c r="I2775" s="32" t="n">
        <v>0</v>
      </c>
    </row>
    <row r="2776" s="34" customFormat="true" ht="15" hidden="false" customHeight="false" outlineLevel="0" collapsed="false">
      <c r="A2776" s="28" t="n">
        <f aca="false">ROW(A2764)</f>
        <v>2764</v>
      </c>
      <c r="B2776" s="91" t="s">
        <v>1517</v>
      </c>
      <c r="C2776" s="91" t="s">
        <v>2922</v>
      </c>
      <c r="D2776" s="30" t="n">
        <v>44058</v>
      </c>
      <c r="E2776" s="30" t="n">
        <v>44065</v>
      </c>
      <c r="F2776" s="31" t="n">
        <v>45500</v>
      </c>
      <c r="G2776" s="32" t="n">
        <f aca="false">F2776</f>
        <v>45500</v>
      </c>
      <c r="H2776" s="32" t="n">
        <v>0</v>
      </c>
      <c r="I2776" s="32" t="n">
        <v>0</v>
      </c>
    </row>
    <row r="2777" s="34" customFormat="true" ht="15" hidden="false" customHeight="false" outlineLevel="0" collapsed="false">
      <c r="A2777" s="28" t="n">
        <f aca="false">ROW(A2765)</f>
        <v>2765</v>
      </c>
      <c r="B2777" s="91" t="s">
        <v>1517</v>
      </c>
      <c r="C2777" s="91" t="s">
        <v>2923</v>
      </c>
      <c r="D2777" s="30" t="n">
        <v>44058</v>
      </c>
      <c r="E2777" s="30" t="n">
        <v>44062</v>
      </c>
      <c r="F2777" s="31" t="n">
        <v>39200</v>
      </c>
      <c r="G2777" s="32" t="n">
        <f aca="false">F2777</f>
        <v>39200</v>
      </c>
      <c r="H2777" s="32" t="n">
        <v>0</v>
      </c>
      <c r="I2777" s="32" t="n">
        <v>0</v>
      </c>
    </row>
    <row r="2778" s="34" customFormat="true" ht="15" hidden="false" customHeight="false" outlineLevel="0" collapsed="false">
      <c r="A2778" s="28" t="n">
        <f aca="false">ROW(A2766)</f>
        <v>2766</v>
      </c>
      <c r="B2778" s="91" t="s">
        <v>1517</v>
      </c>
      <c r="C2778" s="91" t="s">
        <v>2924</v>
      </c>
      <c r="D2778" s="30" t="n">
        <v>44058</v>
      </c>
      <c r="E2778" s="30" t="n">
        <v>44065</v>
      </c>
      <c r="F2778" s="31" t="n">
        <v>68600</v>
      </c>
      <c r="G2778" s="32" t="n">
        <f aca="false">F2778</f>
        <v>68600</v>
      </c>
      <c r="H2778" s="32" t="n">
        <v>0</v>
      </c>
      <c r="I2778" s="32" t="n">
        <v>0</v>
      </c>
    </row>
    <row r="2779" s="34" customFormat="true" ht="15" hidden="false" customHeight="false" outlineLevel="0" collapsed="false">
      <c r="A2779" s="28" t="n">
        <f aca="false">ROW(A2767)</f>
        <v>2767</v>
      </c>
      <c r="B2779" s="91" t="s">
        <v>102</v>
      </c>
      <c r="C2779" s="91" t="s">
        <v>2925</v>
      </c>
      <c r="D2779" s="30" t="n">
        <v>44058</v>
      </c>
      <c r="E2779" s="30" t="n">
        <v>44065</v>
      </c>
      <c r="F2779" s="31" t="n">
        <v>26250</v>
      </c>
      <c r="G2779" s="32" t="n">
        <f aca="false">F2779</f>
        <v>26250</v>
      </c>
      <c r="H2779" s="32" t="n">
        <v>0</v>
      </c>
      <c r="I2779" s="32" t="n">
        <v>0</v>
      </c>
    </row>
    <row r="2780" s="34" customFormat="true" ht="15" hidden="false" customHeight="false" outlineLevel="0" collapsed="false">
      <c r="A2780" s="28" t="n">
        <f aca="false">ROW(A2768)</f>
        <v>2768</v>
      </c>
      <c r="B2780" s="91" t="s">
        <v>102</v>
      </c>
      <c r="C2780" s="91" t="s">
        <v>2926</v>
      </c>
      <c r="D2780" s="30" t="n">
        <v>44058</v>
      </c>
      <c r="E2780" s="30" t="n">
        <v>44065</v>
      </c>
      <c r="F2780" s="31" t="n">
        <v>26250</v>
      </c>
      <c r="G2780" s="32" t="n">
        <f aca="false">F2780</f>
        <v>26250</v>
      </c>
      <c r="H2780" s="32" t="n">
        <v>0</v>
      </c>
      <c r="I2780" s="32" t="n">
        <v>0</v>
      </c>
    </row>
    <row r="2781" s="34" customFormat="true" ht="15" hidden="false" customHeight="false" outlineLevel="0" collapsed="false">
      <c r="A2781" s="28" t="n">
        <f aca="false">ROW(A2769)</f>
        <v>2769</v>
      </c>
      <c r="B2781" s="91" t="s">
        <v>256</v>
      </c>
      <c r="C2781" s="91" t="s">
        <v>2927</v>
      </c>
      <c r="D2781" s="30" t="n">
        <v>44058</v>
      </c>
      <c r="E2781" s="30" t="n">
        <v>44064</v>
      </c>
      <c r="F2781" s="31" t="n">
        <v>13620</v>
      </c>
      <c r="G2781" s="32" t="n">
        <f aca="false">F2781</f>
        <v>13620</v>
      </c>
      <c r="H2781" s="32" t="n">
        <v>0</v>
      </c>
      <c r="I2781" s="32" t="n">
        <v>0</v>
      </c>
    </row>
    <row r="2782" s="34" customFormat="true" ht="15" hidden="false" customHeight="false" outlineLevel="0" collapsed="false">
      <c r="A2782" s="28" t="n">
        <f aca="false">ROW(A2770)</f>
        <v>2770</v>
      </c>
      <c r="B2782" s="91" t="s">
        <v>243</v>
      </c>
      <c r="C2782" s="91" t="s">
        <v>2928</v>
      </c>
      <c r="D2782" s="30" t="n">
        <v>44058</v>
      </c>
      <c r="E2782" s="30" t="n">
        <v>44065</v>
      </c>
      <c r="F2782" s="31" t="n">
        <v>20090</v>
      </c>
      <c r="G2782" s="32" t="n">
        <f aca="false">F2782</f>
        <v>20090</v>
      </c>
      <c r="H2782" s="32" t="n">
        <v>0</v>
      </c>
      <c r="I2782" s="32" t="n">
        <v>0</v>
      </c>
    </row>
    <row r="2783" s="34" customFormat="true" ht="15" hidden="false" customHeight="false" outlineLevel="0" collapsed="false">
      <c r="A2783" s="28" t="n">
        <f aca="false">ROW(A2771)</f>
        <v>2771</v>
      </c>
      <c r="B2783" s="91" t="s">
        <v>89</v>
      </c>
      <c r="C2783" s="91" t="s">
        <v>2929</v>
      </c>
      <c r="D2783" s="30" t="n">
        <v>44058</v>
      </c>
      <c r="E2783" s="30" t="n">
        <v>44066</v>
      </c>
      <c r="F2783" s="31" t="n">
        <v>25200</v>
      </c>
      <c r="G2783" s="32" t="n">
        <f aca="false">F2783</f>
        <v>25200</v>
      </c>
      <c r="H2783" s="32" t="n">
        <v>0</v>
      </c>
      <c r="I2783" s="32" t="n">
        <v>0</v>
      </c>
    </row>
    <row r="2784" s="34" customFormat="true" ht="15" hidden="false" customHeight="false" outlineLevel="0" collapsed="false">
      <c r="A2784" s="28" t="n">
        <f aca="false">ROW(A2772)</f>
        <v>2772</v>
      </c>
      <c r="B2784" s="91" t="s">
        <v>102</v>
      </c>
      <c r="C2784" s="91" t="s">
        <v>2930</v>
      </c>
      <c r="D2784" s="30" t="n">
        <v>44058</v>
      </c>
      <c r="E2784" s="30" t="n">
        <v>44062</v>
      </c>
      <c r="F2784" s="31" t="n">
        <v>15000</v>
      </c>
      <c r="G2784" s="32" t="n">
        <f aca="false">F2784</f>
        <v>15000</v>
      </c>
      <c r="H2784" s="32" t="n">
        <v>0</v>
      </c>
      <c r="I2784" s="32" t="n">
        <v>0</v>
      </c>
    </row>
    <row r="2785" s="34" customFormat="true" ht="15" hidden="false" customHeight="false" outlineLevel="0" collapsed="false">
      <c r="A2785" s="28" t="n">
        <f aca="false">ROW(A2773)</f>
        <v>2773</v>
      </c>
      <c r="B2785" s="91" t="s">
        <v>2690</v>
      </c>
      <c r="C2785" s="91" t="s">
        <v>2931</v>
      </c>
      <c r="D2785" s="30" t="n">
        <v>44058</v>
      </c>
      <c r="E2785" s="30" t="n">
        <v>44064</v>
      </c>
      <c r="F2785" s="31" t="n">
        <v>19800</v>
      </c>
      <c r="G2785" s="32" t="n">
        <f aca="false">F2785</f>
        <v>19800</v>
      </c>
      <c r="H2785" s="32" t="n">
        <v>0</v>
      </c>
      <c r="I2785" s="32" t="n">
        <v>0</v>
      </c>
    </row>
    <row r="2786" s="34" customFormat="true" ht="15" hidden="false" customHeight="false" outlineLevel="0" collapsed="false">
      <c r="A2786" s="28" t="n">
        <f aca="false">ROW(A2774)</f>
        <v>2774</v>
      </c>
      <c r="B2786" s="91" t="s">
        <v>2690</v>
      </c>
      <c r="C2786" s="91" t="s">
        <v>2932</v>
      </c>
      <c r="D2786" s="30" t="n">
        <v>44058</v>
      </c>
      <c r="E2786" s="30" t="n">
        <v>44063</v>
      </c>
      <c r="F2786" s="31" t="n">
        <v>16500</v>
      </c>
      <c r="G2786" s="32" t="n">
        <f aca="false">F2786</f>
        <v>16500</v>
      </c>
      <c r="H2786" s="32" t="n">
        <v>0</v>
      </c>
      <c r="I2786" s="32" t="n">
        <v>0</v>
      </c>
    </row>
    <row r="2787" s="34" customFormat="true" ht="15" hidden="false" customHeight="false" outlineLevel="0" collapsed="false">
      <c r="A2787" s="28" t="n">
        <f aca="false">ROW(A2775)</f>
        <v>2775</v>
      </c>
      <c r="B2787" s="91" t="s">
        <v>1517</v>
      </c>
      <c r="C2787" s="91" t="s">
        <v>2933</v>
      </c>
      <c r="D2787" s="30" t="n">
        <v>44058</v>
      </c>
      <c r="E2787" s="30" t="n">
        <v>44065</v>
      </c>
      <c r="F2787" s="31" t="n">
        <v>45500</v>
      </c>
      <c r="G2787" s="32" t="n">
        <f aca="false">F2787</f>
        <v>45500</v>
      </c>
      <c r="H2787" s="32" t="n">
        <v>0</v>
      </c>
      <c r="I2787" s="32" t="n">
        <v>0</v>
      </c>
    </row>
    <row r="2788" s="34" customFormat="true" ht="15" hidden="false" customHeight="false" outlineLevel="0" collapsed="false">
      <c r="A2788" s="28" t="n">
        <f aca="false">ROW(A2776)</f>
        <v>2776</v>
      </c>
      <c r="B2788" s="91" t="s">
        <v>2690</v>
      </c>
      <c r="C2788" s="91" t="s">
        <v>2934</v>
      </c>
      <c r="D2788" s="30" t="n">
        <v>44058</v>
      </c>
      <c r="E2788" s="30" t="n">
        <v>44064</v>
      </c>
      <c r="F2788" s="31" t="n">
        <v>29400</v>
      </c>
      <c r="G2788" s="32" t="n">
        <f aca="false">F2788</f>
        <v>29400</v>
      </c>
      <c r="H2788" s="32" t="n">
        <v>0</v>
      </c>
      <c r="I2788" s="32" t="n">
        <v>0</v>
      </c>
    </row>
    <row r="2789" s="34" customFormat="true" ht="15" hidden="false" customHeight="false" outlineLevel="0" collapsed="false">
      <c r="A2789" s="28" t="n">
        <f aca="false">ROW(A2777)</f>
        <v>2777</v>
      </c>
      <c r="B2789" s="91" t="s">
        <v>102</v>
      </c>
      <c r="C2789" s="91" t="s">
        <v>2935</v>
      </c>
      <c r="D2789" s="30" t="n">
        <v>44058</v>
      </c>
      <c r="E2789" s="30" t="n">
        <v>44062</v>
      </c>
      <c r="F2789" s="31" t="n">
        <v>14000</v>
      </c>
      <c r="G2789" s="32" t="n">
        <f aca="false">F2789</f>
        <v>14000</v>
      </c>
      <c r="H2789" s="32" t="n">
        <v>0</v>
      </c>
      <c r="I2789" s="32" t="n">
        <v>0</v>
      </c>
    </row>
    <row r="2790" s="34" customFormat="true" ht="15" hidden="false" customHeight="false" outlineLevel="0" collapsed="false">
      <c r="A2790" s="28" t="n">
        <f aca="false">ROW(A2778)</f>
        <v>2778</v>
      </c>
      <c r="B2790" s="91" t="s">
        <v>2690</v>
      </c>
      <c r="C2790" s="91" t="s">
        <v>2936</v>
      </c>
      <c r="D2790" s="30" t="n">
        <v>44058</v>
      </c>
      <c r="E2790" s="30" t="n">
        <v>44065</v>
      </c>
      <c r="F2790" s="31" t="n">
        <v>34300</v>
      </c>
      <c r="G2790" s="32" t="n">
        <f aca="false">F2790</f>
        <v>34300</v>
      </c>
      <c r="H2790" s="32" t="n">
        <v>0</v>
      </c>
      <c r="I2790" s="32" t="n">
        <v>0</v>
      </c>
    </row>
    <row r="2791" s="34" customFormat="true" ht="15" hidden="false" customHeight="false" outlineLevel="0" collapsed="false">
      <c r="A2791" s="28" t="n">
        <f aca="false">ROW(A2779)</f>
        <v>2779</v>
      </c>
      <c r="B2791" s="91" t="s">
        <v>102</v>
      </c>
      <c r="C2791" s="91" t="s">
        <v>2937</v>
      </c>
      <c r="D2791" s="30" t="n">
        <v>44058</v>
      </c>
      <c r="E2791" s="30" t="n">
        <v>44065</v>
      </c>
      <c r="F2791" s="31" t="n">
        <v>21700</v>
      </c>
      <c r="G2791" s="32" t="n">
        <f aca="false">F2791</f>
        <v>21700</v>
      </c>
      <c r="H2791" s="32" t="n">
        <v>0</v>
      </c>
      <c r="I2791" s="32" t="n">
        <v>0</v>
      </c>
    </row>
    <row r="2792" s="34" customFormat="true" ht="15" hidden="false" customHeight="false" outlineLevel="0" collapsed="false">
      <c r="A2792" s="28" t="n">
        <f aca="false">ROW(A2780)</f>
        <v>2780</v>
      </c>
      <c r="B2792" s="91" t="s">
        <v>2690</v>
      </c>
      <c r="C2792" s="91" t="s">
        <v>2938</v>
      </c>
      <c r="D2792" s="30" t="n">
        <v>44058</v>
      </c>
      <c r="E2792" s="30" t="n">
        <v>44065</v>
      </c>
      <c r="F2792" s="31" t="n">
        <v>34300</v>
      </c>
      <c r="G2792" s="32" t="n">
        <f aca="false">F2792</f>
        <v>34300</v>
      </c>
      <c r="H2792" s="32" t="n">
        <v>0</v>
      </c>
      <c r="I2792" s="32" t="n">
        <v>0</v>
      </c>
    </row>
    <row r="2793" s="34" customFormat="true" ht="15" hidden="false" customHeight="false" outlineLevel="0" collapsed="false">
      <c r="A2793" s="28" t="n">
        <f aca="false">ROW(A2781)</f>
        <v>2781</v>
      </c>
      <c r="B2793" s="91" t="s">
        <v>2690</v>
      </c>
      <c r="C2793" s="91" t="s">
        <v>2939</v>
      </c>
      <c r="D2793" s="30" t="n">
        <v>44058</v>
      </c>
      <c r="E2793" s="30" t="n">
        <v>44064</v>
      </c>
      <c r="F2793" s="31" t="n">
        <v>29400</v>
      </c>
      <c r="G2793" s="32" t="n">
        <f aca="false">F2793</f>
        <v>29400</v>
      </c>
      <c r="H2793" s="32" t="n">
        <v>0</v>
      </c>
      <c r="I2793" s="32" t="n">
        <v>0</v>
      </c>
    </row>
    <row r="2794" s="34" customFormat="true" ht="15" hidden="false" customHeight="false" outlineLevel="0" collapsed="false">
      <c r="A2794" s="28" t="n">
        <f aca="false">ROW(A2782)</f>
        <v>2782</v>
      </c>
      <c r="B2794" s="91" t="s">
        <v>256</v>
      </c>
      <c r="C2794" s="91" t="s">
        <v>2940</v>
      </c>
      <c r="D2794" s="30" t="n">
        <v>44058</v>
      </c>
      <c r="E2794" s="30" t="n">
        <v>44064</v>
      </c>
      <c r="F2794" s="31" t="n">
        <v>13620</v>
      </c>
      <c r="G2794" s="32" t="n">
        <f aca="false">F2794</f>
        <v>13620</v>
      </c>
      <c r="H2794" s="32" t="n">
        <v>0</v>
      </c>
      <c r="I2794" s="32" t="n">
        <v>0</v>
      </c>
    </row>
    <row r="2795" s="34" customFormat="true" ht="15" hidden="false" customHeight="false" outlineLevel="0" collapsed="false">
      <c r="A2795" s="28" t="n">
        <f aca="false">ROW(A2783)</f>
        <v>2783</v>
      </c>
      <c r="B2795" s="91" t="s">
        <v>2690</v>
      </c>
      <c r="C2795" s="91" t="s">
        <v>2941</v>
      </c>
      <c r="D2795" s="30" t="n">
        <v>44058</v>
      </c>
      <c r="E2795" s="30" t="n">
        <v>44065</v>
      </c>
      <c r="F2795" s="31" t="n">
        <v>23100</v>
      </c>
      <c r="G2795" s="32" t="n">
        <f aca="false">F2795</f>
        <v>23100</v>
      </c>
      <c r="H2795" s="32" t="n">
        <v>0</v>
      </c>
      <c r="I2795" s="32" t="n">
        <v>0</v>
      </c>
    </row>
    <row r="2796" s="34" customFormat="true" ht="15" hidden="false" customHeight="false" outlineLevel="0" collapsed="false">
      <c r="A2796" s="28" t="n">
        <f aca="false">ROW(A2784)</f>
        <v>2784</v>
      </c>
      <c r="B2796" s="91" t="s">
        <v>27</v>
      </c>
      <c r="C2796" s="91" t="s">
        <v>2942</v>
      </c>
      <c r="D2796" s="30" t="n">
        <v>44058</v>
      </c>
      <c r="E2796" s="30" t="n">
        <v>44063</v>
      </c>
      <c r="F2796" s="31" t="n">
        <v>14200</v>
      </c>
      <c r="G2796" s="32" t="n">
        <f aca="false">F2796</f>
        <v>14200</v>
      </c>
      <c r="H2796" s="32" t="n">
        <v>0</v>
      </c>
      <c r="I2796" s="32" t="n">
        <v>0</v>
      </c>
    </row>
    <row r="2797" s="34" customFormat="true" ht="15" hidden="false" customHeight="false" outlineLevel="0" collapsed="false">
      <c r="A2797" s="28" t="n">
        <f aca="false">ROW(A2785)</f>
        <v>2785</v>
      </c>
      <c r="B2797" s="91" t="s">
        <v>2690</v>
      </c>
      <c r="C2797" s="91" t="s">
        <v>2943</v>
      </c>
      <c r="D2797" s="30" t="n">
        <v>44058</v>
      </c>
      <c r="E2797" s="30" t="n">
        <v>44064</v>
      </c>
      <c r="F2797" s="31" t="n">
        <v>19800</v>
      </c>
      <c r="G2797" s="32" t="n">
        <f aca="false">F2797</f>
        <v>19800</v>
      </c>
      <c r="H2797" s="32" t="n">
        <v>0</v>
      </c>
      <c r="I2797" s="32" t="n">
        <v>0</v>
      </c>
    </row>
    <row r="2798" s="34" customFormat="true" ht="15" hidden="false" customHeight="false" outlineLevel="0" collapsed="false">
      <c r="A2798" s="28" t="n">
        <f aca="false">ROW(A2786)</f>
        <v>2786</v>
      </c>
      <c r="B2798" s="91" t="s">
        <v>2690</v>
      </c>
      <c r="C2798" s="91" t="s">
        <v>2944</v>
      </c>
      <c r="D2798" s="30" t="n">
        <v>44058</v>
      </c>
      <c r="E2798" s="30" t="n">
        <v>44064</v>
      </c>
      <c r="F2798" s="31" t="n">
        <v>19800</v>
      </c>
      <c r="G2798" s="32" t="n">
        <f aca="false">F2798</f>
        <v>19800</v>
      </c>
      <c r="H2798" s="32" t="n">
        <v>0</v>
      </c>
      <c r="I2798" s="32" t="n">
        <v>0</v>
      </c>
    </row>
    <row r="2799" s="34" customFormat="true" ht="15" hidden="false" customHeight="false" outlineLevel="0" collapsed="false">
      <c r="A2799" s="28" t="n">
        <f aca="false">ROW(A2787)</f>
        <v>2787</v>
      </c>
      <c r="B2799" s="91" t="s">
        <v>2690</v>
      </c>
      <c r="C2799" s="91" t="s">
        <v>2945</v>
      </c>
      <c r="D2799" s="30" t="n">
        <v>44058</v>
      </c>
      <c r="E2799" s="30" t="n">
        <v>44064</v>
      </c>
      <c r="F2799" s="31" t="n">
        <v>19800</v>
      </c>
      <c r="G2799" s="32" t="n">
        <f aca="false">F2799</f>
        <v>19800</v>
      </c>
      <c r="H2799" s="32" t="n">
        <v>0</v>
      </c>
      <c r="I2799" s="32" t="n">
        <v>0</v>
      </c>
    </row>
    <row r="2800" s="34" customFormat="true" ht="15" hidden="false" customHeight="false" outlineLevel="0" collapsed="false">
      <c r="A2800" s="28" t="n">
        <f aca="false">ROW(A2788)</f>
        <v>2788</v>
      </c>
      <c r="B2800" s="91" t="s">
        <v>2690</v>
      </c>
      <c r="C2800" s="91" t="s">
        <v>2946</v>
      </c>
      <c r="D2800" s="30" t="n">
        <v>44058</v>
      </c>
      <c r="E2800" s="30" t="n">
        <v>44065</v>
      </c>
      <c r="F2800" s="31" t="n">
        <v>34300</v>
      </c>
      <c r="G2800" s="32" t="n">
        <f aca="false">F2800</f>
        <v>34300</v>
      </c>
      <c r="H2800" s="32" t="n">
        <v>0</v>
      </c>
      <c r="I2800" s="32" t="n">
        <v>0</v>
      </c>
    </row>
    <row r="2801" s="34" customFormat="true" ht="15" hidden="false" customHeight="false" outlineLevel="0" collapsed="false">
      <c r="A2801" s="28" t="n">
        <f aca="false">ROW(A2789)</f>
        <v>2789</v>
      </c>
      <c r="B2801" s="91" t="s">
        <v>2690</v>
      </c>
      <c r="C2801" s="91" t="s">
        <v>2947</v>
      </c>
      <c r="D2801" s="30" t="n">
        <v>44058</v>
      </c>
      <c r="E2801" s="30" t="n">
        <v>44066</v>
      </c>
      <c r="F2801" s="31" t="n">
        <v>39200</v>
      </c>
      <c r="G2801" s="32" t="n">
        <f aca="false">F2801</f>
        <v>39200</v>
      </c>
      <c r="H2801" s="32" t="n">
        <v>0</v>
      </c>
      <c r="I2801" s="32" t="n">
        <v>0</v>
      </c>
    </row>
    <row r="2802" s="34" customFormat="true" ht="15" hidden="false" customHeight="false" outlineLevel="0" collapsed="false">
      <c r="A2802" s="28" t="n">
        <f aca="false">ROW(A2790)</f>
        <v>2790</v>
      </c>
      <c r="B2802" s="91" t="s">
        <v>2690</v>
      </c>
      <c r="C2802" s="91" t="s">
        <v>2948</v>
      </c>
      <c r="D2802" s="30" t="n">
        <v>44058</v>
      </c>
      <c r="E2802" s="30" t="n">
        <v>44064</v>
      </c>
      <c r="F2802" s="31" t="n">
        <v>15000</v>
      </c>
      <c r="G2802" s="32" t="n">
        <f aca="false">F2802</f>
        <v>15000</v>
      </c>
      <c r="H2802" s="32" t="n">
        <v>0</v>
      </c>
      <c r="I2802" s="32" t="n">
        <v>0</v>
      </c>
    </row>
    <row r="2803" s="34" customFormat="true" ht="15" hidden="false" customHeight="false" outlineLevel="0" collapsed="false">
      <c r="A2803" s="28" t="n">
        <f aca="false">ROW(A2791)</f>
        <v>2791</v>
      </c>
      <c r="B2803" s="93" t="s">
        <v>2690</v>
      </c>
      <c r="C2803" s="93" t="s">
        <v>2949</v>
      </c>
      <c r="D2803" s="94" t="n">
        <v>44058</v>
      </c>
      <c r="E2803" s="94" t="n">
        <v>44064</v>
      </c>
      <c r="F2803" s="98" t="n">
        <v>19800</v>
      </c>
      <c r="G2803" s="32" t="n">
        <f aca="false">F2803</f>
        <v>19800</v>
      </c>
      <c r="H2803" s="32" t="n">
        <v>0</v>
      </c>
      <c r="I2803" s="32" t="n">
        <v>0</v>
      </c>
    </row>
    <row r="2804" s="34" customFormat="true" ht="15" hidden="false" customHeight="false" outlineLevel="0" collapsed="false">
      <c r="A2804" s="28" t="n">
        <f aca="false">ROW(A2792)</f>
        <v>2792</v>
      </c>
      <c r="B2804" s="91" t="s">
        <v>2690</v>
      </c>
      <c r="C2804" s="91" t="s">
        <v>2950</v>
      </c>
      <c r="D2804" s="30" t="n">
        <v>44058</v>
      </c>
      <c r="E2804" s="30" t="n">
        <v>44068</v>
      </c>
      <c r="F2804" s="31" t="n">
        <v>33000</v>
      </c>
      <c r="G2804" s="32" t="n">
        <f aca="false">F2804</f>
        <v>33000</v>
      </c>
      <c r="H2804" s="32" t="n">
        <v>0</v>
      </c>
      <c r="I2804" s="32" t="n">
        <v>0</v>
      </c>
    </row>
    <row r="2805" s="34" customFormat="true" ht="15" hidden="false" customHeight="false" outlineLevel="0" collapsed="false">
      <c r="A2805" s="28" t="n">
        <f aca="false">ROW(A2793)</f>
        <v>2793</v>
      </c>
      <c r="B2805" s="91" t="s">
        <v>114</v>
      </c>
      <c r="C2805" s="91" t="s">
        <v>2951</v>
      </c>
      <c r="D2805" s="30" t="n">
        <v>44058</v>
      </c>
      <c r="E2805" s="30" t="n">
        <v>44063</v>
      </c>
      <c r="F2805" s="31" t="n">
        <v>15800</v>
      </c>
      <c r="G2805" s="32" t="n">
        <f aca="false">F2805</f>
        <v>15800</v>
      </c>
      <c r="H2805" s="32" t="n">
        <v>0</v>
      </c>
      <c r="I2805" s="32" t="n">
        <v>0</v>
      </c>
    </row>
    <row r="2806" s="34" customFormat="true" ht="15" hidden="false" customHeight="false" outlineLevel="0" collapsed="false">
      <c r="A2806" s="28" t="n">
        <f aca="false">ROW(A2794)</f>
        <v>2794</v>
      </c>
      <c r="B2806" s="91" t="s">
        <v>2690</v>
      </c>
      <c r="C2806" s="91" t="s">
        <v>2952</v>
      </c>
      <c r="D2806" s="30" t="n">
        <v>44058</v>
      </c>
      <c r="E2806" s="30" t="n">
        <v>44062</v>
      </c>
      <c r="F2806" s="31" t="n">
        <v>13200</v>
      </c>
      <c r="G2806" s="32" t="n">
        <f aca="false">F2806</f>
        <v>13200</v>
      </c>
      <c r="H2806" s="32" t="n">
        <v>0</v>
      </c>
      <c r="I2806" s="32" t="n">
        <v>0</v>
      </c>
    </row>
    <row r="2807" s="34" customFormat="true" ht="15" hidden="false" customHeight="false" outlineLevel="0" collapsed="false">
      <c r="A2807" s="28" t="n">
        <f aca="false">ROW(A2795)</f>
        <v>2795</v>
      </c>
      <c r="B2807" s="91" t="s">
        <v>2690</v>
      </c>
      <c r="C2807" s="91" t="s">
        <v>2953</v>
      </c>
      <c r="D2807" s="30" t="n">
        <v>44058</v>
      </c>
      <c r="E2807" s="30" t="n">
        <v>44063</v>
      </c>
      <c r="F2807" s="31" t="n">
        <v>16500</v>
      </c>
      <c r="G2807" s="32" t="n">
        <f aca="false">F2807</f>
        <v>16500</v>
      </c>
      <c r="H2807" s="32" t="n">
        <v>0</v>
      </c>
      <c r="I2807" s="32" t="n">
        <v>0</v>
      </c>
    </row>
    <row r="2808" s="34" customFormat="true" ht="15" hidden="false" customHeight="false" outlineLevel="0" collapsed="false">
      <c r="A2808" s="28" t="n">
        <f aca="false">ROW(A2796)</f>
        <v>2796</v>
      </c>
      <c r="B2808" s="91" t="s">
        <v>2690</v>
      </c>
      <c r="C2808" s="91" t="s">
        <v>2954</v>
      </c>
      <c r="D2808" s="30" t="n">
        <v>44058</v>
      </c>
      <c r="E2808" s="30" t="n">
        <v>44065</v>
      </c>
      <c r="F2808" s="31" t="n">
        <v>23100</v>
      </c>
      <c r="G2808" s="32" t="n">
        <f aca="false">F2808</f>
        <v>23100</v>
      </c>
      <c r="H2808" s="32" t="n">
        <v>0</v>
      </c>
      <c r="I2808" s="32" t="n">
        <v>0</v>
      </c>
    </row>
    <row r="2809" s="34" customFormat="true" ht="15" hidden="false" customHeight="false" outlineLevel="0" collapsed="false">
      <c r="A2809" s="28" t="n">
        <f aca="false">ROW(A2797)</f>
        <v>2797</v>
      </c>
      <c r="B2809" s="93" t="s">
        <v>2690</v>
      </c>
      <c r="C2809" s="93" t="s">
        <v>2955</v>
      </c>
      <c r="D2809" s="94" t="n">
        <v>44058</v>
      </c>
      <c r="E2809" s="94" t="n">
        <v>44065</v>
      </c>
      <c r="F2809" s="98" t="n">
        <v>23100</v>
      </c>
      <c r="G2809" s="32" t="n">
        <f aca="false">F2809</f>
        <v>23100</v>
      </c>
      <c r="H2809" s="32" t="n">
        <v>0</v>
      </c>
      <c r="I2809" s="32" t="n">
        <v>0</v>
      </c>
    </row>
    <row r="2810" s="34" customFormat="true" ht="15" hidden="false" customHeight="false" outlineLevel="0" collapsed="false">
      <c r="A2810" s="28" t="n">
        <f aca="false">ROW(A2798)</f>
        <v>2798</v>
      </c>
      <c r="B2810" s="91" t="s">
        <v>1517</v>
      </c>
      <c r="C2810" s="91" t="s">
        <v>2956</v>
      </c>
      <c r="D2810" s="30" t="n">
        <v>44058</v>
      </c>
      <c r="E2810" s="30" t="n">
        <v>44065</v>
      </c>
      <c r="F2810" s="31" t="n">
        <v>57400</v>
      </c>
      <c r="G2810" s="32" t="n">
        <f aca="false">F2810</f>
        <v>57400</v>
      </c>
      <c r="H2810" s="32" t="n">
        <v>0</v>
      </c>
      <c r="I2810" s="32" t="n">
        <v>0</v>
      </c>
    </row>
    <row r="2811" s="34" customFormat="true" ht="15" hidden="false" customHeight="false" outlineLevel="0" collapsed="false">
      <c r="A2811" s="28" t="n">
        <f aca="false">ROW(A2799)</f>
        <v>2799</v>
      </c>
      <c r="B2811" s="91" t="s">
        <v>283</v>
      </c>
      <c r="C2811" s="91" t="s">
        <v>2957</v>
      </c>
      <c r="D2811" s="30" t="n">
        <v>44058</v>
      </c>
      <c r="E2811" s="30" t="n">
        <v>44062</v>
      </c>
      <c r="F2811" s="31" t="n">
        <v>16200</v>
      </c>
      <c r="G2811" s="32" t="n">
        <f aca="false">F2811</f>
        <v>16200</v>
      </c>
      <c r="H2811" s="32" t="n">
        <v>0</v>
      </c>
      <c r="I2811" s="32" t="n">
        <v>0</v>
      </c>
    </row>
    <row r="2812" s="34" customFormat="true" ht="15" hidden="false" customHeight="false" outlineLevel="0" collapsed="false">
      <c r="A2812" s="28" t="n">
        <f aca="false">ROW(A2800)</f>
        <v>2800</v>
      </c>
      <c r="B2812" s="91" t="s">
        <v>126</v>
      </c>
      <c r="C2812" s="91" t="s">
        <v>2958</v>
      </c>
      <c r="D2812" s="30" t="n">
        <v>44058</v>
      </c>
      <c r="E2812" s="30" t="n">
        <v>44073</v>
      </c>
      <c r="F2812" s="31" t="n">
        <v>58500</v>
      </c>
      <c r="G2812" s="32" t="n">
        <f aca="false">F2812</f>
        <v>58500</v>
      </c>
      <c r="H2812" s="32" t="n">
        <v>0</v>
      </c>
      <c r="I2812" s="32" t="n">
        <v>0</v>
      </c>
    </row>
    <row r="2813" s="34" customFormat="true" ht="15" hidden="false" customHeight="false" outlineLevel="0" collapsed="false">
      <c r="A2813" s="28" t="n">
        <f aca="false">ROW(A2801)</f>
        <v>2801</v>
      </c>
      <c r="B2813" s="91" t="s">
        <v>2690</v>
      </c>
      <c r="C2813" s="91" t="s">
        <v>2959</v>
      </c>
      <c r="D2813" s="30" t="n">
        <v>44058</v>
      </c>
      <c r="E2813" s="30" t="n">
        <v>44063</v>
      </c>
      <c r="F2813" s="31" t="n">
        <v>16500</v>
      </c>
      <c r="G2813" s="32" t="n">
        <f aca="false">F2813</f>
        <v>16500</v>
      </c>
      <c r="H2813" s="32" t="n">
        <v>0</v>
      </c>
      <c r="I2813" s="32" t="n">
        <v>0</v>
      </c>
    </row>
    <row r="2814" s="34" customFormat="true" ht="15" hidden="false" customHeight="false" outlineLevel="0" collapsed="false">
      <c r="A2814" s="28" t="n">
        <f aca="false">ROW(A2802)</f>
        <v>2802</v>
      </c>
      <c r="B2814" s="91" t="s">
        <v>2690</v>
      </c>
      <c r="C2814" s="91" t="s">
        <v>2960</v>
      </c>
      <c r="D2814" s="30" t="n">
        <v>44058</v>
      </c>
      <c r="E2814" s="30" t="n">
        <v>44063</v>
      </c>
      <c r="F2814" s="31" t="n">
        <v>16500</v>
      </c>
      <c r="G2814" s="32" t="n">
        <f aca="false">F2814</f>
        <v>16500</v>
      </c>
      <c r="H2814" s="32" t="n">
        <v>0</v>
      </c>
      <c r="I2814" s="32" t="n">
        <v>0</v>
      </c>
    </row>
    <row r="2815" s="34" customFormat="true" ht="15" hidden="false" customHeight="false" outlineLevel="0" collapsed="false">
      <c r="A2815" s="28" t="n">
        <f aca="false">ROW(A2803)</f>
        <v>2803</v>
      </c>
      <c r="B2815" s="91" t="s">
        <v>46</v>
      </c>
      <c r="C2815" s="91" t="s">
        <v>2961</v>
      </c>
      <c r="D2815" s="30" t="n">
        <v>44059</v>
      </c>
      <c r="E2815" s="30" t="n">
        <v>44073</v>
      </c>
      <c r="F2815" s="31" t="n">
        <v>133140</v>
      </c>
      <c r="G2815" s="32" t="n">
        <f aca="false">F2815</f>
        <v>133140</v>
      </c>
      <c r="H2815" s="32" t="n">
        <v>0</v>
      </c>
      <c r="I2815" s="32" t="n">
        <v>0</v>
      </c>
    </row>
    <row r="2816" s="34" customFormat="true" ht="15" hidden="false" customHeight="false" outlineLevel="0" collapsed="false">
      <c r="A2816" s="28" t="n">
        <f aca="false">ROW(A2804)</f>
        <v>2804</v>
      </c>
      <c r="B2816" s="91" t="s">
        <v>46</v>
      </c>
      <c r="C2816" s="91" t="s">
        <v>2962</v>
      </c>
      <c r="D2816" s="30" t="n">
        <v>44059</v>
      </c>
      <c r="E2816" s="30" t="n">
        <v>44068</v>
      </c>
      <c r="F2816" s="31" t="n">
        <v>60192</v>
      </c>
      <c r="G2816" s="32" t="n">
        <f aca="false">F2816</f>
        <v>60192</v>
      </c>
      <c r="H2816" s="32" t="n">
        <v>0</v>
      </c>
      <c r="I2816" s="32" t="n">
        <v>0</v>
      </c>
    </row>
    <row r="2817" s="34" customFormat="true" ht="15" hidden="false" customHeight="false" outlineLevel="0" collapsed="false">
      <c r="A2817" s="28" t="n">
        <f aca="false">ROW(A2805)</f>
        <v>2805</v>
      </c>
      <c r="B2817" s="91" t="s">
        <v>335</v>
      </c>
      <c r="C2817" s="91" t="s">
        <v>2963</v>
      </c>
      <c r="D2817" s="30" t="n">
        <v>44059</v>
      </c>
      <c r="E2817" s="30" t="n">
        <v>44069</v>
      </c>
      <c r="F2817" s="31" t="n">
        <v>42850</v>
      </c>
      <c r="G2817" s="32" t="n">
        <f aca="false">F2817</f>
        <v>42850</v>
      </c>
      <c r="H2817" s="32" t="n">
        <v>0</v>
      </c>
      <c r="I2817" s="32" t="n">
        <v>0</v>
      </c>
    </row>
    <row r="2818" s="34" customFormat="true" ht="15" hidden="false" customHeight="false" outlineLevel="0" collapsed="false">
      <c r="A2818" s="28" t="n">
        <f aca="false">ROW(A2806)</f>
        <v>2806</v>
      </c>
      <c r="B2818" s="91" t="s">
        <v>40</v>
      </c>
      <c r="C2818" s="91" t="s">
        <v>2964</v>
      </c>
      <c r="D2818" s="30" t="n">
        <v>44059</v>
      </c>
      <c r="E2818" s="30" t="n">
        <v>44073</v>
      </c>
      <c r="F2818" s="31" t="n">
        <v>48046</v>
      </c>
      <c r="G2818" s="32" t="n">
        <f aca="false">F2818</f>
        <v>48046</v>
      </c>
      <c r="H2818" s="32" t="n">
        <v>0</v>
      </c>
      <c r="I2818" s="32" t="n">
        <v>0</v>
      </c>
    </row>
    <row r="2819" s="34" customFormat="true" ht="15" hidden="false" customHeight="false" outlineLevel="0" collapsed="false">
      <c r="A2819" s="28" t="n">
        <f aca="false">ROW(A2807)</f>
        <v>2807</v>
      </c>
      <c r="B2819" s="91" t="s">
        <v>23</v>
      </c>
      <c r="C2819" s="91" t="s">
        <v>2965</v>
      </c>
      <c r="D2819" s="30" t="n">
        <v>44059</v>
      </c>
      <c r="E2819" s="30" t="n">
        <v>44070</v>
      </c>
      <c r="F2819" s="31" t="n">
        <v>92653</v>
      </c>
      <c r="G2819" s="32" t="n">
        <f aca="false">F2819</f>
        <v>92653</v>
      </c>
      <c r="H2819" s="32" t="n">
        <v>0</v>
      </c>
      <c r="I2819" s="32" t="n">
        <v>0</v>
      </c>
    </row>
    <row r="2820" s="34" customFormat="true" ht="15" hidden="false" customHeight="false" outlineLevel="0" collapsed="false">
      <c r="A2820" s="28" t="n">
        <f aca="false">ROW(A2808)</f>
        <v>2808</v>
      </c>
      <c r="B2820" s="91" t="s">
        <v>23</v>
      </c>
      <c r="C2820" s="91" t="s">
        <v>2966</v>
      </c>
      <c r="D2820" s="30" t="n">
        <v>44059</v>
      </c>
      <c r="E2820" s="30" t="n">
        <v>44070</v>
      </c>
      <c r="F2820" s="31" t="n">
        <v>92653</v>
      </c>
      <c r="G2820" s="32" t="n">
        <f aca="false">F2820</f>
        <v>92653</v>
      </c>
      <c r="H2820" s="32" t="n">
        <v>0</v>
      </c>
      <c r="I2820" s="32" t="n">
        <v>0</v>
      </c>
    </row>
    <row r="2821" s="34" customFormat="true" ht="15" hidden="false" customHeight="false" outlineLevel="0" collapsed="false">
      <c r="A2821" s="28" t="n">
        <f aca="false">ROW(A2809)</f>
        <v>2809</v>
      </c>
      <c r="B2821" s="91" t="s">
        <v>23</v>
      </c>
      <c r="C2821" s="91" t="s">
        <v>2967</v>
      </c>
      <c r="D2821" s="30" t="n">
        <v>44059</v>
      </c>
      <c r="E2821" s="30" t="n">
        <v>44072</v>
      </c>
      <c r="F2821" s="31" t="n">
        <v>73793</v>
      </c>
      <c r="G2821" s="32" t="n">
        <f aca="false">F2821</f>
        <v>73793</v>
      </c>
      <c r="H2821" s="32" t="n">
        <v>0</v>
      </c>
      <c r="I2821" s="32" t="n">
        <v>0</v>
      </c>
    </row>
    <row r="2822" s="34" customFormat="true" ht="15" hidden="false" customHeight="false" outlineLevel="0" collapsed="false">
      <c r="A2822" s="28" t="n">
        <f aca="false">ROW(A2810)</f>
        <v>2810</v>
      </c>
      <c r="B2822" s="91" t="s">
        <v>2704</v>
      </c>
      <c r="C2822" s="91" t="s">
        <v>2968</v>
      </c>
      <c r="D2822" s="30" t="n">
        <v>44059</v>
      </c>
      <c r="E2822" s="30" t="n">
        <v>44068</v>
      </c>
      <c r="F2822" s="31" t="n">
        <v>123552</v>
      </c>
      <c r="G2822" s="32" t="n">
        <f aca="false">F2822</f>
        <v>123552</v>
      </c>
      <c r="H2822" s="32" t="n">
        <v>0</v>
      </c>
      <c r="I2822" s="32" t="n">
        <v>0</v>
      </c>
    </row>
    <row r="2823" s="34" customFormat="true" ht="15" hidden="false" customHeight="false" outlineLevel="0" collapsed="false">
      <c r="A2823" s="28" t="n">
        <f aca="false">ROW(A2811)</f>
        <v>2811</v>
      </c>
      <c r="B2823" s="93" t="s">
        <v>2704</v>
      </c>
      <c r="C2823" s="93" t="s">
        <v>2969</v>
      </c>
      <c r="D2823" s="94" t="n">
        <v>44059</v>
      </c>
      <c r="E2823" s="94" t="n">
        <v>44068</v>
      </c>
      <c r="F2823" s="98" t="n">
        <v>123552</v>
      </c>
      <c r="G2823" s="32" t="n">
        <f aca="false">F2823</f>
        <v>123552</v>
      </c>
      <c r="H2823" s="32" t="n">
        <v>0</v>
      </c>
      <c r="I2823" s="32" t="n">
        <v>0</v>
      </c>
    </row>
    <row r="2824" s="34" customFormat="true" ht="15" hidden="false" customHeight="false" outlineLevel="0" collapsed="false">
      <c r="A2824" s="28" t="n">
        <f aca="false">ROW(A2812)</f>
        <v>2812</v>
      </c>
      <c r="B2824" s="93" t="s">
        <v>2704</v>
      </c>
      <c r="C2824" s="93" t="s">
        <v>2970</v>
      </c>
      <c r="D2824" s="94" t="n">
        <v>44059</v>
      </c>
      <c r="E2824" s="94" t="n">
        <v>44068</v>
      </c>
      <c r="F2824" s="98" t="n">
        <v>153504</v>
      </c>
      <c r="G2824" s="32" t="n">
        <f aca="false">F2824</f>
        <v>153504</v>
      </c>
      <c r="H2824" s="32" t="n">
        <v>0</v>
      </c>
      <c r="I2824" s="32" t="n">
        <v>0</v>
      </c>
    </row>
    <row r="2825" s="34" customFormat="true" ht="15" hidden="false" customHeight="false" outlineLevel="0" collapsed="false">
      <c r="A2825" s="28" t="n">
        <f aca="false">ROW(A2813)</f>
        <v>2813</v>
      </c>
      <c r="B2825" s="91" t="s">
        <v>2704</v>
      </c>
      <c r="C2825" s="91" t="s">
        <v>2971</v>
      </c>
      <c r="D2825" s="30" t="n">
        <v>44059</v>
      </c>
      <c r="E2825" s="30" t="n">
        <v>44071</v>
      </c>
      <c r="F2825" s="31" t="n">
        <v>209664</v>
      </c>
      <c r="G2825" s="32" t="n">
        <f aca="false">F2825</f>
        <v>209664</v>
      </c>
      <c r="H2825" s="32" t="n">
        <v>0</v>
      </c>
      <c r="I2825" s="32" t="n">
        <v>0</v>
      </c>
    </row>
    <row r="2826" s="34" customFormat="true" ht="15" hidden="false" customHeight="false" outlineLevel="0" collapsed="false">
      <c r="A2826" s="28" t="n">
        <f aca="false">ROW(A2814)</f>
        <v>2814</v>
      </c>
      <c r="B2826" s="91" t="s">
        <v>29</v>
      </c>
      <c r="C2826" s="91" t="s">
        <v>2972</v>
      </c>
      <c r="D2826" s="30" t="n">
        <v>44059</v>
      </c>
      <c r="E2826" s="30" t="n">
        <v>44071</v>
      </c>
      <c r="F2826" s="31" t="n">
        <v>32724</v>
      </c>
      <c r="G2826" s="32" t="n">
        <f aca="false">F2826</f>
        <v>32724</v>
      </c>
      <c r="H2826" s="32" t="n">
        <v>0</v>
      </c>
      <c r="I2826" s="32" t="n">
        <v>0</v>
      </c>
    </row>
    <row r="2827" s="34" customFormat="true" ht="15" hidden="false" customHeight="false" outlineLevel="0" collapsed="false">
      <c r="A2827" s="28" t="n">
        <f aca="false">ROW(A2815)</f>
        <v>2815</v>
      </c>
      <c r="B2827" s="91" t="s">
        <v>77</v>
      </c>
      <c r="C2827" s="91" t="s">
        <v>2973</v>
      </c>
      <c r="D2827" s="30" t="n">
        <v>44059</v>
      </c>
      <c r="E2827" s="30" t="n">
        <v>44069</v>
      </c>
      <c r="F2827" s="31" t="n">
        <v>51500</v>
      </c>
      <c r="G2827" s="32" t="n">
        <f aca="false">F2827</f>
        <v>51500</v>
      </c>
      <c r="H2827" s="32" t="n">
        <v>0</v>
      </c>
      <c r="I2827" s="32" t="n">
        <v>0</v>
      </c>
    </row>
    <row r="2828" s="34" customFormat="true" ht="15" hidden="false" customHeight="false" outlineLevel="0" collapsed="false">
      <c r="A2828" s="28" t="n">
        <f aca="false">ROW(A2816)</f>
        <v>2816</v>
      </c>
      <c r="B2828" s="91" t="s">
        <v>1023</v>
      </c>
      <c r="C2828" s="91" t="s">
        <v>2974</v>
      </c>
      <c r="D2828" s="30" t="n">
        <v>44059</v>
      </c>
      <c r="E2828" s="30" t="n">
        <v>44069</v>
      </c>
      <c r="F2828" s="31" t="n">
        <v>53400</v>
      </c>
      <c r="G2828" s="32" t="n">
        <f aca="false">F2828</f>
        <v>53400</v>
      </c>
      <c r="H2828" s="32" t="n">
        <v>0</v>
      </c>
      <c r="I2828" s="32" t="n">
        <v>0</v>
      </c>
    </row>
    <row r="2829" s="34" customFormat="true" ht="15" hidden="false" customHeight="false" outlineLevel="0" collapsed="false">
      <c r="A2829" s="28" t="n">
        <f aca="false">ROW(A2817)</f>
        <v>2817</v>
      </c>
      <c r="B2829" s="91" t="s">
        <v>148</v>
      </c>
      <c r="C2829" s="91" t="s">
        <v>2975</v>
      </c>
      <c r="D2829" s="30" t="n">
        <v>44059</v>
      </c>
      <c r="E2829" s="30" t="n">
        <v>44072</v>
      </c>
      <c r="F2829" s="31" t="n">
        <v>108380</v>
      </c>
      <c r="G2829" s="32" t="n">
        <f aca="false">F2829</f>
        <v>108380</v>
      </c>
      <c r="H2829" s="32" t="n">
        <v>0</v>
      </c>
      <c r="I2829" s="32" t="n">
        <v>0</v>
      </c>
    </row>
    <row r="2830" s="34" customFormat="true" ht="15" hidden="false" customHeight="false" outlineLevel="0" collapsed="false">
      <c r="A2830" s="28" t="n">
        <f aca="false">ROW(A2818)</f>
        <v>2818</v>
      </c>
      <c r="B2830" s="91" t="s">
        <v>771</v>
      </c>
      <c r="C2830" s="91" t="s">
        <v>2976</v>
      </c>
      <c r="D2830" s="30" t="n">
        <v>44059</v>
      </c>
      <c r="E2830" s="30" t="n">
        <v>44072</v>
      </c>
      <c r="F2830" s="31" t="n">
        <v>278652</v>
      </c>
      <c r="G2830" s="32" t="n">
        <f aca="false">F2830</f>
        <v>278652</v>
      </c>
      <c r="H2830" s="32" t="n">
        <v>0</v>
      </c>
      <c r="I2830" s="32" t="n">
        <v>0</v>
      </c>
    </row>
    <row r="2831" s="34" customFormat="true" ht="15" hidden="false" customHeight="false" outlineLevel="0" collapsed="false">
      <c r="A2831" s="28" t="n">
        <f aca="false">ROW(A2819)</f>
        <v>2819</v>
      </c>
      <c r="B2831" s="91" t="s">
        <v>206</v>
      </c>
      <c r="C2831" s="91" t="s">
        <v>2977</v>
      </c>
      <c r="D2831" s="30" t="n">
        <v>44059</v>
      </c>
      <c r="E2831" s="30" t="n">
        <v>44070</v>
      </c>
      <c r="F2831" s="31" t="n">
        <v>32362</v>
      </c>
      <c r="G2831" s="32" t="n">
        <f aca="false">F2831</f>
        <v>32362</v>
      </c>
      <c r="H2831" s="32" t="n">
        <v>0</v>
      </c>
      <c r="I2831" s="32" t="n">
        <v>0</v>
      </c>
    </row>
    <row r="2832" s="34" customFormat="true" ht="15" hidden="false" customHeight="false" outlineLevel="0" collapsed="false">
      <c r="A2832" s="28" t="n">
        <f aca="false">ROW(A2820)</f>
        <v>2820</v>
      </c>
      <c r="B2832" s="91" t="s">
        <v>219</v>
      </c>
      <c r="C2832" s="91" t="s">
        <v>2978</v>
      </c>
      <c r="D2832" s="30" t="n">
        <v>44059</v>
      </c>
      <c r="E2832" s="30" t="n">
        <v>44069</v>
      </c>
      <c r="F2832" s="31" t="n">
        <v>19450</v>
      </c>
      <c r="G2832" s="32" t="n">
        <f aca="false">F2832</f>
        <v>19450</v>
      </c>
      <c r="H2832" s="32" t="n">
        <v>0</v>
      </c>
      <c r="I2832" s="32" t="n">
        <v>0</v>
      </c>
    </row>
    <row r="2833" s="34" customFormat="true" ht="15" hidden="false" customHeight="false" outlineLevel="0" collapsed="false">
      <c r="A2833" s="28" t="n">
        <f aca="false">ROW(A2821)</f>
        <v>2821</v>
      </c>
      <c r="B2833" s="91" t="s">
        <v>198</v>
      </c>
      <c r="C2833" s="91" t="s">
        <v>2979</v>
      </c>
      <c r="D2833" s="30" t="n">
        <v>44059</v>
      </c>
      <c r="E2833" s="30" t="n">
        <v>44072</v>
      </c>
      <c r="F2833" s="31" t="n">
        <v>90420</v>
      </c>
      <c r="G2833" s="32" t="n">
        <f aca="false">F2833</f>
        <v>90420</v>
      </c>
      <c r="H2833" s="32" t="n">
        <v>0</v>
      </c>
      <c r="I2833" s="32" t="n">
        <v>0</v>
      </c>
    </row>
    <row r="2834" s="34" customFormat="true" ht="15" hidden="false" customHeight="false" outlineLevel="0" collapsed="false">
      <c r="A2834" s="28" t="n">
        <f aca="false">ROW(A2822)</f>
        <v>2822</v>
      </c>
      <c r="B2834" s="91" t="s">
        <v>634</v>
      </c>
      <c r="C2834" s="91" t="s">
        <v>2980</v>
      </c>
      <c r="D2834" s="30" t="n">
        <v>44059</v>
      </c>
      <c r="E2834" s="30" t="n">
        <v>44071</v>
      </c>
      <c r="F2834" s="31" t="n">
        <v>119808</v>
      </c>
      <c r="G2834" s="32" t="n">
        <f aca="false">F2834</f>
        <v>119808</v>
      </c>
      <c r="H2834" s="32" t="n">
        <v>0</v>
      </c>
      <c r="I2834" s="32" t="n">
        <v>0</v>
      </c>
    </row>
    <row r="2835" s="34" customFormat="true" ht="15" hidden="false" customHeight="false" outlineLevel="0" collapsed="false">
      <c r="A2835" s="28" t="n">
        <f aca="false">ROW(A2823)</f>
        <v>2823</v>
      </c>
      <c r="B2835" s="91" t="s">
        <v>131</v>
      </c>
      <c r="C2835" s="91" t="s">
        <v>2981</v>
      </c>
      <c r="D2835" s="30" t="n">
        <v>44059</v>
      </c>
      <c r="E2835" s="30" t="n">
        <v>44066</v>
      </c>
      <c r="F2835" s="31" t="n">
        <v>31395</v>
      </c>
      <c r="G2835" s="32" t="n">
        <f aca="false">F2835</f>
        <v>31395</v>
      </c>
      <c r="H2835" s="32" t="n">
        <v>0</v>
      </c>
      <c r="I2835" s="32" t="n">
        <v>0</v>
      </c>
    </row>
    <row r="2836" s="34" customFormat="true" ht="15" hidden="false" customHeight="false" outlineLevel="0" collapsed="false">
      <c r="A2836" s="28" t="n">
        <f aca="false">ROW(A2824)</f>
        <v>2824</v>
      </c>
      <c r="B2836" s="91" t="s">
        <v>326</v>
      </c>
      <c r="C2836" s="91" t="s">
        <v>2982</v>
      </c>
      <c r="D2836" s="30" t="n">
        <v>44059</v>
      </c>
      <c r="E2836" s="30" t="n">
        <v>44069</v>
      </c>
      <c r="F2836" s="31" t="n">
        <v>86770</v>
      </c>
      <c r="G2836" s="32" t="n">
        <f aca="false">F2836</f>
        <v>86770</v>
      </c>
      <c r="H2836" s="32" t="n">
        <v>0</v>
      </c>
      <c r="I2836" s="32" t="n">
        <v>0</v>
      </c>
    </row>
    <row r="2837" s="34" customFormat="true" ht="15" hidden="false" customHeight="false" outlineLevel="0" collapsed="false">
      <c r="A2837" s="28" t="n">
        <f aca="false">ROW(A2825)</f>
        <v>2825</v>
      </c>
      <c r="B2837" s="91" t="s">
        <v>25</v>
      </c>
      <c r="C2837" s="91" t="s">
        <v>2983</v>
      </c>
      <c r="D2837" s="30" t="n">
        <v>44059</v>
      </c>
      <c r="E2837" s="30" t="n">
        <v>44066</v>
      </c>
      <c r="F2837" s="31" t="n">
        <v>23240</v>
      </c>
      <c r="G2837" s="32" t="n">
        <f aca="false">F2837</f>
        <v>23240</v>
      </c>
      <c r="H2837" s="32" t="n">
        <v>0</v>
      </c>
      <c r="I2837" s="32" t="n">
        <v>0</v>
      </c>
    </row>
    <row r="2838" s="34" customFormat="true" ht="15" hidden="false" customHeight="false" outlineLevel="0" collapsed="false">
      <c r="A2838" s="28" t="n">
        <f aca="false">ROW(A2826)</f>
        <v>2826</v>
      </c>
      <c r="B2838" s="91" t="s">
        <v>25</v>
      </c>
      <c r="C2838" s="91" t="s">
        <v>2984</v>
      </c>
      <c r="D2838" s="30" t="n">
        <v>44059</v>
      </c>
      <c r="E2838" s="30" t="n">
        <v>44066</v>
      </c>
      <c r="F2838" s="31" t="n">
        <v>23940</v>
      </c>
      <c r="G2838" s="32" t="n">
        <f aca="false">F2838</f>
        <v>23940</v>
      </c>
      <c r="H2838" s="32" t="n">
        <v>0</v>
      </c>
      <c r="I2838" s="32" t="n">
        <v>0</v>
      </c>
    </row>
    <row r="2839" s="34" customFormat="true" ht="15" hidden="false" customHeight="false" outlineLevel="0" collapsed="false">
      <c r="A2839" s="28" t="n">
        <f aca="false">ROW(A2827)</f>
        <v>2827</v>
      </c>
      <c r="B2839" s="91" t="s">
        <v>93</v>
      </c>
      <c r="C2839" s="91" t="s">
        <v>2985</v>
      </c>
      <c r="D2839" s="30" t="n">
        <v>44059</v>
      </c>
      <c r="E2839" s="30" t="n">
        <v>44071</v>
      </c>
      <c r="F2839" s="31" t="n">
        <v>65070</v>
      </c>
      <c r="G2839" s="32" t="n">
        <f aca="false">F2839</f>
        <v>65070</v>
      </c>
      <c r="H2839" s="32" t="n">
        <v>0</v>
      </c>
      <c r="I2839" s="32" t="n">
        <v>0</v>
      </c>
    </row>
    <row r="2840" s="34" customFormat="true" ht="15" hidden="false" customHeight="false" outlineLevel="0" collapsed="false">
      <c r="A2840" s="28" t="n">
        <f aca="false">ROW(A2828)</f>
        <v>2828</v>
      </c>
      <c r="B2840" s="91" t="s">
        <v>46</v>
      </c>
      <c r="C2840" s="91" t="s">
        <v>2986</v>
      </c>
      <c r="D2840" s="30" t="n">
        <v>44059</v>
      </c>
      <c r="E2840" s="30" t="n">
        <v>44066</v>
      </c>
      <c r="F2840" s="31" t="n">
        <v>58240</v>
      </c>
      <c r="G2840" s="32" t="n">
        <f aca="false">F2840</f>
        <v>58240</v>
      </c>
      <c r="H2840" s="32" t="n">
        <v>0</v>
      </c>
      <c r="I2840" s="32" t="n">
        <v>0</v>
      </c>
    </row>
    <row r="2841" s="34" customFormat="true" ht="15" hidden="false" customHeight="false" outlineLevel="0" collapsed="false">
      <c r="A2841" s="28" t="n">
        <f aca="false">ROW(A2829)</f>
        <v>2829</v>
      </c>
      <c r="B2841" s="91" t="s">
        <v>506</v>
      </c>
      <c r="C2841" s="91" t="s">
        <v>2987</v>
      </c>
      <c r="D2841" s="30" t="n">
        <v>44059</v>
      </c>
      <c r="E2841" s="30" t="n">
        <v>44066</v>
      </c>
      <c r="F2841" s="31" t="n">
        <v>22690</v>
      </c>
      <c r="G2841" s="32" t="n">
        <f aca="false">F2841</f>
        <v>22690</v>
      </c>
      <c r="H2841" s="32" t="n">
        <v>0</v>
      </c>
      <c r="I2841" s="32" t="n">
        <v>0</v>
      </c>
    </row>
    <row r="2842" s="34" customFormat="true" ht="15" hidden="false" customHeight="false" outlineLevel="0" collapsed="false">
      <c r="A2842" s="28" t="n">
        <f aca="false">ROW(A2830)</f>
        <v>2830</v>
      </c>
      <c r="B2842" s="91" t="s">
        <v>506</v>
      </c>
      <c r="C2842" s="91" t="s">
        <v>2988</v>
      </c>
      <c r="D2842" s="30" t="n">
        <v>44059</v>
      </c>
      <c r="E2842" s="30" t="n">
        <v>44066</v>
      </c>
      <c r="F2842" s="31" t="n">
        <v>20594</v>
      </c>
      <c r="G2842" s="32" t="n">
        <f aca="false">F2842</f>
        <v>20594</v>
      </c>
      <c r="H2842" s="32" t="n">
        <v>0</v>
      </c>
      <c r="I2842" s="32" t="n">
        <v>0</v>
      </c>
    </row>
    <row r="2843" s="34" customFormat="true" ht="15" hidden="false" customHeight="false" outlineLevel="0" collapsed="false">
      <c r="A2843" s="28" t="n">
        <f aca="false">ROW(A2831)</f>
        <v>2831</v>
      </c>
      <c r="B2843" s="91" t="s">
        <v>34</v>
      </c>
      <c r="C2843" s="91" t="s">
        <v>2989</v>
      </c>
      <c r="D2843" s="30" t="n">
        <v>44059</v>
      </c>
      <c r="E2843" s="30" t="n">
        <v>44073</v>
      </c>
      <c r="F2843" s="31" t="n">
        <v>56238</v>
      </c>
      <c r="G2843" s="32" t="n">
        <f aca="false">F2843</f>
        <v>56238</v>
      </c>
      <c r="H2843" s="32" t="n">
        <v>0</v>
      </c>
      <c r="I2843" s="32" t="n">
        <v>0</v>
      </c>
    </row>
    <row r="2844" s="34" customFormat="true" ht="15" hidden="false" customHeight="false" outlineLevel="0" collapsed="false">
      <c r="A2844" s="28" t="n">
        <f aca="false">ROW(A2832)</f>
        <v>2832</v>
      </c>
      <c r="B2844" s="91" t="s">
        <v>55</v>
      </c>
      <c r="C2844" s="91" t="s">
        <v>2990</v>
      </c>
      <c r="D2844" s="30" t="n">
        <v>44059</v>
      </c>
      <c r="E2844" s="30" t="n">
        <v>44065</v>
      </c>
      <c r="F2844" s="31" t="n">
        <v>21030</v>
      </c>
      <c r="G2844" s="32" t="n">
        <f aca="false">F2844</f>
        <v>21030</v>
      </c>
      <c r="H2844" s="32" t="n">
        <v>0</v>
      </c>
      <c r="I2844" s="32" t="n">
        <v>0</v>
      </c>
    </row>
    <row r="2845" s="34" customFormat="true" ht="15" hidden="false" customHeight="false" outlineLevel="0" collapsed="false">
      <c r="A2845" s="28" t="n">
        <f aca="false">ROW(A2833)</f>
        <v>2833</v>
      </c>
      <c r="B2845" s="91" t="s">
        <v>29</v>
      </c>
      <c r="C2845" s="91" t="s">
        <v>2991</v>
      </c>
      <c r="D2845" s="30" t="n">
        <v>44059</v>
      </c>
      <c r="E2845" s="30" t="n">
        <v>44066</v>
      </c>
      <c r="F2845" s="31" t="n">
        <v>24927</v>
      </c>
      <c r="G2845" s="32" t="n">
        <f aca="false">F2845</f>
        <v>24927</v>
      </c>
      <c r="H2845" s="32" t="n">
        <v>0</v>
      </c>
      <c r="I2845" s="32" t="n">
        <v>0</v>
      </c>
    </row>
    <row r="2846" s="34" customFormat="true" ht="15" hidden="false" customHeight="false" outlineLevel="0" collapsed="false">
      <c r="A2846" s="28" t="n">
        <f aca="false">ROW(A2834)</f>
        <v>2834</v>
      </c>
      <c r="B2846" s="91" t="s">
        <v>254</v>
      </c>
      <c r="C2846" s="91" t="s">
        <v>2992</v>
      </c>
      <c r="D2846" s="30" t="n">
        <v>44059</v>
      </c>
      <c r="E2846" s="30" t="n">
        <v>44069</v>
      </c>
      <c r="F2846" s="31" t="n">
        <v>54930</v>
      </c>
      <c r="G2846" s="32" t="n">
        <f aca="false">F2846</f>
        <v>54930</v>
      </c>
      <c r="H2846" s="32" t="n">
        <v>0</v>
      </c>
      <c r="I2846" s="32" t="n">
        <v>0</v>
      </c>
    </row>
    <row r="2847" s="34" customFormat="true" ht="15" hidden="false" customHeight="false" outlineLevel="0" collapsed="false">
      <c r="A2847" s="28" t="n">
        <f aca="false">ROW(A2835)</f>
        <v>2835</v>
      </c>
      <c r="B2847" s="91" t="s">
        <v>264</v>
      </c>
      <c r="C2847" s="91" t="s">
        <v>2993</v>
      </c>
      <c r="D2847" s="30" t="n">
        <v>44059</v>
      </c>
      <c r="E2847" s="30" t="n">
        <v>44066</v>
      </c>
      <c r="F2847" s="31" t="n">
        <v>13370</v>
      </c>
      <c r="G2847" s="32" t="n">
        <f aca="false">F2847</f>
        <v>13370</v>
      </c>
      <c r="H2847" s="32" t="n">
        <v>0</v>
      </c>
      <c r="I2847" s="32" t="n">
        <v>0</v>
      </c>
    </row>
    <row r="2848" s="34" customFormat="true" ht="15" hidden="false" customHeight="false" outlineLevel="0" collapsed="false">
      <c r="A2848" s="28" t="n">
        <f aca="false">ROW(A2836)</f>
        <v>2836</v>
      </c>
      <c r="B2848" s="91" t="s">
        <v>330</v>
      </c>
      <c r="C2848" s="91" t="s">
        <v>2994</v>
      </c>
      <c r="D2848" s="30" t="n">
        <v>44059</v>
      </c>
      <c r="E2848" s="30" t="n">
        <v>44065</v>
      </c>
      <c r="F2848" s="31" t="n">
        <v>10860</v>
      </c>
      <c r="G2848" s="32" t="n">
        <f aca="false">F2848</f>
        <v>10860</v>
      </c>
      <c r="H2848" s="32" t="n">
        <v>0</v>
      </c>
      <c r="I2848" s="32" t="n">
        <v>0</v>
      </c>
    </row>
    <row r="2849" s="34" customFormat="true" ht="15" hidden="false" customHeight="false" outlineLevel="0" collapsed="false">
      <c r="A2849" s="28" t="n">
        <f aca="false">ROW(A2837)</f>
        <v>2837</v>
      </c>
      <c r="B2849" s="91" t="s">
        <v>38</v>
      </c>
      <c r="C2849" s="91" t="s">
        <v>2995</v>
      </c>
      <c r="D2849" s="30" t="n">
        <v>44059</v>
      </c>
      <c r="E2849" s="30" t="n">
        <v>44069</v>
      </c>
      <c r="F2849" s="31" t="n">
        <v>45600</v>
      </c>
      <c r="G2849" s="32" t="n">
        <f aca="false">F2849</f>
        <v>45600</v>
      </c>
      <c r="H2849" s="32" t="n">
        <v>0</v>
      </c>
      <c r="I2849" s="32" t="n">
        <v>0</v>
      </c>
    </row>
    <row r="2850" s="34" customFormat="true" ht="15" hidden="false" customHeight="false" outlineLevel="0" collapsed="false">
      <c r="A2850" s="28" t="n">
        <f aca="false">ROW(A2838)</f>
        <v>2838</v>
      </c>
      <c r="B2850" s="91" t="s">
        <v>307</v>
      </c>
      <c r="C2850" s="91" t="s">
        <v>2996</v>
      </c>
      <c r="D2850" s="30" t="n">
        <v>44059</v>
      </c>
      <c r="E2850" s="30" t="n">
        <v>44069</v>
      </c>
      <c r="F2850" s="31" t="n">
        <v>65628</v>
      </c>
      <c r="G2850" s="32" t="n">
        <f aca="false">F2850</f>
        <v>65628</v>
      </c>
      <c r="H2850" s="32" t="n">
        <v>0</v>
      </c>
      <c r="I2850" s="32" t="n">
        <v>0</v>
      </c>
    </row>
    <row r="2851" s="34" customFormat="true" ht="15" hidden="false" customHeight="false" outlineLevel="0" collapsed="false">
      <c r="A2851" s="28" t="n">
        <f aca="false">ROW(A2839)</f>
        <v>2839</v>
      </c>
      <c r="B2851" s="91" t="s">
        <v>737</v>
      </c>
      <c r="C2851" s="91" t="s">
        <v>2997</v>
      </c>
      <c r="D2851" s="30" t="n">
        <v>44059</v>
      </c>
      <c r="E2851" s="30" t="n">
        <v>44066</v>
      </c>
      <c r="F2851" s="31" t="n">
        <v>15440</v>
      </c>
      <c r="G2851" s="32" t="n">
        <f aca="false">F2851</f>
        <v>15440</v>
      </c>
      <c r="H2851" s="32" t="n">
        <v>0</v>
      </c>
      <c r="I2851" s="32" t="n">
        <v>0</v>
      </c>
    </row>
    <row r="2852" s="34" customFormat="true" ht="15" hidden="false" customHeight="false" outlineLevel="0" collapsed="false">
      <c r="A2852" s="28" t="n">
        <f aca="false">ROW(A2840)</f>
        <v>2840</v>
      </c>
      <c r="B2852" s="93" t="s">
        <v>737</v>
      </c>
      <c r="C2852" s="93" t="s">
        <v>2998</v>
      </c>
      <c r="D2852" s="94" t="n">
        <v>44059</v>
      </c>
      <c r="E2852" s="94" t="n">
        <v>44066</v>
      </c>
      <c r="F2852" s="98" t="n">
        <v>22810</v>
      </c>
      <c r="G2852" s="32" t="n">
        <f aca="false">F2852</f>
        <v>22810</v>
      </c>
      <c r="H2852" s="32" t="n">
        <v>0</v>
      </c>
      <c r="I2852" s="32" t="n">
        <v>0</v>
      </c>
    </row>
    <row r="2853" s="34" customFormat="true" ht="15" hidden="false" customHeight="false" outlineLevel="0" collapsed="false">
      <c r="A2853" s="28" t="n">
        <f aca="false">ROW(A2841)</f>
        <v>2841</v>
      </c>
      <c r="B2853" s="91" t="s">
        <v>168</v>
      </c>
      <c r="C2853" s="91" t="s">
        <v>2999</v>
      </c>
      <c r="D2853" s="30" t="n">
        <v>44059</v>
      </c>
      <c r="E2853" s="30" t="n">
        <v>44069</v>
      </c>
      <c r="F2853" s="31" t="n">
        <v>68350</v>
      </c>
      <c r="G2853" s="32" t="n">
        <f aca="false">F2853</f>
        <v>68350</v>
      </c>
      <c r="H2853" s="32" t="n">
        <v>0</v>
      </c>
      <c r="I2853" s="32" t="n">
        <v>0</v>
      </c>
    </row>
    <row r="2854" s="34" customFormat="true" ht="15" hidden="false" customHeight="false" outlineLevel="0" collapsed="false">
      <c r="A2854" s="28" t="n">
        <f aca="false">ROW(A2842)</f>
        <v>2842</v>
      </c>
      <c r="B2854" s="91" t="s">
        <v>53</v>
      </c>
      <c r="C2854" s="91" t="s">
        <v>3000</v>
      </c>
      <c r="D2854" s="30" t="n">
        <v>44059</v>
      </c>
      <c r="E2854" s="30" t="n">
        <v>44069</v>
      </c>
      <c r="F2854" s="31" t="n">
        <v>23080</v>
      </c>
      <c r="G2854" s="32" t="n">
        <f aca="false">F2854</f>
        <v>23080</v>
      </c>
      <c r="H2854" s="32" t="n">
        <v>0</v>
      </c>
      <c r="I2854" s="32" t="n">
        <v>0</v>
      </c>
    </row>
    <row r="2855" s="34" customFormat="true" ht="15" hidden="false" customHeight="false" outlineLevel="0" collapsed="false">
      <c r="A2855" s="28" t="n">
        <f aca="false">ROW(A2843)</f>
        <v>2843</v>
      </c>
      <c r="B2855" s="91" t="s">
        <v>145</v>
      </c>
      <c r="C2855" s="91" t="s">
        <v>3001</v>
      </c>
      <c r="D2855" s="30" t="n">
        <v>44059</v>
      </c>
      <c r="E2855" s="30" t="n">
        <v>44065</v>
      </c>
      <c r="F2855" s="31" t="n">
        <v>18000</v>
      </c>
      <c r="G2855" s="32" t="n">
        <f aca="false">F2855</f>
        <v>18000</v>
      </c>
      <c r="H2855" s="32" t="n">
        <v>0</v>
      </c>
      <c r="I2855" s="32" t="n">
        <v>0</v>
      </c>
    </row>
    <row r="2856" s="34" customFormat="true" ht="15" hidden="false" customHeight="false" outlineLevel="0" collapsed="false">
      <c r="A2856" s="28" t="n">
        <f aca="false">ROW(A2844)</f>
        <v>2844</v>
      </c>
      <c r="B2856" s="91" t="s">
        <v>40</v>
      </c>
      <c r="C2856" s="91" t="s">
        <v>3002</v>
      </c>
      <c r="D2856" s="30" t="n">
        <v>44059</v>
      </c>
      <c r="E2856" s="30" t="n">
        <v>44065</v>
      </c>
      <c r="F2856" s="31" t="n">
        <v>20220</v>
      </c>
      <c r="G2856" s="32" t="n">
        <f aca="false">F2856</f>
        <v>20220</v>
      </c>
      <c r="H2856" s="32" t="n">
        <v>0</v>
      </c>
      <c r="I2856" s="32" t="n">
        <v>0</v>
      </c>
    </row>
    <row r="2857" s="34" customFormat="true" ht="15" hidden="false" customHeight="false" outlineLevel="0" collapsed="false">
      <c r="A2857" s="28" t="n">
        <f aca="false">ROW(A2845)</f>
        <v>2845</v>
      </c>
      <c r="B2857" s="91" t="s">
        <v>659</v>
      </c>
      <c r="C2857" s="91" t="s">
        <v>3003</v>
      </c>
      <c r="D2857" s="30" t="n">
        <v>44059</v>
      </c>
      <c r="E2857" s="30" t="n">
        <v>44070</v>
      </c>
      <c r="F2857" s="31" t="n">
        <v>38896</v>
      </c>
      <c r="G2857" s="32" t="n">
        <f aca="false">F2857</f>
        <v>38896</v>
      </c>
      <c r="H2857" s="32" t="n">
        <v>0</v>
      </c>
      <c r="I2857" s="32" t="n">
        <v>0</v>
      </c>
    </row>
    <row r="2858" s="34" customFormat="true" ht="15" hidden="false" customHeight="false" outlineLevel="0" collapsed="false">
      <c r="A2858" s="28" t="n">
        <f aca="false">ROW(A2846)</f>
        <v>2846</v>
      </c>
      <c r="B2858" s="91" t="s">
        <v>25</v>
      </c>
      <c r="C2858" s="91" t="s">
        <v>3004</v>
      </c>
      <c r="D2858" s="30" t="n">
        <v>44059</v>
      </c>
      <c r="E2858" s="30" t="n">
        <v>44065</v>
      </c>
      <c r="F2858" s="31" t="n">
        <v>30594</v>
      </c>
      <c r="G2858" s="32" t="n">
        <f aca="false">F2858</f>
        <v>30594</v>
      </c>
      <c r="H2858" s="32" t="n">
        <v>0</v>
      </c>
      <c r="I2858" s="32" t="n">
        <v>0</v>
      </c>
    </row>
    <row r="2859" s="34" customFormat="true" ht="15" hidden="false" customHeight="false" outlineLevel="0" collapsed="false">
      <c r="A2859" s="28" t="n">
        <f aca="false">ROW(A2847)</f>
        <v>2847</v>
      </c>
      <c r="B2859" s="91" t="s">
        <v>194</v>
      </c>
      <c r="C2859" s="91" t="s">
        <v>3005</v>
      </c>
      <c r="D2859" s="30" t="n">
        <v>44059</v>
      </c>
      <c r="E2859" s="30" t="n">
        <v>44069</v>
      </c>
      <c r="F2859" s="31" t="n">
        <v>37150</v>
      </c>
      <c r="G2859" s="32" t="n">
        <f aca="false">F2859</f>
        <v>37150</v>
      </c>
      <c r="H2859" s="32" t="n">
        <v>0</v>
      </c>
      <c r="I2859" s="32" t="n">
        <v>0</v>
      </c>
    </row>
    <row r="2860" s="34" customFormat="true" ht="15" hidden="false" customHeight="false" outlineLevel="0" collapsed="false">
      <c r="A2860" s="28" t="n">
        <f aca="false">ROW(A2848)</f>
        <v>2848</v>
      </c>
      <c r="B2860" s="91" t="s">
        <v>221</v>
      </c>
      <c r="C2860" s="91" t="s">
        <v>3006</v>
      </c>
      <c r="D2860" s="30" t="n">
        <v>44059</v>
      </c>
      <c r="E2860" s="30" t="n">
        <v>44067</v>
      </c>
      <c r="F2860" s="31" t="n">
        <v>25960</v>
      </c>
      <c r="G2860" s="32" t="n">
        <f aca="false">F2860</f>
        <v>25960</v>
      </c>
      <c r="H2860" s="32" t="n">
        <v>0</v>
      </c>
      <c r="I2860" s="32" t="n">
        <v>0</v>
      </c>
    </row>
    <row r="2861" s="34" customFormat="true" ht="15" hidden="false" customHeight="false" outlineLevel="0" collapsed="false">
      <c r="A2861" s="28" t="n">
        <f aca="false">ROW(A2849)</f>
        <v>2849</v>
      </c>
      <c r="B2861" s="91" t="s">
        <v>53</v>
      </c>
      <c r="C2861" s="91" t="s">
        <v>3007</v>
      </c>
      <c r="D2861" s="30" t="n">
        <v>44059</v>
      </c>
      <c r="E2861" s="30" t="n">
        <v>44071</v>
      </c>
      <c r="F2861" s="31" t="n">
        <v>62520</v>
      </c>
      <c r="G2861" s="32" t="n">
        <f aca="false">F2861</f>
        <v>62520</v>
      </c>
      <c r="H2861" s="32" t="n">
        <v>0</v>
      </c>
      <c r="I2861" s="32" t="n">
        <v>0</v>
      </c>
    </row>
    <row r="2862" s="34" customFormat="true" ht="15" hidden="false" customHeight="false" outlineLevel="0" collapsed="false">
      <c r="A2862" s="28" t="n">
        <f aca="false">ROW(A2850)</f>
        <v>2850</v>
      </c>
      <c r="B2862" s="91" t="s">
        <v>53</v>
      </c>
      <c r="C2862" s="91" t="s">
        <v>3008</v>
      </c>
      <c r="D2862" s="30" t="n">
        <v>44059</v>
      </c>
      <c r="E2862" s="30" t="n">
        <v>44070</v>
      </c>
      <c r="F2862" s="31" t="n">
        <v>49599</v>
      </c>
      <c r="G2862" s="32" t="n">
        <f aca="false">F2862</f>
        <v>49599</v>
      </c>
      <c r="H2862" s="32" t="n">
        <v>0</v>
      </c>
      <c r="I2862" s="32" t="n">
        <v>0</v>
      </c>
    </row>
    <row r="2863" s="34" customFormat="true" ht="15" hidden="false" customHeight="false" outlineLevel="0" collapsed="false">
      <c r="A2863" s="28" t="n">
        <f aca="false">ROW(A2851)</f>
        <v>2851</v>
      </c>
      <c r="B2863" s="91" t="s">
        <v>243</v>
      </c>
      <c r="C2863" s="91" t="s">
        <v>3009</v>
      </c>
      <c r="D2863" s="30" t="n">
        <v>44059</v>
      </c>
      <c r="E2863" s="30" t="n">
        <v>44072</v>
      </c>
      <c r="F2863" s="31" t="n">
        <v>39075</v>
      </c>
      <c r="G2863" s="32" t="n">
        <f aca="false">F2863</f>
        <v>39075</v>
      </c>
      <c r="H2863" s="32" t="n">
        <v>0</v>
      </c>
      <c r="I2863" s="32" t="n">
        <v>0</v>
      </c>
    </row>
    <row r="2864" s="34" customFormat="true" ht="15" hidden="false" customHeight="false" outlineLevel="0" collapsed="false">
      <c r="A2864" s="28" t="n">
        <f aca="false">ROW(A2852)</f>
        <v>2852</v>
      </c>
      <c r="B2864" s="91" t="s">
        <v>330</v>
      </c>
      <c r="C2864" s="91" t="s">
        <v>3010</v>
      </c>
      <c r="D2864" s="30" t="n">
        <v>44059</v>
      </c>
      <c r="E2864" s="30" t="n">
        <v>44066</v>
      </c>
      <c r="F2864" s="31" t="n">
        <v>13990</v>
      </c>
      <c r="G2864" s="32" t="n">
        <f aca="false">F2864</f>
        <v>13990</v>
      </c>
      <c r="H2864" s="32" t="n">
        <v>0</v>
      </c>
      <c r="I2864" s="32" t="n">
        <v>0</v>
      </c>
    </row>
    <row r="2865" s="34" customFormat="true" ht="15" hidden="false" customHeight="false" outlineLevel="0" collapsed="false">
      <c r="A2865" s="28" t="n">
        <f aca="false">ROW(A2853)</f>
        <v>2853</v>
      </c>
      <c r="B2865" s="91" t="s">
        <v>154</v>
      </c>
      <c r="C2865" s="91" t="s">
        <v>3011</v>
      </c>
      <c r="D2865" s="30" t="n">
        <v>44059</v>
      </c>
      <c r="E2865" s="30" t="n">
        <v>44067</v>
      </c>
      <c r="F2865" s="31" t="n">
        <v>21568</v>
      </c>
      <c r="G2865" s="32" t="n">
        <f aca="false">F2865</f>
        <v>21568</v>
      </c>
      <c r="H2865" s="32" t="n">
        <v>0</v>
      </c>
      <c r="I2865" s="32" t="n">
        <v>0</v>
      </c>
    </row>
    <row r="2866" s="34" customFormat="true" ht="15" hidden="false" customHeight="false" outlineLevel="0" collapsed="false">
      <c r="A2866" s="28" t="n">
        <f aca="false">ROW(A2854)</f>
        <v>2854</v>
      </c>
      <c r="B2866" s="91" t="s">
        <v>79</v>
      </c>
      <c r="C2866" s="91" t="s">
        <v>3012</v>
      </c>
      <c r="D2866" s="30" t="n">
        <v>44059</v>
      </c>
      <c r="E2866" s="30" t="n">
        <v>44066</v>
      </c>
      <c r="F2866" s="31" t="n">
        <v>29310</v>
      </c>
      <c r="G2866" s="32" t="n">
        <f aca="false">F2866</f>
        <v>29310</v>
      </c>
      <c r="H2866" s="32" t="n">
        <v>0</v>
      </c>
      <c r="I2866" s="32" t="n">
        <v>0</v>
      </c>
    </row>
    <row r="2867" s="34" customFormat="true" ht="15" hidden="false" customHeight="false" outlineLevel="0" collapsed="false">
      <c r="A2867" s="28" t="n">
        <f aca="false">ROW(A2855)</f>
        <v>2855</v>
      </c>
      <c r="B2867" s="93" t="s">
        <v>79</v>
      </c>
      <c r="C2867" s="93" t="s">
        <v>3013</v>
      </c>
      <c r="D2867" s="94" t="n">
        <v>44059</v>
      </c>
      <c r="E2867" s="94" t="n">
        <v>44066</v>
      </c>
      <c r="F2867" s="98" t="n">
        <v>23360</v>
      </c>
      <c r="G2867" s="32" t="n">
        <f aca="false">F2867</f>
        <v>23360</v>
      </c>
      <c r="H2867" s="32" t="n">
        <v>0</v>
      </c>
      <c r="I2867" s="32" t="n">
        <v>0</v>
      </c>
    </row>
    <row r="2868" s="34" customFormat="true" ht="15" hidden="false" customHeight="false" outlineLevel="0" collapsed="false">
      <c r="A2868" s="28" t="n">
        <f aca="false">ROW(A2856)</f>
        <v>2856</v>
      </c>
      <c r="B2868" s="91" t="s">
        <v>138</v>
      </c>
      <c r="C2868" s="91" t="s">
        <v>3014</v>
      </c>
      <c r="D2868" s="30" t="n">
        <v>44059</v>
      </c>
      <c r="E2868" s="30" t="n">
        <v>44066</v>
      </c>
      <c r="F2868" s="31" t="n">
        <v>19705</v>
      </c>
      <c r="G2868" s="32" t="n">
        <f aca="false">F2868</f>
        <v>19705</v>
      </c>
      <c r="H2868" s="32" t="n">
        <v>0</v>
      </c>
      <c r="I2868" s="32" t="n">
        <v>0</v>
      </c>
    </row>
    <row r="2869" s="34" customFormat="true" ht="15" hidden="false" customHeight="false" outlineLevel="0" collapsed="false">
      <c r="A2869" s="28" t="n">
        <f aca="false">ROW(A2857)</f>
        <v>2857</v>
      </c>
      <c r="B2869" s="91" t="s">
        <v>66</v>
      </c>
      <c r="C2869" s="91" t="s">
        <v>3015</v>
      </c>
      <c r="D2869" s="30" t="n">
        <v>44059</v>
      </c>
      <c r="E2869" s="30" t="n">
        <v>44069</v>
      </c>
      <c r="F2869" s="31" t="n">
        <v>21540</v>
      </c>
      <c r="G2869" s="32" t="n">
        <f aca="false">F2869</f>
        <v>21540</v>
      </c>
      <c r="H2869" s="32" t="n">
        <v>0</v>
      </c>
      <c r="I2869" s="32" t="n">
        <v>0</v>
      </c>
    </row>
    <row r="2870" s="34" customFormat="true" ht="15" hidden="false" customHeight="false" outlineLevel="0" collapsed="false">
      <c r="A2870" s="28" t="n">
        <f aca="false">ROW(A2858)</f>
        <v>2858</v>
      </c>
      <c r="B2870" s="91" t="s">
        <v>309</v>
      </c>
      <c r="C2870" s="91" t="s">
        <v>3016</v>
      </c>
      <c r="D2870" s="30" t="n">
        <v>44059</v>
      </c>
      <c r="E2870" s="30" t="n">
        <v>44066</v>
      </c>
      <c r="F2870" s="31" t="n">
        <v>14000</v>
      </c>
      <c r="G2870" s="32" t="n">
        <f aca="false">F2870</f>
        <v>14000</v>
      </c>
      <c r="H2870" s="32" t="n">
        <v>0</v>
      </c>
      <c r="I2870" s="32" t="n">
        <v>0</v>
      </c>
    </row>
    <row r="2871" s="34" customFormat="true" ht="15" hidden="false" customHeight="false" outlineLevel="0" collapsed="false">
      <c r="A2871" s="28" t="n">
        <f aca="false">ROW(A2859)</f>
        <v>2859</v>
      </c>
      <c r="B2871" s="91" t="s">
        <v>53</v>
      </c>
      <c r="C2871" s="91" t="s">
        <v>3017</v>
      </c>
      <c r="D2871" s="30" t="n">
        <v>44059</v>
      </c>
      <c r="E2871" s="30" t="n">
        <v>44066</v>
      </c>
      <c r="F2871" s="31" t="n">
        <v>19656</v>
      </c>
      <c r="G2871" s="32" t="n">
        <f aca="false">F2871</f>
        <v>19656</v>
      </c>
      <c r="H2871" s="32" t="n">
        <v>0</v>
      </c>
      <c r="I2871" s="32" t="n">
        <v>0</v>
      </c>
    </row>
    <row r="2872" s="34" customFormat="true" ht="15" hidden="false" customHeight="false" outlineLevel="0" collapsed="false">
      <c r="A2872" s="28" t="n">
        <f aca="false">ROW(A2860)</f>
        <v>2860</v>
      </c>
      <c r="B2872" s="91" t="s">
        <v>66</v>
      </c>
      <c r="C2872" s="91" t="s">
        <v>3018</v>
      </c>
      <c r="D2872" s="30" t="n">
        <v>44059</v>
      </c>
      <c r="E2872" s="30" t="n">
        <v>44066</v>
      </c>
      <c r="F2872" s="31" t="n">
        <v>13874</v>
      </c>
      <c r="G2872" s="32" t="n">
        <f aca="false">F2872</f>
        <v>13874</v>
      </c>
      <c r="H2872" s="32" t="n">
        <v>0</v>
      </c>
      <c r="I2872" s="32" t="n">
        <v>0</v>
      </c>
    </row>
    <row r="2873" s="34" customFormat="true" ht="15" hidden="false" customHeight="false" outlineLevel="0" collapsed="false">
      <c r="A2873" s="28" t="n">
        <f aca="false">ROW(A2861)</f>
        <v>2861</v>
      </c>
      <c r="B2873" s="91" t="s">
        <v>522</v>
      </c>
      <c r="C2873" s="91" t="s">
        <v>3019</v>
      </c>
      <c r="D2873" s="30" t="n">
        <v>44059</v>
      </c>
      <c r="E2873" s="30" t="n">
        <v>44069</v>
      </c>
      <c r="F2873" s="31" t="n">
        <v>31000</v>
      </c>
      <c r="G2873" s="32" t="n">
        <f aca="false">F2873</f>
        <v>31000</v>
      </c>
      <c r="H2873" s="32" t="n">
        <v>0</v>
      </c>
      <c r="I2873" s="32" t="n">
        <v>0</v>
      </c>
    </row>
    <row r="2874" s="34" customFormat="true" ht="15" hidden="false" customHeight="false" outlineLevel="0" collapsed="false">
      <c r="A2874" s="28" t="n">
        <f aca="false">ROW(A2862)</f>
        <v>2862</v>
      </c>
      <c r="B2874" s="91" t="s">
        <v>66</v>
      </c>
      <c r="C2874" s="91" t="s">
        <v>3020</v>
      </c>
      <c r="D2874" s="30" t="n">
        <v>44059</v>
      </c>
      <c r="E2874" s="30" t="n">
        <v>44067</v>
      </c>
      <c r="F2874" s="31" t="n">
        <v>15856</v>
      </c>
      <c r="G2874" s="32" t="n">
        <f aca="false">F2874</f>
        <v>15856</v>
      </c>
      <c r="H2874" s="32" t="n">
        <v>0</v>
      </c>
      <c r="I2874" s="32" t="n">
        <v>0</v>
      </c>
    </row>
    <row r="2875" s="34" customFormat="true" ht="15" hidden="false" customHeight="false" outlineLevel="0" collapsed="false">
      <c r="A2875" s="28" t="n">
        <f aca="false">ROW(A2863)</f>
        <v>2863</v>
      </c>
      <c r="B2875" s="91" t="s">
        <v>48</v>
      </c>
      <c r="C2875" s="91" t="s">
        <v>3021</v>
      </c>
      <c r="D2875" s="30" t="n">
        <v>44059</v>
      </c>
      <c r="E2875" s="30" t="n">
        <v>44066</v>
      </c>
      <c r="F2875" s="31" t="n">
        <v>32130</v>
      </c>
      <c r="G2875" s="32" t="n">
        <f aca="false">F2875</f>
        <v>32130</v>
      </c>
      <c r="H2875" s="32" t="n">
        <v>0</v>
      </c>
      <c r="I2875" s="32" t="n">
        <v>0</v>
      </c>
    </row>
    <row r="2876" s="34" customFormat="true" ht="15" hidden="false" customHeight="false" outlineLevel="0" collapsed="false">
      <c r="A2876" s="28" t="n">
        <f aca="false">ROW(A2864)</f>
        <v>2864</v>
      </c>
      <c r="B2876" s="91" t="s">
        <v>446</v>
      </c>
      <c r="C2876" s="91" t="s">
        <v>3022</v>
      </c>
      <c r="D2876" s="30" t="n">
        <v>44059</v>
      </c>
      <c r="E2876" s="30" t="n">
        <v>44066</v>
      </c>
      <c r="F2876" s="31" t="n">
        <v>14994</v>
      </c>
      <c r="G2876" s="32" t="n">
        <f aca="false">F2876</f>
        <v>14994</v>
      </c>
      <c r="H2876" s="32" t="n">
        <v>0</v>
      </c>
      <c r="I2876" s="32" t="n">
        <v>0</v>
      </c>
    </row>
    <row r="2877" s="34" customFormat="true" ht="15" hidden="false" customHeight="false" outlineLevel="0" collapsed="false">
      <c r="A2877" s="28" t="n">
        <f aca="false">ROW(A2865)</f>
        <v>2865</v>
      </c>
      <c r="B2877" s="91" t="s">
        <v>392</v>
      </c>
      <c r="C2877" s="91" t="s">
        <v>3023</v>
      </c>
      <c r="D2877" s="30" t="n">
        <v>44059</v>
      </c>
      <c r="E2877" s="30" t="n">
        <v>44066</v>
      </c>
      <c r="F2877" s="31" t="n">
        <v>13230</v>
      </c>
      <c r="G2877" s="32" t="n">
        <f aca="false">F2877</f>
        <v>13230</v>
      </c>
      <c r="H2877" s="32" t="n">
        <v>0</v>
      </c>
      <c r="I2877" s="32" t="n">
        <v>0</v>
      </c>
    </row>
    <row r="2878" s="34" customFormat="true" ht="15" hidden="false" customHeight="false" outlineLevel="0" collapsed="false">
      <c r="A2878" s="28" t="n">
        <f aca="false">ROW(A2866)</f>
        <v>2866</v>
      </c>
      <c r="B2878" s="91" t="s">
        <v>70</v>
      </c>
      <c r="C2878" s="91" t="s">
        <v>3024</v>
      </c>
      <c r="D2878" s="30" t="n">
        <v>44059</v>
      </c>
      <c r="E2878" s="30" t="n">
        <v>44066</v>
      </c>
      <c r="F2878" s="31" t="n">
        <v>13300</v>
      </c>
      <c r="G2878" s="32" t="n">
        <f aca="false">F2878</f>
        <v>13300</v>
      </c>
      <c r="H2878" s="32" t="n">
        <v>0</v>
      </c>
      <c r="I2878" s="32" t="n">
        <v>0</v>
      </c>
    </row>
    <row r="2879" s="34" customFormat="true" ht="15" hidden="false" customHeight="false" outlineLevel="0" collapsed="false">
      <c r="A2879" s="28" t="n">
        <f aca="false">ROW(A2867)</f>
        <v>2867</v>
      </c>
      <c r="B2879" s="91" t="s">
        <v>72</v>
      </c>
      <c r="C2879" s="91" t="s">
        <v>3025</v>
      </c>
      <c r="D2879" s="30" t="n">
        <v>44059</v>
      </c>
      <c r="E2879" s="30" t="n">
        <v>44065</v>
      </c>
      <c r="F2879" s="31" t="n">
        <v>16440</v>
      </c>
      <c r="G2879" s="32" t="n">
        <f aca="false">F2879</f>
        <v>16440</v>
      </c>
      <c r="H2879" s="32" t="n">
        <v>0</v>
      </c>
      <c r="I2879" s="32" t="n">
        <v>0</v>
      </c>
    </row>
    <row r="2880" s="34" customFormat="true" ht="15" hidden="false" customHeight="false" outlineLevel="0" collapsed="false">
      <c r="A2880" s="28" t="n">
        <f aca="false">ROW(A2868)</f>
        <v>2868</v>
      </c>
      <c r="B2880" s="91" t="s">
        <v>394</v>
      </c>
      <c r="C2880" s="91" t="s">
        <v>3026</v>
      </c>
      <c r="D2880" s="30" t="n">
        <v>44059</v>
      </c>
      <c r="E2880" s="30" t="n">
        <v>44066</v>
      </c>
      <c r="F2880" s="31" t="n">
        <v>3990</v>
      </c>
      <c r="G2880" s="32" t="n">
        <f aca="false">F2880</f>
        <v>3990</v>
      </c>
      <c r="H2880" s="32" t="n">
        <v>0</v>
      </c>
      <c r="I2880" s="32" t="n">
        <v>0</v>
      </c>
    </row>
    <row r="2881" s="34" customFormat="true" ht="15" hidden="false" customHeight="false" outlineLevel="0" collapsed="false">
      <c r="A2881" s="28" t="n">
        <f aca="false">ROW(A2869)</f>
        <v>2869</v>
      </c>
      <c r="B2881" s="91" t="s">
        <v>70</v>
      </c>
      <c r="C2881" s="91" t="s">
        <v>3027</v>
      </c>
      <c r="D2881" s="30" t="n">
        <v>44059</v>
      </c>
      <c r="E2881" s="30" t="n">
        <v>44066</v>
      </c>
      <c r="F2881" s="31" t="n">
        <v>10850</v>
      </c>
      <c r="G2881" s="32" t="n">
        <f aca="false">F2881</f>
        <v>10850</v>
      </c>
      <c r="H2881" s="32" t="n">
        <v>0</v>
      </c>
      <c r="I2881" s="32" t="n">
        <v>0</v>
      </c>
    </row>
    <row r="2882" s="34" customFormat="true" ht="15" hidden="false" customHeight="false" outlineLevel="0" collapsed="false">
      <c r="A2882" s="28" t="n">
        <f aca="false">ROW(A2870)</f>
        <v>2870</v>
      </c>
      <c r="B2882" s="91" t="s">
        <v>36</v>
      </c>
      <c r="C2882" s="91" t="s">
        <v>3028</v>
      </c>
      <c r="D2882" s="30" t="n">
        <v>44059</v>
      </c>
      <c r="E2882" s="30" t="n">
        <v>44071</v>
      </c>
      <c r="F2882" s="31" t="n">
        <v>19988</v>
      </c>
      <c r="G2882" s="32" t="n">
        <f aca="false">F2882</f>
        <v>19988</v>
      </c>
      <c r="H2882" s="32" t="n">
        <v>0</v>
      </c>
      <c r="I2882" s="32" t="n">
        <v>0</v>
      </c>
    </row>
    <row r="2883" s="34" customFormat="true" ht="15" hidden="false" customHeight="false" outlineLevel="0" collapsed="false">
      <c r="A2883" s="28" t="n">
        <f aca="false">ROW(A2871)</f>
        <v>2871</v>
      </c>
      <c r="B2883" s="91" t="s">
        <v>808</v>
      </c>
      <c r="C2883" s="91" t="s">
        <v>3029</v>
      </c>
      <c r="D2883" s="30" t="n">
        <v>44059</v>
      </c>
      <c r="E2883" s="30" t="n">
        <v>44064</v>
      </c>
      <c r="F2883" s="31" t="n">
        <v>11000</v>
      </c>
      <c r="G2883" s="32" t="n">
        <f aca="false">F2883</f>
        <v>11000</v>
      </c>
      <c r="H2883" s="32" t="n">
        <v>0</v>
      </c>
      <c r="I2883" s="32" t="n">
        <v>0</v>
      </c>
    </row>
    <row r="2884" s="34" customFormat="true" ht="15" hidden="false" customHeight="false" outlineLevel="0" collapsed="false">
      <c r="A2884" s="28" t="n">
        <f aca="false">ROW(A2872)</f>
        <v>2872</v>
      </c>
      <c r="B2884" s="91" t="s">
        <v>392</v>
      </c>
      <c r="C2884" s="91" t="s">
        <v>3030</v>
      </c>
      <c r="D2884" s="30" t="n">
        <v>44059</v>
      </c>
      <c r="E2884" s="30" t="n">
        <v>44066</v>
      </c>
      <c r="F2884" s="31" t="n">
        <v>19845</v>
      </c>
      <c r="G2884" s="32" t="n">
        <f aca="false">F2884</f>
        <v>19845</v>
      </c>
      <c r="H2884" s="32" t="n">
        <v>0</v>
      </c>
      <c r="I2884" s="32" t="n">
        <v>0</v>
      </c>
    </row>
    <row r="2885" s="33" customFormat="true" ht="15" hidden="false" customHeight="false" outlineLevel="0" collapsed="false">
      <c r="A2885" s="28" t="n">
        <f aca="false">ROW(A2873)</f>
        <v>2873</v>
      </c>
      <c r="B2885" s="91" t="s">
        <v>440</v>
      </c>
      <c r="C2885" s="91" t="s">
        <v>3031</v>
      </c>
      <c r="D2885" s="30" t="n">
        <v>44059</v>
      </c>
      <c r="E2885" s="30" t="n">
        <v>44062</v>
      </c>
      <c r="F2885" s="31" t="n">
        <v>7410</v>
      </c>
      <c r="G2885" s="32" t="n">
        <f aca="false">F2885</f>
        <v>7410</v>
      </c>
      <c r="H2885" s="32" t="n">
        <v>0</v>
      </c>
      <c r="I2885" s="32" t="n">
        <v>0</v>
      </c>
    </row>
    <row r="2886" s="33" customFormat="true" ht="15" hidden="false" customHeight="false" outlineLevel="0" collapsed="false">
      <c r="A2886" s="28" t="n">
        <f aca="false">ROW(A2874)</f>
        <v>2874</v>
      </c>
      <c r="B2886" s="91" t="s">
        <v>285</v>
      </c>
      <c r="C2886" s="91" t="s">
        <v>3032</v>
      </c>
      <c r="D2886" s="30" t="n">
        <v>44059</v>
      </c>
      <c r="E2886" s="30" t="n">
        <v>44065</v>
      </c>
      <c r="F2886" s="31" t="n">
        <v>53610</v>
      </c>
      <c r="G2886" s="32" t="n">
        <f aca="false">F2886</f>
        <v>53610</v>
      </c>
      <c r="H2886" s="32" t="n">
        <v>0</v>
      </c>
      <c r="I2886" s="32" t="n">
        <v>0</v>
      </c>
    </row>
    <row r="2887" s="33" customFormat="true" ht="15" hidden="false" customHeight="false" outlineLevel="0" collapsed="false">
      <c r="A2887" s="28" t="n">
        <f aca="false">ROW(A2875)</f>
        <v>2875</v>
      </c>
      <c r="B2887" s="91" t="s">
        <v>290</v>
      </c>
      <c r="C2887" s="91" t="s">
        <v>3033</v>
      </c>
      <c r="D2887" s="30" t="n">
        <v>44059</v>
      </c>
      <c r="E2887" s="30" t="n">
        <v>44066</v>
      </c>
      <c r="F2887" s="31" t="n">
        <v>18550</v>
      </c>
      <c r="G2887" s="32" t="n">
        <f aca="false">F2887</f>
        <v>18550</v>
      </c>
      <c r="H2887" s="32" t="n">
        <v>0</v>
      </c>
      <c r="I2887" s="32" t="n">
        <v>0</v>
      </c>
    </row>
    <row r="2888" s="33" customFormat="true" ht="15" hidden="false" customHeight="false" outlineLevel="0" collapsed="false">
      <c r="A2888" s="28" t="n">
        <f aca="false">ROW(A2876)</f>
        <v>2876</v>
      </c>
      <c r="B2888" s="91" t="s">
        <v>309</v>
      </c>
      <c r="C2888" s="91" t="s">
        <v>3034</v>
      </c>
      <c r="D2888" s="30" t="n">
        <v>44059</v>
      </c>
      <c r="E2888" s="30" t="n">
        <v>44065</v>
      </c>
      <c r="F2888" s="31" t="n">
        <v>19200</v>
      </c>
      <c r="G2888" s="32" t="n">
        <f aca="false">F2888</f>
        <v>19200</v>
      </c>
      <c r="H2888" s="32" t="n">
        <v>0</v>
      </c>
      <c r="I2888" s="32" t="n">
        <v>0</v>
      </c>
    </row>
    <row r="2889" s="33" customFormat="true" ht="15" hidden="false" customHeight="false" outlineLevel="0" collapsed="false">
      <c r="A2889" s="28" t="n">
        <f aca="false">ROW(A2877)</f>
        <v>2877</v>
      </c>
      <c r="B2889" s="91" t="s">
        <v>1517</v>
      </c>
      <c r="C2889" s="91" t="s">
        <v>3035</v>
      </c>
      <c r="D2889" s="30" t="n">
        <v>44059</v>
      </c>
      <c r="E2889" s="30" t="n">
        <v>44065</v>
      </c>
      <c r="F2889" s="31" t="n">
        <v>49200</v>
      </c>
      <c r="G2889" s="32" t="n">
        <f aca="false">F2889</f>
        <v>49200</v>
      </c>
      <c r="H2889" s="32" t="n">
        <v>0</v>
      </c>
      <c r="I2889" s="32" t="n">
        <v>0</v>
      </c>
    </row>
    <row r="2890" s="33" customFormat="true" ht="15" hidden="false" customHeight="false" outlineLevel="0" collapsed="false">
      <c r="A2890" s="28" t="n">
        <f aca="false">ROW(A2878)</f>
        <v>2878</v>
      </c>
      <c r="B2890" s="91" t="s">
        <v>189</v>
      </c>
      <c r="C2890" s="91" t="s">
        <v>3036</v>
      </c>
      <c r="D2890" s="30" t="n">
        <v>44059</v>
      </c>
      <c r="E2890" s="30" t="n">
        <v>44066</v>
      </c>
      <c r="F2890" s="31" t="n">
        <v>25438</v>
      </c>
      <c r="G2890" s="32" t="n">
        <f aca="false">F2890</f>
        <v>25438</v>
      </c>
      <c r="H2890" s="32" t="n">
        <v>0</v>
      </c>
      <c r="I2890" s="32" t="n">
        <v>0</v>
      </c>
    </row>
    <row r="2891" s="33" customFormat="true" ht="15" hidden="false" customHeight="false" outlineLevel="0" collapsed="false">
      <c r="A2891" s="28" t="n">
        <f aca="false">ROW(A2879)</f>
        <v>2879</v>
      </c>
      <c r="B2891" s="91" t="s">
        <v>457</v>
      </c>
      <c r="C2891" s="91" t="s">
        <v>3037</v>
      </c>
      <c r="D2891" s="30" t="n">
        <v>44059</v>
      </c>
      <c r="E2891" s="30" t="n">
        <v>44066</v>
      </c>
      <c r="F2891" s="31" t="n">
        <v>16800</v>
      </c>
      <c r="G2891" s="32" t="n">
        <f aca="false">F2891</f>
        <v>16800</v>
      </c>
      <c r="H2891" s="32" t="n">
        <v>0</v>
      </c>
      <c r="I2891" s="32" t="n">
        <v>0</v>
      </c>
    </row>
    <row r="2892" s="33" customFormat="true" ht="15" hidden="false" customHeight="false" outlineLevel="0" collapsed="false">
      <c r="A2892" s="28" t="n">
        <f aca="false">ROW(A2880)</f>
        <v>2880</v>
      </c>
      <c r="B2892" s="91" t="s">
        <v>87</v>
      </c>
      <c r="C2892" s="91" t="s">
        <v>3038</v>
      </c>
      <c r="D2892" s="30" t="n">
        <v>44059</v>
      </c>
      <c r="E2892" s="30" t="n">
        <v>44066</v>
      </c>
      <c r="F2892" s="31" t="n">
        <v>40208</v>
      </c>
      <c r="G2892" s="32" t="n">
        <f aca="false">F2892</f>
        <v>40208</v>
      </c>
      <c r="H2892" s="32" t="n">
        <v>0</v>
      </c>
      <c r="I2892" s="32" t="n">
        <v>0</v>
      </c>
    </row>
    <row r="2893" s="33" customFormat="true" ht="15" hidden="false" customHeight="false" outlineLevel="0" collapsed="false">
      <c r="A2893" s="28" t="n">
        <f aca="false">ROW(A2881)</f>
        <v>2881</v>
      </c>
      <c r="B2893" s="91" t="s">
        <v>440</v>
      </c>
      <c r="C2893" s="91" t="s">
        <v>3039</v>
      </c>
      <c r="D2893" s="30" t="n">
        <v>44059</v>
      </c>
      <c r="E2893" s="30" t="n">
        <v>44064</v>
      </c>
      <c r="F2893" s="31" t="n">
        <v>13700</v>
      </c>
      <c r="G2893" s="32" t="n">
        <f aca="false">F2893</f>
        <v>13700</v>
      </c>
      <c r="H2893" s="32" t="n">
        <v>0</v>
      </c>
      <c r="I2893" s="32" t="n">
        <v>0</v>
      </c>
    </row>
    <row r="2894" s="33" customFormat="true" ht="15" hidden="false" customHeight="false" outlineLevel="0" collapsed="false">
      <c r="A2894" s="28" t="n">
        <f aca="false">ROW(A2882)</f>
        <v>2882</v>
      </c>
      <c r="B2894" s="91" t="s">
        <v>394</v>
      </c>
      <c r="C2894" s="91" t="s">
        <v>3040</v>
      </c>
      <c r="D2894" s="30" t="n">
        <v>44059</v>
      </c>
      <c r="E2894" s="30" t="n">
        <v>44063</v>
      </c>
      <c r="F2894" s="31" t="n">
        <v>4400</v>
      </c>
      <c r="G2894" s="32" t="n">
        <f aca="false">F2894</f>
        <v>4400</v>
      </c>
      <c r="H2894" s="32" t="n">
        <v>0</v>
      </c>
      <c r="I2894" s="32" t="n">
        <v>0</v>
      </c>
    </row>
    <row r="2895" s="33" customFormat="true" ht="15" hidden="false" customHeight="false" outlineLevel="0" collapsed="false">
      <c r="A2895" s="28" t="n">
        <f aca="false">ROW(A2883)</f>
        <v>2883</v>
      </c>
      <c r="B2895" s="91" t="s">
        <v>2690</v>
      </c>
      <c r="C2895" s="91" t="s">
        <v>3041</v>
      </c>
      <c r="D2895" s="30" t="n">
        <v>44059</v>
      </c>
      <c r="E2895" s="30" t="n">
        <v>44063</v>
      </c>
      <c r="F2895" s="31" t="n">
        <v>10000</v>
      </c>
      <c r="G2895" s="32" t="n">
        <f aca="false">F2895</f>
        <v>10000</v>
      </c>
      <c r="H2895" s="32" t="n">
        <v>0</v>
      </c>
      <c r="I2895" s="32" t="n">
        <v>0</v>
      </c>
    </row>
    <row r="2896" s="33" customFormat="true" ht="15" hidden="false" customHeight="false" outlineLevel="0" collapsed="false">
      <c r="A2896" s="28" t="n">
        <f aca="false">ROW(A2884)</f>
        <v>2884</v>
      </c>
      <c r="B2896" s="91" t="s">
        <v>457</v>
      </c>
      <c r="C2896" s="91" t="s">
        <v>3042</v>
      </c>
      <c r="D2896" s="30" t="n">
        <v>44059</v>
      </c>
      <c r="E2896" s="30" t="n">
        <v>44066</v>
      </c>
      <c r="F2896" s="31" t="n">
        <v>18592</v>
      </c>
      <c r="G2896" s="32" t="n">
        <f aca="false">F2896</f>
        <v>18592</v>
      </c>
      <c r="H2896" s="32" t="n">
        <v>0</v>
      </c>
      <c r="I2896" s="32" t="n">
        <v>0</v>
      </c>
    </row>
    <row r="2897" s="33" customFormat="true" ht="15" hidden="false" customHeight="false" outlineLevel="0" collapsed="false">
      <c r="A2897" s="28" t="n">
        <f aca="false">ROW(A2885)</f>
        <v>2885</v>
      </c>
      <c r="B2897" s="91" t="s">
        <v>2690</v>
      </c>
      <c r="C2897" s="91" t="s">
        <v>3043</v>
      </c>
      <c r="D2897" s="30" t="n">
        <v>44059</v>
      </c>
      <c r="E2897" s="30" t="n">
        <v>44066</v>
      </c>
      <c r="F2897" s="31" t="n">
        <v>17500</v>
      </c>
      <c r="G2897" s="32" t="n">
        <f aca="false">F2897</f>
        <v>17500</v>
      </c>
      <c r="H2897" s="32" t="n">
        <v>0</v>
      </c>
      <c r="I2897" s="32" t="n">
        <v>0</v>
      </c>
    </row>
    <row r="2898" s="33" customFormat="true" ht="15" hidden="false" customHeight="false" outlineLevel="0" collapsed="false">
      <c r="A2898" s="28" t="n">
        <f aca="false">ROW(A2886)</f>
        <v>2886</v>
      </c>
      <c r="B2898" s="91" t="s">
        <v>2690</v>
      </c>
      <c r="C2898" s="91" t="s">
        <v>3044</v>
      </c>
      <c r="D2898" s="30" t="n">
        <v>44059</v>
      </c>
      <c r="E2898" s="30" t="n">
        <v>44068</v>
      </c>
      <c r="F2898" s="31" t="n">
        <v>29700</v>
      </c>
      <c r="G2898" s="32" t="n">
        <f aca="false">F2898</f>
        <v>29700</v>
      </c>
      <c r="H2898" s="32" t="n">
        <v>0</v>
      </c>
      <c r="I2898" s="32" t="n">
        <v>0</v>
      </c>
    </row>
    <row r="2899" s="33" customFormat="true" ht="15" hidden="false" customHeight="false" outlineLevel="0" collapsed="false">
      <c r="A2899" s="28" t="n">
        <f aca="false">ROW(A2887)</f>
        <v>2887</v>
      </c>
      <c r="B2899" s="91" t="s">
        <v>1517</v>
      </c>
      <c r="C2899" s="91" t="s">
        <v>3045</v>
      </c>
      <c r="D2899" s="30" t="n">
        <v>44059</v>
      </c>
      <c r="E2899" s="30" t="n">
        <v>44067</v>
      </c>
      <c r="F2899" s="31" t="n">
        <v>52000</v>
      </c>
      <c r="G2899" s="32" t="n">
        <f aca="false">F2899</f>
        <v>52000</v>
      </c>
      <c r="H2899" s="32" t="n">
        <v>0</v>
      </c>
      <c r="I2899" s="32" t="n">
        <v>0</v>
      </c>
    </row>
    <row r="2900" s="33" customFormat="true" ht="15" hidden="false" customHeight="false" outlineLevel="0" collapsed="false">
      <c r="A2900" s="28" t="n">
        <f aca="false">ROW(A2888)</f>
        <v>2888</v>
      </c>
      <c r="B2900" s="91" t="s">
        <v>102</v>
      </c>
      <c r="C2900" s="91" t="s">
        <v>3046</v>
      </c>
      <c r="D2900" s="30" t="n">
        <v>44059</v>
      </c>
      <c r="E2900" s="30" t="n">
        <v>44067</v>
      </c>
      <c r="F2900" s="31" t="n">
        <v>28000</v>
      </c>
      <c r="G2900" s="32" t="n">
        <f aca="false">F2900</f>
        <v>28000</v>
      </c>
      <c r="H2900" s="32" t="n">
        <v>0</v>
      </c>
      <c r="I2900" s="32" t="n">
        <v>0</v>
      </c>
    </row>
    <row r="2901" s="33" customFormat="true" ht="15" hidden="false" customHeight="false" outlineLevel="0" collapsed="false">
      <c r="A2901" s="28" t="n">
        <f aca="false">ROW(A2889)</f>
        <v>2889</v>
      </c>
      <c r="B2901" s="91" t="s">
        <v>42</v>
      </c>
      <c r="C2901" s="91" t="s">
        <v>3047</v>
      </c>
      <c r="D2901" s="30" t="n">
        <v>44059</v>
      </c>
      <c r="E2901" s="30" t="n">
        <v>44066</v>
      </c>
      <c r="F2901" s="31" t="n">
        <v>18522</v>
      </c>
      <c r="G2901" s="32" t="n">
        <f aca="false">F2901</f>
        <v>18522</v>
      </c>
      <c r="H2901" s="32" t="n">
        <v>0</v>
      </c>
      <c r="I2901" s="32" t="n">
        <v>0</v>
      </c>
    </row>
    <row r="2902" s="33" customFormat="true" ht="15" hidden="false" customHeight="false" outlineLevel="0" collapsed="false">
      <c r="A2902" s="28" t="n">
        <f aca="false">ROW(A2890)</f>
        <v>2890</v>
      </c>
      <c r="B2902" s="91" t="s">
        <v>23</v>
      </c>
      <c r="C2902" s="91" t="s">
        <v>3048</v>
      </c>
      <c r="D2902" s="30" t="n">
        <v>44060</v>
      </c>
      <c r="E2902" s="30" t="n">
        <v>44070</v>
      </c>
      <c r="F2902" s="31" t="n">
        <v>51400</v>
      </c>
      <c r="G2902" s="32" t="n">
        <f aca="false">F2902</f>
        <v>51400</v>
      </c>
      <c r="H2902" s="32" t="n">
        <v>0</v>
      </c>
      <c r="I2902" s="32" t="n">
        <v>0</v>
      </c>
    </row>
    <row r="2903" s="33" customFormat="true" ht="15" hidden="false" customHeight="false" outlineLevel="0" collapsed="false">
      <c r="A2903" s="28" t="n">
        <f aca="false">ROW(A2891)</f>
        <v>2891</v>
      </c>
      <c r="B2903" s="91" t="s">
        <v>175</v>
      </c>
      <c r="C2903" s="91" t="s">
        <v>3049</v>
      </c>
      <c r="D2903" s="30" t="n">
        <v>44060</v>
      </c>
      <c r="E2903" s="30" t="n">
        <v>44070</v>
      </c>
      <c r="F2903" s="31" t="n">
        <v>34544</v>
      </c>
      <c r="G2903" s="32" t="n">
        <f aca="false">F2903</f>
        <v>34544</v>
      </c>
      <c r="H2903" s="32" t="n">
        <v>0</v>
      </c>
      <c r="I2903" s="32" t="n">
        <v>0</v>
      </c>
    </row>
    <row r="2904" s="33" customFormat="true" ht="15" hidden="false" customHeight="false" outlineLevel="0" collapsed="false">
      <c r="A2904" s="28" t="n">
        <f aca="false">ROW(A2892)</f>
        <v>2892</v>
      </c>
      <c r="B2904" s="91" t="s">
        <v>87</v>
      </c>
      <c r="C2904" s="91" t="s">
        <v>3050</v>
      </c>
      <c r="D2904" s="30" t="n">
        <v>44060</v>
      </c>
      <c r="E2904" s="30" t="n">
        <v>44069</v>
      </c>
      <c r="F2904" s="31" t="n">
        <v>45190</v>
      </c>
      <c r="G2904" s="32" t="n">
        <f aca="false">F2904</f>
        <v>45190</v>
      </c>
      <c r="H2904" s="32" t="n">
        <v>0</v>
      </c>
      <c r="I2904" s="32" t="n">
        <v>0</v>
      </c>
    </row>
    <row r="2905" s="33" customFormat="true" ht="15" hidden="false" customHeight="false" outlineLevel="0" collapsed="false">
      <c r="A2905" s="28" t="n">
        <f aca="false">ROW(A2893)</f>
        <v>2893</v>
      </c>
      <c r="B2905" s="91" t="s">
        <v>148</v>
      </c>
      <c r="C2905" s="91" t="s">
        <v>3051</v>
      </c>
      <c r="D2905" s="30" t="n">
        <v>44060</v>
      </c>
      <c r="E2905" s="30" t="n">
        <v>44074</v>
      </c>
      <c r="F2905" s="31" t="n">
        <v>62015</v>
      </c>
      <c r="G2905" s="32" t="n">
        <f aca="false">F2905</f>
        <v>62015</v>
      </c>
      <c r="H2905" s="32" t="n">
        <v>0</v>
      </c>
      <c r="I2905" s="32" t="n">
        <v>0</v>
      </c>
    </row>
    <row r="2906" s="33" customFormat="true" ht="15" hidden="false" customHeight="false" outlineLevel="0" collapsed="false">
      <c r="A2906" s="28" t="n">
        <f aca="false">ROW(A2894)</f>
        <v>2894</v>
      </c>
      <c r="B2906" s="91" t="s">
        <v>23</v>
      </c>
      <c r="C2906" s="91" t="s">
        <v>3052</v>
      </c>
      <c r="D2906" s="30" t="n">
        <v>44060</v>
      </c>
      <c r="E2906" s="30" t="n">
        <v>44069</v>
      </c>
      <c r="F2906" s="31" t="n">
        <v>65340</v>
      </c>
      <c r="G2906" s="32" t="n">
        <f aca="false">F2906</f>
        <v>65340</v>
      </c>
      <c r="H2906" s="32" t="n">
        <v>0</v>
      </c>
      <c r="I2906" s="32" t="n">
        <v>0</v>
      </c>
    </row>
    <row r="2907" s="33" customFormat="true" ht="15" hidden="false" customHeight="false" outlineLevel="0" collapsed="false">
      <c r="A2907" s="28" t="n">
        <f aca="false">ROW(A2895)</f>
        <v>2895</v>
      </c>
      <c r="B2907" s="91" t="s">
        <v>982</v>
      </c>
      <c r="C2907" s="91" t="s">
        <v>3053</v>
      </c>
      <c r="D2907" s="30" t="n">
        <v>44060</v>
      </c>
      <c r="E2907" s="30" t="n">
        <v>44073</v>
      </c>
      <c r="F2907" s="31" t="n">
        <v>51740</v>
      </c>
      <c r="G2907" s="32" t="n">
        <f aca="false">F2907</f>
        <v>51740</v>
      </c>
      <c r="H2907" s="32" t="n">
        <v>0</v>
      </c>
      <c r="I2907" s="32" t="n">
        <v>0</v>
      </c>
    </row>
    <row r="2908" s="33" customFormat="true" ht="15" hidden="false" customHeight="false" outlineLevel="0" collapsed="false">
      <c r="A2908" s="28" t="n">
        <f aca="false">ROW(A2896)</f>
        <v>2896</v>
      </c>
      <c r="B2908" s="91" t="s">
        <v>154</v>
      </c>
      <c r="C2908" s="91" t="s">
        <v>3054</v>
      </c>
      <c r="D2908" s="30" t="n">
        <v>44060</v>
      </c>
      <c r="E2908" s="30" t="n">
        <v>44070</v>
      </c>
      <c r="F2908" s="31" t="n">
        <v>24910</v>
      </c>
      <c r="G2908" s="32" t="n">
        <f aca="false">F2908</f>
        <v>24910</v>
      </c>
      <c r="H2908" s="32" t="n">
        <v>0</v>
      </c>
      <c r="I2908" s="32" t="n">
        <v>0</v>
      </c>
    </row>
    <row r="2909" s="33" customFormat="true" ht="15" hidden="false" customHeight="false" outlineLevel="0" collapsed="false">
      <c r="A2909" s="28" t="n">
        <f aca="false">ROW(A2897)</f>
        <v>2897</v>
      </c>
      <c r="B2909" s="93" t="s">
        <v>154</v>
      </c>
      <c r="C2909" s="93" t="s">
        <v>3055</v>
      </c>
      <c r="D2909" s="94" t="n">
        <v>44060</v>
      </c>
      <c r="E2909" s="94" t="n">
        <v>44070</v>
      </c>
      <c r="F2909" s="98" t="n">
        <v>33260</v>
      </c>
      <c r="G2909" s="32" t="n">
        <f aca="false">F2909</f>
        <v>33260</v>
      </c>
      <c r="H2909" s="32" t="n">
        <v>0</v>
      </c>
      <c r="I2909" s="32" t="n">
        <v>0</v>
      </c>
    </row>
    <row r="2910" s="33" customFormat="true" ht="15" hidden="false" customHeight="false" outlineLevel="0" collapsed="false">
      <c r="A2910" s="28" t="n">
        <f aca="false">ROW(A2898)</f>
        <v>2898</v>
      </c>
      <c r="B2910" s="91" t="s">
        <v>171</v>
      </c>
      <c r="C2910" s="91" t="s">
        <v>3056</v>
      </c>
      <c r="D2910" s="30" t="n">
        <v>44060</v>
      </c>
      <c r="E2910" s="30" t="n">
        <v>44069</v>
      </c>
      <c r="F2910" s="31" t="n">
        <v>38890</v>
      </c>
      <c r="G2910" s="32" t="n">
        <f aca="false">F2910</f>
        <v>38890</v>
      </c>
      <c r="H2910" s="32" t="n">
        <v>0</v>
      </c>
      <c r="I2910" s="32" t="n">
        <v>0</v>
      </c>
    </row>
    <row r="2911" s="33" customFormat="true" ht="15" hidden="false" customHeight="false" outlineLevel="0" collapsed="false">
      <c r="A2911" s="28" t="n">
        <f aca="false">ROW(A2899)</f>
        <v>2899</v>
      </c>
      <c r="B2911" s="91" t="s">
        <v>206</v>
      </c>
      <c r="C2911" s="91" t="s">
        <v>3057</v>
      </c>
      <c r="D2911" s="30" t="n">
        <v>44060</v>
      </c>
      <c r="E2911" s="30" t="n">
        <v>44073</v>
      </c>
      <c r="F2911" s="31" t="n">
        <v>24778</v>
      </c>
      <c r="G2911" s="32" t="n">
        <f aca="false">F2911</f>
        <v>24778</v>
      </c>
      <c r="H2911" s="32" t="n">
        <v>0</v>
      </c>
      <c r="I2911" s="32" t="n">
        <v>0</v>
      </c>
    </row>
    <row r="2912" s="33" customFormat="true" ht="15" hidden="false" customHeight="false" outlineLevel="0" collapsed="false">
      <c r="A2912" s="28" t="n">
        <f aca="false">ROW(A2900)</f>
        <v>2900</v>
      </c>
      <c r="B2912" s="93" t="s">
        <v>206</v>
      </c>
      <c r="C2912" s="93" t="s">
        <v>3058</v>
      </c>
      <c r="D2912" s="94" t="n">
        <v>44060</v>
      </c>
      <c r="E2912" s="94" t="n">
        <v>44073</v>
      </c>
      <c r="F2912" s="98" t="n">
        <v>24778</v>
      </c>
      <c r="G2912" s="32" t="n">
        <f aca="false">F2912</f>
        <v>24778</v>
      </c>
      <c r="H2912" s="32" t="n">
        <v>0</v>
      </c>
      <c r="I2912" s="32" t="n">
        <v>0</v>
      </c>
    </row>
    <row r="2913" s="33" customFormat="true" ht="15" hidden="false" customHeight="false" outlineLevel="0" collapsed="false">
      <c r="A2913" s="28" t="n">
        <f aca="false">ROW(A2901)</f>
        <v>2901</v>
      </c>
      <c r="B2913" s="91" t="s">
        <v>330</v>
      </c>
      <c r="C2913" s="91" t="s">
        <v>3059</v>
      </c>
      <c r="D2913" s="30" t="n">
        <v>44060</v>
      </c>
      <c r="E2913" s="30" t="n">
        <v>44067</v>
      </c>
      <c r="F2913" s="31" t="n">
        <v>10100</v>
      </c>
      <c r="G2913" s="32" t="n">
        <f aca="false">F2913</f>
        <v>10100</v>
      </c>
      <c r="H2913" s="32" t="n">
        <v>0</v>
      </c>
      <c r="I2913" s="32" t="n">
        <v>0</v>
      </c>
    </row>
    <row r="2914" s="33" customFormat="true" ht="15" hidden="false" customHeight="false" outlineLevel="0" collapsed="false">
      <c r="A2914" s="28" t="n">
        <f aca="false">ROW(A2902)</f>
        <v>2902</v>
      </c>
      <c r="B2914" s="91" t="s">
        <v>46</v>
      </c>
      <c r="C2914" s="91" t="s">
        <v>3060</v>
      </c>
      <c r="D2914" s="30" t="n">
        <v>44060</v>
      </c>
      <c r="E2914" s="30" t="n">
        <v>44070</v>
      </c>
      <c r="F2914" s="31" t="n">
        <v>79280</v>
      </c>
      <c r="G2914" s="32" t="n">
        <f aca="false">F2914</f>
        <v>79280</v>
      </c>
      <c r="H2914" s="32" t="n">
        <v>0</v>
      </c>
      <c r="I2914" s="32" t="n">
        <v>0</v>
      </c>
    </row>
    <row r="2915" s="33" customFormat="true" ht="15" hidden="false" customHeight="false" outlineLevel="0" collapsed="false">
      <c r="A2915" s="28" t="n">
        <f aca="false">ROW(A2903)</f>
        <v>2903</v>
      </c>
      <c r="B2915" s="91" t="s">
        <v>21</v>
      </c>
      <c r="C2915" s="91" t="s">
        <v>3061</v>
      </c>
      <c r="D2915" s="30" t="n">
        <v>44060</v>
      </c>
      <c r="E2915" s="30" t="n">
        <v>44068</v>
      </c>
      <c r="F2915" s="31" t="n">
        <v>64280</v>
      </c>
      <c r="G2915" s="32" t="n">
        <f aca="false">F2915</f>
        <v>64280</v>
      </c>
      <c r="H2915" s="32" t="n">
        <v>0</v>
      </c>
      <c r="I2915" s="32" t="n">
        <v>0</v>
      </c>
    </row>
    <row r="2916" s="33" customFormat="true" ht="15" hidden="false" customHeight="false" outlineLevel="0" collapsed="false">
      <c r="A2916" s="28" t="n">
        <f aca="false">ROW(A2904)</f>
        <v>2904</v>
      </c>
      <c r="B2916" s="91" t="s">
        <v>17</v>
      </c>
      <c r="C2916" s="91" t="s">
        <v>3062</v>
      </c>
      <c r="D2916" s="30" t="n">
        <v>44060</v>
      </c>
      <c r="E2916" s="30" t="n">
        <v>44065</v>
      </c>
      <c r="F2916" s="31" t="n">
        <v>22660</v>
      </c>
      <c r="G2916" s="32" t="n">
        <f aca="false">F2916</f>
        <v>22660</v>
      </c>
      <c r="H2916" s="32" t="n">
        <v>0</v>
      </c>
      <c r="I2916" s="32" t="n">
        <v>0</v>
      </c>
    </row>
    <row r="2917" s="33" customFormat="true" ht="15" hidden="false" customHeight="false" outlineLevel="0" collapsed="false">
      <c r="A2917" s="28" t="n">
        <f aca="false">ROW(A2905)</f>
        <v>2905</v>
      </c>
      <c r="B2917" s="91" t="s">
        <v>93</v>
      </c>
      <c r="C2917" s="91" t="s">
        <v>3063</v>
      </c>
      <c r="D2917" s="30" t="n">
        <v>44060</v>
      </c>
      <c r="E2917" s="30" t="n">
        <v>44070</v>
      </c>
      <c r="F2917" s="31" t="n">
        <v>54535</v>
      </c>
      <c r="G2917" s="32" t="n">
        <f aca="false">F2917</f>
        <v>54535</v>
      </c>
      <c r="H2917" s="32" t="n">
        <v>0</v>
      </c>
      <c r="I2917" s="32" t="n">
        <v>0</v>
      </c>
    </row>
    <row r="2918" s="33" customFormat="true" ht="15" hidden="false" customHeight="false" outlineLevel="0" collapsed="false">
      <c r="A2918" s="28" t="n">
        <f aca="false">ROW(A2906)</f>
        <v>2906</v>
      </c>
      <c r="B2918" s="91" t="s">
        <v>264</v>
      </c>
      <c r="C2918" s="91" t="s">
        <v>3064</v>
      </c>
      <c r="D2918" s="30" t="n">
        <v>44060</v>
      </c>
      <c r="E2918" s="30" t="n">
        <v>44070</v>
      </c>
      <c r="F2918" s="31" t="n">
        <v>39700</v>
      </c>
      <c r="G2918" s="32" t="n">
        <f aca="false">F2918</f>
        <v>39700</v>
      </c>
      <c r="H2918" s="32" t="n">
        <v>0</v>
      </c>
      <c r="I2918" s="32" t="n">
        <v>0</v>
      </c>
    </row>
    <row r="2919" s="33" customFormat="true" ht="15" hidden="false" customHeight="false" outlineLevel="0" collapsed="false">
      <c r="A2919" s="28" t="n">
        <f aca="false">ROW(A2907)</f>
        <v>2907</v>
      </c>
      <c r="B2919" s="91" t="s">
        <v>307</v>
      </c>
      <c r="C2919" s="91" t="s">
        <v>3065</v>
      </c>
      <c r="D2919" s="30" t="n">
        <v>44060</v>
      </c>
      <c r="E2919" s="30" t="n">
        <v>44073</v>
      </c>
      <c r="F2919" s="31" t="n">
        <v>116519</v>
      </c>
      <c r="G2919" s="32" t="n">
        <f aca="false">F2919</f>
        <v>116519</v>
      </c>
      <c r="H2919" s="32" t="n">
        <v>0</v>
      </c>
      <c r="I2919" s="32" t="n">
        <v>0</v>
      </c>
    </row>
    <row r="2920" s="33" customFormat="true" ht="15" hidden="false" customHeight="false" outlineLevel="0" collapsed="false">
      <c r="A2920" s="28" t="n">
        <f aca="false">ROW(A2908)</f>
        <v>2908</v>
      </c>
      <c r="B2920" s="91" t="s">
        <v>40</v>
      </c>
      <c r="C2920" s="91" t="s">
        <v>3066</v>
      </c>
      <c r="D2920" s="30" t="n">
        <v>44060</v>
      </c>
      <c r="E2920" s="30" t="n">
        <v>44066</v>
      </c>
      <c r="F2920" s="31" t="n">
        <v>20940</v>
      </c>
      <c r="G2920" s="32" t="n">
        <f aca="false">F2920</f>
        <v>20940</v>
      </c>
      <c r="H2920" s="32" t="n">
        <v>0</v>
      </c>
      <c r="I2920" s="32" t="n">
        <v>0</v>
      </c>
    </row>
    <row r="2921" s="33" customFormat="true" ht="15" hidden="false" customHeight="false" outlineLevel="0" collapsed="false">
      <c r="A2921" s="28" t="n">
        <f aca="false">ROW(A2909)</f>
        <v>2909</v>
      </c>
      <c r="B2921" s="93" t="s">
        <v>40</v>
      </c>
      <c r="C2921" s="93" t="s">
        <v>3067</v>
      </c>
      <c r="D2921" s="94" t="n">
        <v>44060</v>
      </c>
      <c r="E2921" s="94" t="n">
        <v>44066</v>
      </c>
      <c r="F2921" s="98" t="n">
        <v>20940</v>
      </c>
      <c r="G2921" s="32" t="n">
        <f aca="false">F2921</f>
        <v>20940</v>
      </c>
      <c r="H2921" s="32" t="n">
        <v>0</v>
      </c>
      <c r="I2921" s="32" t="n">
        <v>0</v>
      </c>
    </row>
    <row r="2922" s="33" customFormat="true" ht="15" hidden="false" customHeight="false" outlineLevel="0" collapsed="false">
      <c r="A2922" s="28" t="n">
        <f aca="false">ROW(A2910)</f>
        <v>2910</v>
      </c>
      <c r="B2922" s="91" t="s">
        <v>34</v>
      </c>
      <c r="C2922" s="91" t="s">
        <v>3068</v>
      </c>
      <c r="D2922" s="30" t="n">
        <v>44060</v>
      </c>
      <c r="E2922" s="30" t="n">
        <v>44069</v>
      </c>
      <c r="F2922" s="31" t="n">
        <v>50616</v>
      </c>
      <c r="G2922" s="32" t="n">
        <f aca="false">F2922</f>
        <v>50616</v>
      </c>
      <c r="H2922" s="32" t="n">
        <v>0</v>
      </c>
      <c r="I2922" s="32" t="n">
        <v>0</v>
      </c>
    </row>
    <row r="2923" s="33" customFormat="true" ht="15" hidden="false" customHeight="false" outlineLevel="0" collapsed="false">
      <c r="A2923" s="28" t="n">
        <f aca="false">ROW(A2911)</f>
        <v>2911</v>
      </c>
      <c r="B2923" s="91" t="s">
        <v>219</v>
      </c>
      <c r="C2923" s="91" t="s">
        <v>3069</v>
      </c>
      <c r="D2923" s="30" t="n">
        <v>44060</v>
      </c>
      <c r="E2923" s="30" t="n">
        <v>44071</v>
      </c>
      <c r="F2923" s="31" t="n">
        <v>21220</v>
      </c>
      <c r="G2923" s="32" t="n">
        <f aca="false">F2923</f>
        <v>21220</v>
      </c>
      <c r="H2923" s="32" t="n">
        <v>0</v>
      </c>
      <c r="I2923" s="32" t="n">
        <v>0</v>
      </c>
    </row>
    <row r="2924" s="33" customFormat="true" ht="15" hidden="false" customHeight="false" outlineLevel="0" collapsed="false">
      <c r="A2924" s="28" t="n">
        <f aca="false">ROW(A2912)</f>
        <v>2912</v>
      </c>
      <c r="B2924" s="91" t="s">
        <v>145</v>
      </c>
      <c r="C2924" s="91" t="s">
        <v>3070</v>
      </c>
      <c r="D2924" s="30" t="n">
        <v>44060</v>
      </c>
      <c r="E2924" s="30" t="n">
        <v>44069</v>
      </c>
      <c r="F2924" s="31" t="n">
        <v>49400</v>
      </c>
      <c r="G2924" s="32" t="n">
        <f aca="false">F2924</f>
        <v>49400</v>
      </c>
      <c r="H2924" s="32" t="n">
        <v>0</v>
      </c>
      <c r="I2924" s="32" t="n">
        <v>0</v>
      </c>
    </row>
    <row r="2925" s="33" customFormat="true" ht="15" hidden="false" customHeight="false" outlineLevel="0" collapsed="false">
      <c r="A2925" s="28" t="n">
        <f aca="false">ROW(A2913)</f>
        <v>2913</v>
      </c>
      <c r="B2925" s="91" t="s">
        <v>189</v>
      </c>
      <c r="C2925" s="91" t="s">
        <v>3071</v>
      </c>
      <c r="D2925" s="30" t="n">
        <v>44060</v>
      </c>
      <c r="E2925" s="30" t="n">
        <v>44072</v>
      </c>
      <c r="F2925" s="31" t="n">
        <v>50904</v>
      </c>
      <c r="G2925" s="32" t="n">
        <f aca="false">F2925</f>
        <v>50904</v>
      </c>
      <c r="H2925" s="32" t="n">
        <v>0</v>
      </c>
      <c r="I2925" s="32" t="n">
        <v>0</v>
      </c>
    </row>
    <row r="2926" s="33" customFormat="true" ht="15" hidden="false" customHeight="false" outlineLevel="0" collapsed="false">
      <c r="A2926" s="28" t="n">
        <f aca="false">ROW(A2914)</f>
        <v>2914</v>
      </c>
      <c r="B2926" s="91" t="s">
        <v>53</v>
      </c>
      <c r="C2926" s="91" t="s">
        <v>3072</v>
      </c>
      <c r="D2926" s="30" t="n">
        <v>44060</v>
      </c>
      <c r="E2926" s="30" t="n">
        <v>44065</v>
      </c>
      <c r="F2926" s="31" t="n">
        <v>14040</v>
      </c>
      <c r="G2926" s="32" t="n">
        <f aca="false">F2926</f>
        <v>14040</v>
      </c>
      <c r="H2926" s="32" t="n">
        <v>0</v>
      </c>
      <c r="I2926" s="32" t="n">
        <v>0</v>
      </c>
    </row>
    <row r="2927" s="33" customFormat="true" ht="15" hidden="false" customHeight="false" outlineLevel="0" collapsed="false">
      <c r="A2927" s="28" t="n">
        <f aca="false">ROW(A2915)</f>
        <v>2915</v>
      </c>
      <c r="B2927" s="91" t="s">
        <v>1146</v>
      </c>
      <c r="C2927" s="91" t="s">
        <v>3073</v>
      </c>
      <c r="D2927" s="30" t="n">
        <v>44060</v>
      </c>
      <c r="E2927" s="30" t="n">
        <v>44071</v>
      </c>
      <c r="F2927" s="31" t="n">
        <v>87196</v>
      </c>
      <c r="G2927" s="32" t="n">
        <f aca="false">F2927</f>
        <v>87196</v>
      </c>
      <c r="H2927" s="32" t="n">
        <v>0</v>
      </c>
      <c r="I2927" s="32" t="n">
        <v>0</v>
      </c>
    </row>
    <row r="2928" s="33" customFormat="true" ht="15" hidden="false" customHeight="false" outlineLevel="0" collapsed="false">
      <c r="A2928" s="28" t="n">
        <f aca="false">ROW(A2916)</f>
        <v>2916</v>
      </c>
      <c r="B2928" s="91" t="s">
        <v>126</v>
      </c>
      <c r="C2928" s="91" t="s">
        <v>781</v>
      </c>
      <c r="D2928" s="30" t="n">
        <v>44060</v>
      </c>
      <c r="E2928" s="30" t="n">
        <v>44071</v>
      </c>
      <c r="F2928" s="31" t="n">
        <v>32450</v>
      </c>
      <c r="G2928" s="32" t="n">
        <f aca="false">F2928</f>
        <v>32450</v>
      </c>
      <c r="H2928" s="32" t="n">
        <v>0</v>
      </c>
      <c r="I2928" s="32" t="n">
        <v>0</v>
      </c>
    </row>
    <row r="2929" s="33" customFormat="true" ht="15" hidden="false" customHeight="false" outlineLevel="0" collapsed="false">
      <c r="A2929" s="28" t="n">
        <f aca="false">ROW(A2917)</f>
        <v>2917</v>
      </c>
      <c r="B2929" s="91" t="s">
        <v>361</v>
      </c>
      <c r="C2929" s="91" t="s">
        <v>3074</v>
      </c>
      <c r="D2929" s="30" t="n">
        <v>44060</v>
      </c>
      <c r="E2929" s="30" t="n">
        <v>44066</v>
      </c>
      <c r="F2929" s="31" t="n">
        <v>15000</v>
      </c>
      <c r="G2929" s="32" t="n">
        <f aca="false">F2929</f>
        <v>15000</v>
      </c>
      <c r="H2929" s="32" t="n">
        <v>0</v>
      </c>
      <c r="I2929" s="32" t="n">
        <v>0</v>
      </c>
    </row>
    <row r="2930" s="33" customFormat="true" ht="15" hidden="false" customHeight="false" outlineLevel="0" collapsed="false">
      <c r="A2930" s="28" t="n">
        <f aca="false">ROW(A2918)</f>
        <v>2918</v>
      </c>
      <c r="B2930" s="91" t="s">
        <v>166</v>
      </c>
      <c r="C2930" s="91" t="s">
        <v>3075</v>
      </c>
      <c r="D2930" s="30" t="n">
        <v>44060</v>
      </c>
      <c r="E2930" s="30" t="n">
        <v>44069</v>
      </c>
      <c r="F2930" s="31" t="n">
        <v>82944</v>
      </c>
      <c r="G2930" s="32" t="n">
        <f aca="false">F2930</f>
        <v>82944</v>
      </c>
      <c r="H2930" s="32" t="n">
        <v>0</v>
      </c>
      <c r="I2930" s="32" t="n">
        <v>0</v>
      </c>
    </row>
    <row r="2931" s="33" customFormat="true" ht="15" hidden="false" customHeight="false" outlineLevel="0" collapsed="false">
      <c r="A2931" s="28" t="n">
        <f aca="false">ROW(A2919)</f>
        <v>2919</v>
      </c>
      <c r="B2931" s="91" t="s">
        <v>79</v>
      </c>
      <c r="C2931" s="91" t="s">
        <v>3076</v>
      </c>
      <c r="D2931" s="30" t="n">
        <v>44060</v>
      </c>
      <c r="E2931" s="30" t="n">
        <v>44069</v>
      </c>
      <c r="F2931" s="31" t="n">
        <v>42700</v>
      </c>
      <c r="G2931" s="32" t="n">
        <f aca="false">F2931</f>
        <v>42700</v>
      </c>
      <c r="H2931" s="32" t="n">
        <v>0</v>
      </c>
      <c r="I2931" s="32" t="n">
        <v>0</v>
      </c>
    </row>
    <row r="2932" s="33" customFormat="true" ht="15" hidden="false" customHeight="false" outlineLevel="0" collapsed="false">
      <c r="A2932" s="28" t="n">
        <f aca="false">ROW(A2920)</f>
        <v>2920</v>
      </c>
      <c r="B2932" s="91" t="s">
        <v>254</v>
      </c>
      <c r="C2932" s="91" t="s">
        <v>3077</v>
      </c>
      <c r="D2932" s="30" t="n">
        <v>44060</v>
      </c>
      <c r="E2932" s="30" t="n">
        <v>44073</v>
      </c>
      <c r="F2932" s="31" t="n">
        <v>52078</v>
      </c>
      <c r="G2932" s="32" t="n">
        <f aca="false">F2932</f>
        <v>52078</v>
      </c>
      <c r="H2932" s="32" t="n">
        <v>0</v>
      </c>
      <c r="I2932" s="32" t="n">
        <v>0</v>
      </c>
    </row>
    <row r="2933" s="33" customFormat="true" ht="15" hidden="false" customHeight="false" outlineLevel="0" collapsed="false">
      <c r="A2933" s="28" t="n">
        <f aca="false">ROW(A2921)</f>
        <v>2921</v>
      </c>
      <c r="B2933" s="93" t="s">
        <v>254</v>
      </c>
      <c r="C2933" s="93" t="s">
        <v>3078</v>
      </c>
      <c r="D2933" s="94" t="n">
        <v>44060</v>
      </c>
      <c r="E2933" s="94" t="n">
        <v>44073</v>
      </c>
      <c r="F2933" s="98" t="n">
        <v>52078</v>
      </c>
      <c r="G2933" s="32" t="n">
        <f aca="false">F2933</f>
        <v>52078</v>
      </c>
      <c r="H2933" s="32" t="n">
        <v>0</v>
      </c>
      <c r="I2933" s="32" t="n">
        <v>0</v>
      </c>
    </row>
    <row r="2934" s="33" customFormat="true" ht="15" hidden="false" customHeight="false" outlineLevel="0" collapsed="false">
      <c r="A2934" s="28" t="n">
        <f aca="false">ROW(A2922)</f>
        <v>2922</v>
      </c>
      <c r="B2934" s="91" t="s">
        <v>50</v>
      </c>
      <c r="C2934" s="91" t="s">
        <v>3079</v>
      </c>
      <c r="D2934" s="30" t="n">
        <v>44060</v>
      </c>
      <c r="E2934" s="30" t="n">
        <v>44070</v>
      </c>
      <c r="F2934" s="31" t="n">
        <v>82680</v>
      </c>
      <c r="G2934" s="32" t="n">
        <f aca="false">F2934</f>
        <v>82680</v>
      </c>
      <c r="H2934" s="32" t="n">
        <v>0</v>
      </c>
      <c r="I2934" s="32" t="n">
        <v>0</v>
      </c>
    </row>
    <row r="2935" s="33" customFormat="true" ht="15" hidden="false" customHeight="false" outlineLevel="0" collapsed="false">
      <c r="A2935" s="28" t="n">
        <f aca="false">ROW(A2923)</f>
        <v>2923</v>
      </c>
      <c r="B2935" s="91" t="s">
        <v>392</v>
      </c>
      <c r="C2935" s="91" t="s">
        <v>3080</v>
      </c>
      <c r="D2935" s="30" t="n">
        <v>44060</v>
      </c>
      <c r="E2935" s="30" t="n">
        <v>44066</v>
      </c>
      <c r="F2935" s="31" t="n">
        <v>22680</v>
      </c>
      <c r="G2935" s="32" t="n">
        <f aca="false">F2935</f>
        <v>22680</v>
      </c>
      <c r="H2935" s="32" t="n">
        <v>0</v>
      </c>
      <c r="I2935" s="32" t="n">
        <v>0</v>
      </c>
    </row>
    <row r="2936" s="33" customFormat="true" ht="15" hidden="false" customHeight="false" outlineLevel="0" collapsed="false">
      <c r="A2936" s="28" t="n">
        <f aca="false">ROW(A2924)</f>
        <v>2924</v>
      </c>
      <c r="B2936" s="91" t="s">
        <v>105</v>
      </c>
      <c r="C2936" s="91" t="s">
        <v>3081</v>
      </c>
      <c r="D2936" s="30" t="n">
        <v>44060</v>
      </c>
      <c r="E2936" s="30" t="n">
        <v>44067</v>
      </c>
      <c r="F2936" s="31" t="n">
        <v>26320</v>
      </c>
      <c r="G2936" s="32" t="n">
        <f aca="false">F2936</f>
        <v>26320</v>
      </c>
      <c r="H2936" s="32" t="n">
        <v>0</v>
      </c>
      <c r="I2936" s="32" t="n">
        <v>0</v>
      </c>
    </row>
    <row r="2937" s="33" customFormat="true" ht="15" hidden="false" customHeight="false" outlineLevel="0" collapsed="false">
      <c r="A2937" s="28" t="n">
        <f aca="false">ROW(A2925)</f>
        <v>2925</v>
      </c>
      <c r="B2937" s="91" t="s">
        <v>53</v>
      </c>
      <c r="C2937" s="91" t="s">
        <v>3082</v>
      </c>
      <c r="D2937" s="30" t="n">
        <v>44060</v>
      </c>
      <c r="E2937" s="30" t="n">
        <v>44066</v>
      </c>
      <c r="F2937" s="31" t="n">
        <v>22554</v>
      </c>
      <c r="G2937" s="32" t="n">
        <f aca="false">F2937</f>
        <v>22554</v>
      </c>
      <c r="H2937" s="32" t="n">
        <v>0</v>
      </c>
      <c r="I2937" s="32" t="n">
        <v>0</v>
      </c>
    </row>
    <row r="2938" s="33" customFormat="true" ht="15" hidden="false" customHeight="false" outlineLevel="0" collapsed="false">
      <c r="A2938" s="28" t="n">
        <f aca="false">ROW(A2926)</f>
        <v>2926</v>
      </c>
      <c r="B2938" s="91" t="s">
        <v>392</v>
      </c>
      <c r="C2938" s="91" t="s">
        <v>3083</v>
      </c>
      <c r="D2938" s="30" t="n">
        <v>44060</v>
      </c>
      <c r="E2938" s="30" t="n">
        <v>44068</v>
      </c>
      <c r="F2938" s="31" t="n">
        <v>15120</v>
      </c>
      <c r="G2938" s="32" t="n">
        <f aca="false">F2938</f>
        <v>15120</v>
      </c>
      <c r="H2938" s="32" t="n">
        <v>0</v>
      </c>
      <c r="I2938" s="32" t="n">
        <v>0</v>
      </c>
    </row>
    <row r="2939" s="33" customFormat="true" ht="15" hidden="false" customHeight="false" outlineLevel="0" collapsed="false">
      <c r="A2939" s="28" t="n">
        <f aca="false">ROW(A2927)</f>
        <v>2927</v>
      </c>
      <c r="B2939" s="91" t="s">
        <v>40</v>
      </c>
      <c r="C2939" s="91" t="s">
        <v>3084</v>
      </c>
      <c r="D2939" s="30" t="n">
        <v>44060</v>
      </c>
      <c r="E2939" s="30" t="n">
        <v>44066</v>
      </c>
      <c r="F2939" s="31" t="n">
        <v>21720</v>
      </c>
      <c r="G2939" s="32" t="n">
        <f aca="false">F2939</f>
        <v>21720</v>
      </c>
      <c r="H2939" s="32" t="n">
        <v>0</v>
      </c>
      <c r="I2939" s="32" t="n">
        <v>0</v>
      </c>
    </row>
    <row r="2940" s="33" customFormat="true" ht="15" hidden="false" customHeight="false" outlineLevel="0" collapsed="false">
      <c r="A2940" s="28" t="n">
        <f aca="false">ROW(A2928)</f>
        <v>2928</v>
      </c>
      <c r="B2940" s="91" t="s">
        <v>315</v>
      </c>
      <c r="C2940" s="91" t="s">
        <v>3085</v>
      </c>
      <c r="D2940" s="30" t="n">
        <v>44060</v>
      </c>
      <c r="E2940" s="30" t="n">
        <v>44069</v>
      </c>
      <c r="F2940" s="31" t="n">
        <v>31140</v>
      </c>
      <c r="G2940" s="32" t="n">
        <f aca="false">F2940</f>
        <v>31140</v>
      </c>
      <c r="H2940" s="32" t="n">
        <v>0</v>
      </c>
      <c r="I2940" s="32" t="n">
        <v>0</v>
      </c>
    </row>
    <row r="2941" s="33" customFormat="true" ht="15" hidden="false" customHeight="false" outlineLevel="0" collapsed="false">
      <c r="A2941" s="28" t="n">
        <f aca="false">ROW(A2929)</f>
        <v>2929</v>
      </c>
      <c r="B2941" s="91" t="s">
        <v>522</v>
      </c>
      <c r="C2941" s="91" t="s">
        <v>3086</v>
      </c>
      <c r="D2941" s="30" t="n">
        <v>44060</v>
      </c>
      <c r="E2941" s="30" t="n">
        <v>44067</v>
      </c>
      <c r="F2941" s="31" t="n">
        <v>21700</v>
      </c>
      <c r="G2941" s="32" t="n">
        <f aca="false">F2941</f>
        <v>21700</v>
      </c>
      <c r="H2941" s="32" t="n">
        <v>0</v>
      </c>
      <c r="I2941" s="32" t="n">
        <v>0</v>
      </c>
    </row>
    <row r="2942" s="33" customFormat="true" ht="15" hidden="false" customHeight="false" outlineLevel="0" collapsed="false">
      <c r="A2942" s="28" t="n">
        <f aca="false">ROW(A2930)</f>
        <v>2930</v>
      </c>
      <c r="B2942" s="91" t="s">
        <v>138</v>
      </c>
      <c r="C2942" s="91" t="s">
        <v>3087</v>
      </c>
      <c r="D2942" s="30" t="n">
        <v>44060</v>
      </c>
      <c r="E2942" s="30" t="n">
        <v>44072</v>
      </c>
      <c r="F2942" s="31" t="n">
        <v>32940</v>
      </c>
      <c r="G2942" s="32" t="n">
        <f aca="false">F2942</f>
        <v>32940</v>
      </c>
      <c r="H2942" s="32" t="n">
        <v>0</v>
      </c>
      <c r="I2942" s="32" t="n">
        <v>0</v>
      </c>
    </row>
    <row r="2943" s="33" customFormat="true" ht="15" hidden="false" customHeight="false" outlineLevel="0" collapsed="false">
      <c r="A2943" s="28" t="n">
        <f aca="false">ROW(A2931)</f>
        <v>2931</v>
      </c>
      <c r="B2943" s="91" t="s">
        <v>256</v>
      </c>
      <c r="C2943" s="91" t="s">
        <v>3088</v>
      </c>
      <c r="D2943" s="30" t="n">
        <v>44060</v>
      </c>
      <c r="E2943" s="30" t="n">
        <v>44070</v>
      </c>
      <c r="F2943" s="31" t="n">
        <v>31500</v>
      </c>
      <c r="G2943" s="32" t="n">
        <f aca="false">F2943</f>
        <v>31500</v>
      </c>
      <c r="H2943" s="32" t="n">
        <v>0</v>
      </c>
      <c r="I2943" s="32" t="n">
        <v>0</v>
      </c>
    </row>
    <row r="2944" s="33" customFormat="true" ht="15" hidden="false" customHeight="false" outlineLevel="0" collapsed="false">
      <c r="A2944" s="28" t="n">
        <f aca="false">ROW(A2932)</f>
        <v>2932</v>
      </c>
      <c r="B2944" s="91" t="s">
        <v>29</v>
      </c>
      <c r="C2944" s="91" t="s">
        <v>3089</v>
      </c>
      <c r="D2944" s="30" t="n">
        <v>44060</v>
      </c>
      <c r="E2944" s="30" t="n">
        <v>44066</v>
      </c>
      <c r="F2944" s="31" t="n">
        <v>31944</v>
      </c>
      <c r="G2944" s="32" t="n">
        <f aca="false">F2944</f>
        <v>31944</v>
      </c>
      <c r="H2944" s="32" t="n">
        <v>0</v>
      </c>
      <c r="I2944" s="32" t="n">
        <v>0</v>
      </c>
    </row>
    <row r="2945" s="33" customFormat="true" ht="15" hidden="false" customHeight="false" outlineLevel="0" collapsed="false">
      <c r="A2945" s="28" t="n">
        <f aca="false">ROW(A2933)</f>
        <v>2933</v>
      </c>
      <c r="B2945" s="91" t="s">
        <v>290</v>
      </c>
      <c r="C2945" s="91" t="s">
        <v>3090</v>
      </c>
      <c r="D2945" s="30" t="n">
        <v>44060</v>
      </c>
      <c r="E2945" s="30" t="n">
        <v>44067</v>
      </c>
      <c r="F2945" s="31" t="n">
        <v>19712</v>
      </c>
      <c r="G2945" s="32" t="n">
        <f aca="false">F2945</f>
        <v>19712</v>
      </c>
      <c r="H2945" s="32" t="n">
        <v>0</v>
      </c>
      <c r="I2945" s="32" t="n">
        <v>0</v>
      </c>
    </row>
    <row r="2946" s="33" customFormat="true" ht="15" hidden="false" customHeight="false" outlineLevel="0" collapsed="false">
      <c r="A2946" s="28" t="n">
        <f aca="false">ROW(A2934)</f>
        <v>2934</v>
      </c>
      <c r="B2946" s="91" t="s">
        <v>392</v>
      </c>
      <c r="C2946" s="91" t="s">
        <v>3091</v>
      </c>
      <c r="D2946" s="30" t="n">
        <v>44060</v>
      </c>
      <c r="E2946" s="30" t="n">
        <v>44067</v>
      </c>
      <c r="F2946" s="31" t="n">
        <v>13230</v>
      </c>
      <c r="G2946" s="32" t="n">
        <f aca="false">F2946</f>
        <v>13230</v>
      </c>
      <c r="H2946" s="32" t="n">
        <v>0</v>
      </c>
      <c r="I2946" s="32" t="n">
        <v>0</v>
      </c>
    </row>
    <row r="2947" s="33" customFormat="true" ht="15" hidden="false" customHeight="false" outlineLevel="0" collapsed="false">
      <c r="A2947" s="28" t="n">
        <f aca="false">ROW(A2935)</f>
        <v>2935</v>
      </c>
      <c r="B2947" s="91" t="s">
        <v>189</v>
      </c>
      <c r="C2947" s="91" t="s">
        <v>3092</v>
      </c>
      <c r="D2947" s="30" t="n">
        <v>44060</v>
      </c>
      <c r="E2947" s="30" t="n">
        <v>44067</v>
      </c>
      <c r="F2947" s="31" t="n">
        <v>18158</v>
      </c>
      <c r="G2947" s="32" t="n">
        <f aca="false">F2947</f>
        <v>18158</v>
      </c>
      <c r="H2947" s="32" t="n">
        <v>0</v>
      </c>
      <c r="I2947" s="32" t="n">
        <v>0</v>
      </c>
    </row>
    <row r="2948" s="33" customFormat="true" ht="15" hidden="false" customHeight="false" outlineLevel="0" collapsed="false">
      <c r="A2948" s="28" t="n">
        <f aca="false">ROW(A2936)</f>
        <v>2936</v>
      </c>
      <c r="B2948" s="91" t="s">
        <v>422</v>
      </c>
      <c r="C2948" s="91" t="s">
        <v>3093</v>
      </c>
      <c r="D2948" s="30" t="n">
        <v>44060</v>
      </c>
      <c r="E2948" s="30" t="n">
        <v>44069</v>
      </c>
      <c r="F2948" s="31" t="n">
        <v>17100</v>
      </c>
      <c r="G2948" s="32" t="n">
        <f aca="false">F2948</f>
        <v>17100</v>
      </c>
      <c r="H2948" s="32" t="n">
        <v>0</v>
      </c>
      <c r="I2948" s="32" t="n">
        <v>0</v>
      </c>
    </row>
    <row r="2949" s="33" customFormat="true" ht="15" hidden="false" customHeight="false" outlineLevel="0" collapsed="false">
      <c r="A2949" s="28" t="n">
        <f aca="false">ROW(A2937)</f>
        <v>2937</v>
      </c>
      <c r="B2949" s="91" t="s">
        <v>290</v>
      </c>
      <c r="C2949" s="91" t="s">
        <v>3094</v>
      </c>
      <c r="D2949" s="30" t="n">
        <v>44060</v>
      </c>
      <c r="E2949" s="30" t="n">
        <v>44068</v>
      </c>
      <c r="F2949" s="31" t="n">
        <v>21200</v>
      </c>
      <c r="G2949" s="32" t="n">
        <f aca="false">F2949</f>
        <v>21200</v>
      </c>
      <c r="H2949" s="32" t="n">
        <v>0</v>
      </c>
      <c r="I2949" s="32" t="n">
        <v>0</v>
      </c>
    </row>
    <row r="2950" s="33" customFormat="true" ht="15" hidden="false" customHeight="false" outlineLevel="0" collapsed="false">
      <c r="A2950" s="28" t="n">
        <f aca="false">ROW(A2938)</f>
        <v>2938</v>
      </c>
      <c r="B2950" s="91" t="s">
        <v>29</v>
      </c>
      <c r="C2950" s="91" t="s">
        <v>3095</v>
      </c>
      <c r="D2950" s="30" t="n">
        <v>44060</v>
      </c>
      <c r="E2950" s="30" t="n">
        <v>44071</v>
      </c>
      <c r="F2950" s="31" t="n">
        <v>39050</v>
      </c>
      <c r="G2950" s="32" t="n">
        <f aca="false">F2950</f>
        <v>39050</v>
      </c>
      <c r="H2950" s="32" t="n">
        <v>0</v>
      </c>
      <c r="I2950" s="32" t="n">
        <v>0</v>
      </c>
    </row>
    <row r="2951" s="33" customFormat="true" ht="15" hidden="false" customHeight="false" outlineLevel="0" collapsed="false">
      <c r="A2951" s="28" t="n">
        <f aca="false">ROW(A2939)</f>
        <v>2939</v>
      </c>
      <c r="B2951" s="91" t="s">
        <v>150</v>
      </c>
      <c r="C2951" s="91" t="s">
        <v>3096</v>
      </c>
      <c r="D2951" s="30" t="n">
        <v>44060</v>
      </c>
      <c r="E2951" s="30" t="n">
        <v>44071</v>
      </c>
      <c r="F2951" s="31" t="n">
        <v>157905</v>
      </c>
      <c r="G2951" s="32" t="n">
        <f aca="false">F2951</f>
        <v>157905</v>
      </c>
      <c r="H2951" s="32" t="n">
        <v>0</v>
      </c>
      <c r="I2951" s="32" t="n">
        <v>0</v>
      </c>
    </row>
    <row r="2952" s="33" customFormat="true" ht="15" hidden="false" customHeight="false" outlineLevel="0" collapsed="false">
      <c r="A2952" s="28" t="n">
        <f aca="false">ROW(A2940)</f>
        <v>2940</v>
      </c>
      <c r="B2952" s="91" t="s">
        <v>394</v>
      </c>
      <c r="C2952" s="91" t="s">
        <v>3097</v>
      </c>
      <c r="D2952" s="30" t="n">
        <v>44060</v>
      </c>
      <c r="E2952" s="30" t="n">
        <v>44066</v>
      </c>
      <c r="F2952" s="31" t="n">
        <v>6600</v>
      </c>
      <c r="G2952" s="32" t="n">
        <f aca="false">F2952</f>
        <v>6600</v>
      </c>
      <c r="H2952" s="32" t="n">
        <v>0</v>
      </c>
      <c r="I2952" s="32" t="n">
        <v>0</v>
      </c>
    </row>
    <row r="2953" s="33" customFormat="true" ht="15" hidden="false" customHeight="false" outlineLevel="0" collapsed="false">
      <c r="A2953" s="28" t="n">
        <f aca="false">ROW(A2941)</f>
        <v>2941</v>
      </c>
      <c r="B2953" s="91" t="s">
        <v>808</v>
      </c>
      <c r="C2953" s="91" t="s">
        <v>3098</v>
      </c>
      <c r="D2953" s="30" t="n">
        <v>44060</v>
      </c>
      <c r="E2953" s="30" t="n">
        <v>44067</v>
      </c>
      <c r="F2953" s="31" t="n">
        <v>15400</v>
      </c>
      <c r="G2953" s="32" t="n">
        <f aca="false">F2953</f>
        <v>15400</v>
      </c>
      <c r="H2953" s="32" t="n">
        <v>0</v>
      </c>
      <c r="I2953" s="32" t="n">
        <v>0</v>
      </c>
    </row>
    <row r="2954" s="33" customFormat="true" ht="15" hidden="false" customHeight="false" outlineLevel="0" collapsed="false">
      <c r="A2954" s="28" t="n">
        <f aca="false">ROW(A2942)</f>
        <v>2942</v>
      </c>
      <c r="B2954" s="91" t="s">
        <v>116</v>
      </c>
      <c r="C2954" s="91" t="s">
        <v>3099</v>
      </c>
      <c r="D2954" s="30" t="n">
        <v>44060</v>
      </c>
      <c r="E2954" s="30" t="n">
        <v>44067</v>
      </c>
      <c r="F2954" s="31" t="n">
        <v>13300</v>
      </c>
      <c r="G2954" s="32" t="n">
        <f aca="false">F2954</f>
        <v>13300</v>
      </c>
      <c r="H2954" s="32" t="n">
        <v>0</v>
      </c>
      <c r="I2954" s="32" t="n">
        <v>0</v>
      </c>
    </row>
    <row r="2955" s="33" customFormat="true" ht="15" hidden="false" customHeight="false" outlineLevel="0" collapsed="false">
      <c r="A2955" s="28" t="n">
        <f aca="false">ROW(A2943)</f>
        <v>2943</v>
      </c>
      <c r="B2955" s="91" t="s">
        <v>677</v>
      </c>
      <c r="C2955" s="91" t="s">
        <v>3100</v>
      </c>
      <c r="D2955" s="30" t="n">
        <v>44060</v>
      </c>
      <c r="E2955" s="30" t="n">
        <v>44066</v>
      </c>
      <c r="F2955" s="31" t="n">
        <v>13200</v>
      </c>
      <c r="G2955" s="32" t="n">
        <f aca="false">F2955</f>
        <v>13200</v>
      </c>
      <c r="H2955" s="32" t="n">
        <v>0</v>
      </c>
      <c r="I2955" s="32" t="n">
        <v>0</v>
      </c>
    </row>
    <row r="2956" s="33" customFormat="true" ht="15" hidden="false" customHeight="false" outlineLevel="0" collapsed="false">
      <c r="A2956" s="28" t="n">
        <f aca="false">ROW(A2944)</f>
        <v>2944</v>
      </c>
      <c r="B2956" s="91" t="s">
        <v>394</v>
      </c>
      <c r="C2956" s="91" t="s">
        <v>3101</v>
      </c>
      <c r="D2956" s="30" t="n">
        <v>44060</v>
      </c>
      <c r="E2956" s="30" t="n">
        <v>44070</v>
      </c>
      <c r="F2956" s="31" t="n">
        <v>5700</v>
      </c>
      <c r="G2956" s="32" t="n">
        <f aca="false">F2956</f>
        <v>5700</v>
      </c>
      <c r="H2956" s="32" t="n">
        <v>0</v>
      </c>
      <c r="I2956" s="32" t="n">
        <v>0</v>
      </c>
    </row>
    <row r="2957" s="33" customFormat="true" ht="15" hidden="false" customHeight="false" outlineLevel="0" collapsed="false">
      <c r="A2957" s="28" t="n">
        <f aca="false">ROW(A2945)</f>
        <v>2945</v>
      </c>
      <c r="B2957" s="91" t="s">
        <v>66</v>
      </c>
      <c r="C2957" s="91" t="s">
        <v>3102</v>
      </c>
      <c r="D2957" s="30" t="n">
        <v>44060</v>
      </c>
      <c r="E2957" s="30" t="n">
        <v>44065</v>
      </c>
      <c r="F2957" s="31" t="n">
        <v>10770</v>
      </c>
      <c r="G2957" s="32" t="n">
        <f aca="false">F2957</f>
        <v>10770</v>
      </c>
      <c r="H2957" s="32" t="n">
        <v>0</v>
      </c>
      <c r="I2957" s="32" t="n">
        <v>0</v>
      </c>
    </row>
    <row r="2958" s="33" customFormat="true" ht="15" hidden="false" customHeight="false" outlineLevel="0" collapsed="false">
      <c r="A2958" s="28" t="n">
        <f aca="false">ROW(A2946)</f>
        <v>2946</v>
      </c>
      <c r="B2958" s="91" t="s">
        <v>138</v>
      </c>
      <c r="C2958" s="91" t="s">
        <v>3103</v>
      </c>
      <c r="D2958" s="30" t="n">
        <v>44060</v>
      </c>
      <c r="E2958" s="30" t="n">
        <v>44066</v>
      </c>
      <c r="F2958" s="31" t="n">
        <v>26820</v>
      </c>
      <c r="G2958" s="32" t="n">
        <f aca="false">F2958</f>
        <v>26820</v>
      </c>
      <c r="H2958" s="32" t="n">
        <v>0</v>
      </c>
      <c r="I2958" s="32" t="n">
        <v>0</v>
      </c>
    </row>
    <row r="2959" s="33" customFormat="true" ht="15" hidden="false" customHeight="false" outlineLevel="0" collapsed="false">
      <c r="A2959" s="28" t="n">
        <f aca="false">ROW(A2947)</f>
        <v>2947</v>
      </c>
      <c r="B2959" s="91" t="s">
        <v>392</v>
      </c>
      <c r="C2959" s="91" t="s">
        <v>3104</v>
      </c>
      <c r="D2959" s="30" t="n">
        <v>44060</v>
      </c>
      <c r="E2959" s="30" t="n">
        <v>44066</v>
      </c>
      <c r="F2959" s="31" t="n">
        <v>11340</v>
      </c>
      <c r="G2959" s="32" t="n">
        <f aca="false">F2959</f>
        <v>11340</v>
      </c>
      <c r="H2959" s="32" t="n">
        <v>0</v>
      </c>
      <c r="I2959" s="32" t="n">
        <v>0</v>
      </c>
    </row>
    <row r="2960" s="33" customFormat="true" ht="15" hidden="false" customHeight="false" outlineLevel="0" collapsed="false">
      <c r="A2960" s="28" t="n">
        <f aca="false">ROW(A2948)</f>
        <v>2948</v>
      </c>
      <c r="B2960" s="91" t="s">
        <v>240</v>
      </c>
      <c r="C2960" s="91" t="s">
        <v>3105</v>
      </c>
      <c r="D2960" s="30" t="n">
        <v>44060</v>
      </c>
      <c r="E2960" s="30" t="n">
        <v>44066</v>
      </c>
      <c r="F2960" s="31" t="n">
        <v>43380</v>
      </c>
      <c r="G2960" s="32" t="n">
        <f aca="false">F2960</f>
        <v>43380</v>
      </c>
      <c r="H2960" s="32" t="n">
        <v>0</v>
      </c>
      <c r="I2960" s="32" t="n">
        <v>0</v>
      </c>
    </row>
    <row r="2961" s="33" customFormat="true" ht="15" hidden="false" customHeight="false" outlineLevel="0" collapsed="false">
      <c r="A2961" s="28" t="n">
        <f aca="false">ROW(A2949)</f>
        <v>2949</v>
      </c>
      <c r="B2961" s="93" t="s">
        <v>240</v>
      </c>
      <c r="C2961" s="93" t="s">
        <v>3106</v>
      </c>
      <c r="D2961" s="94" t="n">
        <v>44060</v>
      </c>
      <c r="E2961" s="94" t="n">
        <v>44066</v>
      </c>
      <c r="F2961" s="98" t="n">
        <v>43380</v>
      </c>
      <c r="G2961" s="32" t="n">
        <f aca="false">F2961</f>
        <v>43380</v>
      </c>
      <c r="H2961" s="32" t="n">
        <v>0</v>
      </c>
      <c r="I2961" s="32" t="n">
        <v>0</v>
      </c>
    </row>
    <row r="2962" s="33" customFormat="true" ht="15" hidden="false" customHeight="false" outlineLevel="0" collapsed="false">
      <c r="A2962" s="28" t="n">
        <f aca="false">ROW(A2950)</f>
        <v>2950</v>
      </c>
      <c r="B2962" s="93" t="s">
        <v>240</v>
      </c>
      <c r="C2962" s="93" t="s">
        <v>3107</v>
      </c>
      <c r="D2962" s="94" t="n">
        <v>44060</v>
      </c>
      <c r="E2962" s="94" t="n">
        <v>44066</v>
      </c>
      <c r="F2962" s="98" t="n">
        <v>43380</v>
      </c>
      <c r="G2962" s="32" t="n">
        <f aca="false">F2962</f>
        <v>43380</v>
      </c>
      <c r="H2962" s="32" t="n">
        <v>0</v>
      </c>
      <c r="I2962" s="32" t="n">
        <v>0</v>
      </c>
    </row>
    <row r="2963" s="33" customFormat="true" ht="15" hidden="false" customHeight="false" outlineLevel="0" collapsed="false">
      <c r="A2963" s="28" t="n">
        <f aca="false">ROW(A2951)</f>
        <v>2951</v>
      </c>
      <c r="B2963" s="91" t="s">
        <v>440</v>
      </c>
      <c r="C2963" s="91" t="s">
        <v>3108</v>
      </c>
      <c r="D2963" s="30" t="n">
        <v>44060</v>
      </c>
      <c r="E2963" s="30" t="n">
        <v>44065</v>
      </c>
      <c r="F2963" s="31" t="n">
        <v>13750</v>
      </c>
      <c r="G2963" s="32" t="n">
        <f aca="false">F2963</f>
        <v>13750</v>
      </c>
      <c r="H2963" s="32" t="n">
        <v>0</v>
      </c>
      <c r="I2963" s="32" t="n">
        <v>0</v>
      </c>
    </row>
    <row r="2964" s="33" customFormat="true" ht="15" hidden="false" customHeight="false" outlineLevel="0" collapsed="false">
      <c r="A2964" s="28" t="n">
        <f aca="false">ROW(A2952)</f>
        <v>2952</v>
      </c>
      <c r="B2964" s="91" t="s">
        <v>116</v>
      </c>
      <c r="C2964" s="91" t="s">
        <v>3109</v>
      </c>
      <c r="D2964" s="30" t="n">
        <v>44060</v>
      </c>
      <c r="E2964" s="30" t="n">
        <v>44070</v>
      </c>
      <c r="F2964" s="31" t="n">
        <v>19000</v>
      </c>
      <c r="G2964" s="32" t="n">
        <f aca="false">F2964</f>
        <v>19000</v>
      </c>
      <c r="H2964" s="32" t="n">
        <v>0</v>
      </c>
      <c r="I2964" s="32" t="n">
        <v>0</v>
      </c>
    </row>
    <row r="2965" s="33" customFormat="true" ht="15" hidden="false" customHeight="false" outlineLevel="0" collapsed="false">
      <c r="A2965" s="28" t="n">
        <f aca="false">ROW(A2953)</f>
        <v>2953</v>
      </c>
      <c r="B2965" s="91" t="s">
        <v>440</v>
      </c>
      <c r="C2965" s="91" t="s">
        <v>3110</v>
      </c>
      <c r="D2965" s="30" t="n">
        <v>44060</v>
      </c>
      <c r="E2965" s="30" t="n">
        <v>44067</v>
      </c>
      <c r="F2965" s="31" t="n">
        <v>28700</v>
      </c>
      <c r="G2965" s="32" t="n">
        <f aca="false">F2965</f>
        <v>28700</v>
      </c>
      <c r="H2965" s="32" t="n">
        <v>0</v>
      </c>
      <c r="I2965" s="32" t="n">
        <v>0</v>
      </c>
    </row>
    <row r="2966" s="33" customFormat="true" ht="15" hidden="false" customHeight="false" outlineLevel="0" collapsed="false">
      <c r="A2966" s="28" t="n">
        <f aca="false">ROW(A2954)</f>
        <v>2954</v>
      </c>
      <c r="B2966" s="91" t="s">
        <v>394</v>
      </c>
      <c r="C2966" s="91" t="s">
        <v>3111</v>
      </c>
      <c r="D2966" s="30" t="n">
        <v>44060</v>
      </c>
      <c r="E2966" s="30" t="n">
        <v>44067</v>
      </c>
      <c r="F2966" s="31" t="n">
        <v>7700</v>
      </c>
      <c r="G2966" s="32" t="n">
        <f aca="false">F2966</f>
        <v>7700</v>
      </c>
      <c r="H2966" s="32" t="n">
        <v>0</v>
      </c>
      <c r="I2966" s="32" t="n">
        <v>0</v>
      </c>
    </row>
    <row r="2967" s="33" customFormat="true" ht="15" hidden="false" customHeight="false" outlineLevel="0" collapsed="false">
      <c r="A2967" s="28" t="n">
        <f aca="false">ROW(A2955)</f>
        <v>2955</v>
      </c>
      <c r="B2967" s="91" t="s">
        <v>138</v>
      </c>
      <c r="C2967" s="91" t="s">
        <v>3112</v>
      </c>
      <c r="D2967" s="30" t="n">
        <v>44060</v>
      </c>
      <c r="E2967" s="30" t="n">
        <v>44064</v>
      </c>
      <c r="F2967" s="31" t="n">
        <v>14680</v>
      </c>
      <c r="G2967" s="32" t="n">
        <f aca="false">F2967</f>
        <v>14680</v>
      </c>
      <c r="H2967" s="32" t="n">
        <v>0</v>
      </c>
      <c r="I2967" s="32" t="n">
        <v>0</v>
      </c>
    </row>
    <row r="2968" s="33" customFormat="true" ht="15" hidden="false" customHeight="false" outlineLevel="0" collapsed="false">
      <c r="A2968" s="28" t="n">
        <f aca="false">ROW(A2956)</f>
        <v>2956</v>
      </c>
      <c r="B2968" s="91" t="s">
        <v>457</v>
      </c>
      <c r="C2968" s="91" t="s">
        <v>3113</v>
      </c>
      <c r="D2968" s="30" t="n">
        <v>44060</v>
      </c>
      <c r="E2968" s="30" t="n">
        <v>44067</v>
      </c>
      <c r="F2968" s="31" t="n">
        <v>16800</v>
      </c>
      <c r="G2968" s="32" t="n">
        <f aca="false">F2968</f>
        <v>16800</v>
      </c>
      <c r="H2968" s="32" t="n">
        <v>0</v>
      </c>
      <c r="I2968" s="32" t="n">
        <v>0</v>
      </c>
    </row>
    <row r="2969" s="33" customFormat="true" ht="15" hidden="false" customHeight="false" outlineLevel="0" collapsed="false">
      <c r="A2969" s="28" t="n">
        <f aca="false">ROW(A2957)</f>
        <v>2957</v>
      </c>
      <c r="B2969" s="91" t="s">
        <v>148</v>
      </c>
      <c r="C2969" s="91" t="s">
        <v>3114</v>
      </c>
      <c r="D2969" s="30" t="n">
        <v>44060</v>
      </c>
      <c r="E2969" s="30" t="n">
        <v>44062</v>
      </c>
      <c r="F2969" s="31" t="n">
        <v>7050</v>
      </c>
      <c r="G2969" s="32" t="n">
        <f aca="false">F2969</f>
        <v>7050</v>
      </c>
      <c r="H2969" s="32" t="n">
        <v>0</v>
      </c>
      <c r="I2969" s="32" t="n">
        <v>0</v>
      </c>
    </row>
    <row r="2970" s="33" customFormat="true" ht="15" hidden="false" customHeight="false" outlineLevel="0" collapsed="false">
      <c r="A2970" s="28" t="n">
        <f aca="false">ROW(A2958)</f>
        <v>2958</v>
      </c>
      <c r="B2970" s="91" t="s">
        <v>2690</v>
      </c>
      <c r="C2970" s="91" t="s">
        <v>3115</v>
      </c>
      <c r="D2970" s="30" t="n">
        <v>44060</v>
      </c>
      <c r="E2970" s="30" t="n">
        <v>44067</v>
      </c>
      <c r="F2970" s="31" t="n">
        <v>23100</v>
      </c>
      <c r="G2970" s="32" t="n">
        <f aca="false">F2970</f>
        <v>23100</v>
      </c>
      <c r="H2970" s="32" t="n">
        <v>0</v>
      </c>
      <c r="I2970" s="32" t="n">
        <v>0</v>
      </c>
    </row>
    <row r="2971" s="33" customFormat="true" ht="15" hidden="false" customHeight="false" outlineLevel="0" collapsed="false">
      <c r="A2971" s="28" t="n">
        <f aca="false">ROW(A2959)</f>
        <v>2959</v>
      </c>
      <c r="B2971" s="91" t="s">
        <v>1517</v>
      </c>
      <c r="C2971" s="91" t="s">
        <v>3116</v>
      </c>
      <c r="D2971" s="30" t="n">
        <v>44060</v>
      </c>
      <c r="E2971" s="30" t="n">
        <v>44067</v>
      </c>
      <c r="F2971" s="31" t="n">
        <v>34300</v>
      </c>
      <c r="G2971" s="32" t="n">
        <f aca="false">F2971</f>
        <v>34300</v>
      </c>
      <c r="H2971" s="32" t="n">
        <v>0</v>
      </c>
      <c r="I2971" s="32" t="n">
        <v>0</v>
      </c>
    </row>
    <row r="2972" s="33" customFormat="true" ht="15" hidden="false" customHeight="false" outlineLevel="0" collapsed="false">
      <c r="A2972" s="28" t="n">
        <f aca="false">ROW(A2960)</f>
        <v>2960</v>
      </c>
      <c r="B2972" s="91" t="s">
        <v>2690</v>
      </c>
      <c r="C2972" s="91" t="s">
        <v>3117</v>
      </c>
      <c r="D2972" s="30" t="n">
        <v>44060</v>
      </c>
      <c r="E2972" s="30" t="n">
        <v>44067</v>
      </c>
      <c r="F2972" s="31" t="n">
        <v>42350</v>
      </c>
      <c r="G2972" s="32" t="n">
        <f aca="false">F2972</f>
        <v>42350</v>
      </c>
      <c r="H2972" s="32" t="n">
        <v>0</v>
      </c>
      <c r="I2972" s="32" t="n">
        <v>0</v>
      </c>
    </row>
    <row r="2973" s="33" customFormat="true" ht="15" hidden="false" customHeight="false" outlineLevel="0" collapsed="false">
      <c r="A2973" s="28" t="n">
        <f aca="false">ROW(A2961)</f>
        <v>2961</v>
      </c>
      <c r="B2973" s="91" t="s">
        <v>2690</v>
      </c>
      <c r="C2973" s="91" t="s">
        <v>3118</v>
      </c>
      <c r="D2973" s="30" t="n">
        <v>44060</v>
      </c>
      <c r="E2973" s="30" t="n">
        <v>44067</v>
      </c>
      <c r="F2973" s="31" t="n">
        <v>42350</v>
      </c>
      <c r="G2973" s="32" t="n">
        <f aca="false">F2973</f>
        <v>42350</v>
      </c>
      <c r="H2973" s="32" t="n">
        <v>0</v>
      </c>
      <c r="I2973" s="32" t="n">
        <v>0</v>
      </c>
    </row>
    <row r="2974" s="33" customFormat="true" ht="15" hidden="false" customHeight="false" outlineLevel="0" collapsed="false">
      <c r="A2974" s="28" t="n">
        <f aca="false">ROW(A2962)</f>
        <v>2962</v>
      </c>
      <c r="B2974" s="91" t="s">
        <v>166</v>
      </c>
      <c r="C2974" s="91" t="s">
        <v>3119</v>
      </c>
      <c r="D2974" s="30" t="n">
        <v>44060</v>
      </c>
      <c r="E2974" s="30" t="n">
        <v>44066</v>
      </c>
      <c r="F2974" s="31" t="n">
        <v>52800</v>
      </c>
      <c r="G2974" s="32" t="n">
        <f aca="false">F2974</f>
        <v>52800</v>
      </c>
      <c r="H2974" s="32" t="n">
        <v>0</v>
      </c>
      <c r="I2974" s="32" t="n">
        <v>0</v>
      </c>
    </row>
    <row r="2975" s="33" customFormat="true" ht="15" hidden="false" customHeight="false" outlineLevel="0" collapsed="false">
      <c r="A2975" s="28" t="n">
        <f aca="false">ROW(A2963)</f>
        <v>2963</v>
      </c>
      <c r="B2975" s="91" t="s">
        <v>457</v>
      </c>
      <c r="C2975" s="91" t="s">
        <v>3120</v>
      </c>
      <c r="D2975" s="30" t="n">
        <v>44060</v>
      </c>
      <c r="E2975" s="30" t="n">
        <v>44067</v>
      </c>
      <c r="F2975" s="31" t="n">
        <v>13580</v>
      </c>
      <c r="G2975" s="32" t="n">
        <f aca="false">F2975</f>
        <v>13580</v>
      </c>
      <c r="H2975" s="32" t="n">
        <v>0</v>
      </c>
      <c r="I2975" s="32" t="n">
        <v>0</v>
      </c>
    </row>
    <row r="2976" s="33" customFormat="true" ht="15" hidden="false" customHeight="false" outlineLevel="0" collapsed="false">
      <c r="A2976" s="28" t="n">
        <f aca="false">ROW(A2964)</f>
        <v>2964</v>
      </c>
      <c r="B2976" s="91" t="s">
        <v>394</v>
      </c>
      <c r="C2976" s="91" t="s">
        <v>3121</v>
      </c>
      <c r="D2976" s="30" t="n">
        <v>44060</v>
      </c>
      <c r="E2976" s="30" t="n">
        <v>44063</v>
      </c>
      <c r="F2976" s="31" t="n">
        <v>4620</v>
      </c>
      <c r="G2976" s="32" t="n">
        <f aca="false">F2976</f>
        <v>4620</v>
      </c>
      <c r="H2976" s="32" t="n">
        <v>0</v>
      </c>
      <c r="I2976" s="32" t="n">
        <v>0</v>
      </c>
    </row>
    <row r="2977" s="33" customFormat="true" ht="15" hidden="false" customHeight="false" outlineLevel="0" collapsed="false">
      <c r="A2977" s="28" t="n">
        <f aca="false">ROW(A2965)</f>
        <v>2965</v>
      </c>
      <c r="B2977" s="91" t="s">
        <v>2690</v>
      </c>
      <c r="C2977" s="91" t="s">
        <v>3122</v>
      </c>
      <c r="D2977" s="30" t="n">
        <v>44060</v>
      </c>
      <c r="E2977" s="30" t="n">
        <v>44070</v>
      </c>
      <c r="F2977" s="31" t="n">
        <v>49000</v>
      </c>
      <c r="G2977" s="32" t="n">
        <f aca="false">F2977</f>
        <v>49000</v>
      </c>
      <c r="H2977" s="32" t="n">
        <v>0</v>
      </c>
      <c r="I2977" s="32" t="n">
        <v>0</v>
      </c>
    </row>
    <row r="2978" s="33" customFormat="true" ht="15" hidden="false" customHeight="false" outlineLevel="0" collapsed="false">
      <c r="A2978" s="28" t="n">
        <f aca="false">ROW(A2966)</f>
        <v>2966</v>
      </c>
      <c r="B2978" s="93" t="s">
        <v>2690</v>
      </c>
      <c r="C2978" s="93" t="s">
        <v>3123</v>
      </c>
      <c r="D2978" s="94" t="n">
        <v>44060</v>
      </c>
      <c r="E2978" s="94" t="n">
        <v>44070</v>
      </c>
      <c r="F2978" s="98" t="n">
        <v>49000</v>
      </c>
      <c r="G2978" s="32" t="n">
        <f aca="false">F2978</f>
        <v>49000</v>
      </c>
      <c r="H2978" s="32" t="n">
        <v>0</v>
      </c>
      <c r="I2978" s="32" t="n">
        <v>0</v>
      </c>
    </row>
    <row r="2979" s="33" customFormat="true" ht="15" hidden="false" customHeight="false" outlineLevel="0" collapsed="false">
      <c r="A2979" s="28" t="n">
        <f aca="false">ROW(A2967)</f>
        <v>2967</v>
      </c>
      <c r="B2979" s="91" t="s">
        <v>154</v>
      </c>
      <c r="C2979" s="91" t="s">
        <v>3124</v>
      </c>
      <c r="D2979" s="30" t="n">
        <v>44060</v>
      </c>
      <c r="E2979" s="30" t="n">
        <v>44067</v>
      </c>
      <c r="F2979" s="31" t="n">
        <v>12600</v>
      </c>
      <c r="G2979" s="32" t="n">
        <f aca="false">F2979</f>
        <v>12600</v>
      </c>
      <c r="H2979" s="32" t="n">
        <v>0</v>
      </c>
      <c r="I2979" s="32" t="n">
        <v>0</v>
      </c>
    </row>
    <row r="2980" s="33" customFormat="true" ht="15" hidden="false" customHeight="false" outlineLevel="0" collapsed="false">
      <c r="A2980" s="28" t="n">
        <f aca="false">ROW(A2968)</f>
        <v>2968</v>
      </c>
      <c r="B2980" s="91" t="s">
        <v>487</v>
      </c>
      <c r="C2980" s="91" t="s">
        <v>3125</v>
      </c>
      <c r="D2980" s="30" t="n">
        <v>44060</v>
      </c>
      <c r="E2980" s="30" t="n">
        <v>44072</v>
      </c>
      <c r="F2980" s="31" t="n">
        <v>55200</v>
      </c>
      <c r="G2980" s="32" t="n">
        <f aca="false">F2980</f>
        <v>55200</v>
      </c>
      <c r="H2980" s="32" t="n">
        <v>0</v>
      </c>
      <c r="I2980" s="32" t="n">
        <v>0</v>
      </c>
    </row>
    <row r="2981" s="33" customFormat="true" ht="15" hidden="false" customHeight="false" outlineLevel="0" collapsed="false">
      <c r="A2981" s="28" t="n">
        <f aca="false">ROW(A2969)</f>
        <v>2969</v>
      </c>
      <c r="B2981" s="91" t="s">
        <v>457</v>
      </c>
      <c r="C2981" s="91" t="s">
        <v>3126</v>
      </c>
      <c r="D2981" s="30" t="n">
        <v>44060</v>
      </c>
      <c r="E2981" s="30" t="n">
        <v>44067</v>
      </c>
      <c r="F2981" s="31" t="n">
        <v>13580</v>
      </c>
      <c r="G2981" s="32" t="n">
        <f aca="false">F2981</f>
        <v>13580</v>
      </c>
      <c r="H2981" s="32" t="n">
        <v>0</v>
      </c>
      <c r="I2981" s="32" t="n">
        <v>0</v>
      </c>
    </row>
    <row r="2982" s="33" customFormat="true" ht="15" hidden="false" customHeight="false" outlineLevel="0" collapsed="false">
      <c r="A2982" s="28" t="n">
        <f aca="false">ROW(A2970)</f>
        <v>2970</v>
      </c>
      <c r="B2982" s="91" t="s">
        <v>487</v>
      </c>
      <c r="C2982" s="91" t="s">
        <v>3127</v>
      </c>
      <c r="D2982" s="30" t="n">
        <v>44060</v>
      </c>
      <c r="E2982" s="30" t="n">
        <v>44066</v>
      </c>
      <c r="F2982" s="31" t="n">
        <v>22680</v>
      </c>
      <c r="G2982" s="32" t="n">
        <f aca="false">F2982</f>
        <v>22680</v>
      </c>
      <c r="H2982" s="32" t="n">
        <v>0</v>
      </c>
      <c r="I2982" s="32" t="n">
        <v>0</v>
      </c>
    </row>
    <row r="2983" s="33" customFormat="true" ht="15" hidden="false" customHeight="false" outlineLevel="0" collapsed="false">
      <c r="A2983" s="28" t="n">
        <f aca="false">ROW(A2971)</f>
        <v>2971</v>
      </c>
      <c r="B2983" s="91" t="s">
        <v>1319</v>
      </c>
      <c r="C2983" s="91" t="s">
        <v>3128</v>
      </c>
      <c r="D2983" s="30" t="n">
        <v>44061</v>
      </c>
      <c r="E2983" s="30" t="n">
        <v>44070</v>
      </c>
      <c r="F2983" s="31" t="n">
        <v>48978</v>
      </c>
      <c r="G2983" s="32" t="n">
        <f aca="false">F2983</f>
        <v>48978</v>
      </c>
      <c r="H2983" s="32" t="n">
        <v>0</v>
      </c>
      <c r="I2983" s="32" t="n">
        <v>0</v>
      </c>
    </row>
    <row r="2984" s="33" customFormat="true" ht="15" hidden="false" customHeight="false" outlineLevel="0" collapsed="false">
      <c r="A2984" s="28" t="n">
        <f aca="false">ROW(A2972)</f>
        <v>2972</v>
      </c>
      <c r="B2984" s="91" t="s">
        <v>25</v>
      </c>
      <c r="C2984" s="91" t="s">
        <v>3129</v>
      </c>
      <c r="D2984" s="30" t="n">
        <v>44061</v>
      </c>
      <c r="E2984" s="30" t="n">
        <v>44070</v>
      </c>
      <c r="F2984" s="31" t="n">
        <v>24903</v>
      </c>
      <c r="G2984" s="32" t="n">
        <f aca="false">F2984</f>
        <v>24903</v>
      </c>
      <c r="H2984" s="32" t="n">
        <v>0</v>
      </c>
      <c r="I2984" s="32" t="n">
        <v>0</v>
      </c>
    </row>
    <row r="2985" s="33" customFormat="true" ht="15" hidden="false" customHeight="false" outlineLevel="0" collapsed="false">
      <c r="A2985" s="28" t="n">
        <f aca="false">ROW(A2973)</f>
        <v>2973</v>
      </c>
      <c r="B2985" s="91" t="s">
        <v>328</v>
      </c>
      <c r="C2985" s="91" t="s">
        <v>3130</v>
      </c>
      <c r="D2985" s="30" t="n">
        <v>44061</v>
      </c>
      <c r="E2985" s="30" t="n">
        <v>44072</v>
      </c>
      <c r="F2985" s="31" t="n">
        <v>36729</v>
      </c>
      <c r="G2985" s="32" t="n">
        <f aca="false">F2985</f>
        <v>36729</v>
      </c>
      <c r="H2985" s="32" t="n">
        <v>0</v>
      </c>
      <c r="I2985" s="32" t="n">
        <v>0</v>
      </c>
    </row>
    <row r="2986" s="33" customFormat="true" ht="15" hidden="false" customHeight="false" outlineLevel="0" collapsed="false">
      <c r="A2986" s="28" t="n">
        <f aca="false">ROW(A2974)</f>
        <v>2974</v>
      </c>
      <c r="B2986" s="91" t="s">
        <v>741</v>
      </c>
      <c r="C2986" s="91" t="s">
        <v>3131</v>
      </c>
      <c r="D2986" s="30" t="n">
        <v>44061</v>
      </c>
      <c r="E2986" s="30" t="n">
        <v>44072</v>
      </c>
      <c r="F2986" s="31" t="n">
        <v>136356</v>
      </c>
      <c r="G2986" s="32" t="n">
        <f aca="false">F2986</f>
        <v>136356</v>
      </c>
      <c r="H2986" s="32" t="n">
        <v>0</v>
      </c>
      <c r="I2986" s="32" t="n">
        <v>0</v>
      </c>
    </row>
    <row r="2987" s="33" customFormat="true" ht="15" hidden="false" customHeight="false" outlineLevel="0" collapsed="false">
      <c r="A2987" s="28" t="n">
        <f aca="false">ROW(A2975)</f>
        <v>2975</v>
      </c>
      <c r="B2987" s="91" t="s">
        <v>204</v>
      </c>
      <c r="C2987" s="91" t="s">
        <v>3132</v>
      </c>
      <c r="D2987" s="30" t="n">
        <v>44061</v>
      </c>
      <c r="E2987" s="30" t="n">
        <v>44073</v>
      </c>
      <c r="F2987" s="31" t="n">
        <v>59440</v>
      </c>
      <c r="G2987" s="32" t="n">
        <f aca="false">F2987</f>
        <v>59440</v>
      </c>
      <c r="H2987" s="32" t="n">
        <v>0</v>
      </c>
      <c r="I2987" s="32" t="n">
        <v>0</v>
      </c>
    </row>
    <row r="2988" s="33" customFormat="true" ht="15" hidden="false" customHeight="false" outlineLevel="0" collapsed="false">
      <c r="A2988" s="28" t="n">
        <f aca="false">ROW(A2976)</f>
        <v>2976</v>
      </c>
      <c r="B2988" s="91" t="s">
        <v>737</v>
      </c>
      <c r="C2988" s="91" t="s">
        <v>3133</v>
      </c>
      <c r="D2988" s="30" t="n">
        <v>44061</v>
      </c>
      <c r="E2988" s="30" t="n">
        <v>44070</v>
      </c>
      <c r="F2988" s="31" t="n">
        <v>17580</v>
      </c>
      <c r="G2988" s="32" t="n">
        <f aca="false">F2988</f>
        <v>17580</v>
      </c>
      <c r="H2988" s="32" t="n">
        <v>0</v>
      </c>
      <c r="I2988" s="32" t="n">
        <v>0</v>
      </c>
    </row>
    <row r="2989" s="33" customFormat="true" ht="15" hidden="false" customHeight="false" outlineLevel="0" collapsed="false">
      <c r="A2989" s="28" t="n">
        <f aca="false">ROW(A2977)</f>
        <v>2977</v>
      </c>
      <c r="B2989" s="91" t="s">
        <v>744</v>
      </c>
      <c r="C2989" s="91" t="s">
        <v>3134</v>
      </c>
      <c r="D2989" s="30" t="n">
        <v>44061</v>
      </c>
      <c r="E2989" s="30" t="n">
        <v>44071</v>
      </c>
      <c r="F2989" s="31" t="n">
        <v>24750</v>
      </c>
      <c r="G2989" s="32" t="n">
        <f aca="false">F2989</f>
        <v>24750</v>
      </c>
      <c r="H2989" s="32" t="n">
        <v>0</v>
      </c>
      <c r="I2989" s="32" t="n">
        <v>0</v>
      </c>
    </row>
    <row r="2990" s="33" customFormat="true" ht="15" hidden="false" customHeight="false" outlineLevel="0" collapsed="false">
      <c r="A2990" s="28" t="n">
        <f aca="false">ROW(A2978)</f>
        <v>2978</v>
      </c>
      <c r="B2990" s="91" t="s">
        <v>148</v>
      </c>
      <c r="C2990" s="91" t="s">
        <v>3135</v>
      </c>
      <c r="D2990" s="30" t="n">
        <v>44061</v>
      </c>
      <c r="E2990" s="30" t="n">
        <v>44068</v>
      </c>
      <c r="F2990" s="31" t="n">
        <v>32280</v>
      </c>
      <c r="G2990" s="32" t="n">
        <f aca="false">F2990</f>
        <v>32280</v>
      </c>
      <c r="H2990" s="32" t="n">
        <v>0</v>
      </c>
      <c r="I2990" s="32" t="n">
        <v>0</v>
      </c>
    </row>
    <row r="2991" s="33" customFormat="true" ht="15" hidden="false" customHeight="false" outlineLevel="0" collapsed="false">
      <c r="A2991" s="28" t="n">
        <f aca="false">ROW(A2979)</f>
        <v>2979</v>
      </c>
      <c r="B2991" s="91" t="s">
        <v>330</v>
      </c>
      <c r="C2991" s="91" t="s">
        <v>3136</v>
      </c>
      <c r="D2991" s="30" t="n">
        <v>44061</v>
      </c>
      <c r="E2991" s="30" t="n">
        <v>44068</v>
      </c>
      <c r="F2991" s="31" t="n">
        <v>10850</v>
      </c>
      <c r="G2991" s="32" t="n">
        <f aca="false">F2991</f>
        <v>10850</v>
      </c>
      <c r="H2991" s="32" t="n">
        <v>0</v>
      </c>
      <c r="I2991" s="32" t="n">
        <v>0</v>
      </c>
    </row>
    <row r="2992" s="33" customFormat="true" ht="15" hidden="false" customHeight="false" outlineLevel="0" collapsed="false">
      <c r="A2992" s="28" t="n">
        <f aca="false">ROW(A2980)</f>
        <v>2980</v>
      </c>
      <c r="B2992" s="91" t="s">
        <v>3137</v>
      </c>
      <c r="C2992" s="91" t="s">
        <v>3138</v>
      </c>
      <c r="D2992" s="30" t="n">
        <v>44061</v>
      </c>
      <c r="E2992" s="30" t="n">
        <v>44071</v>
      </c>
      <c r="F2992" s="31" t="n">
        <v>33860</v>
      </c>
      <c r="G2992" s="32" t="n">
        <f aca="false">F2992</f>
        <v>33860</v>
      </c>
      <c r="H2992" s="32" t="n">
        <v>0</v>
      </c>
      <c r="I2992" s="32" t="n">
        <v>0</v>
      </c>
    </row>
    <row r="2993" s="33" customFormat="true" ht="15" hidden="false" customHeight="false" outlineLevel="0" collapsed="false">
      <c r="A2993" s="28" t="n">
        <f aca="false">ROW(A2981)</f>
        <v>2981</v>
      </c>
      <c r="B2993" s="91" t="s">
        <v>457</v>
      </c>
      <c r="C2993" s="91" t="s">
        <v>3139</v>
      </c>
      <c r="D2993" s="30" t="n">
        <v>44061</v>
      </c>
      <c r="E2993" s="30" t="n">
        <v>44068</v>
      </c>
      <c r="F2993" s="31" t="n">
        <v>12950</v>
      </c>
      <c r="G2993" s="32" t="n">
        <f aca="false">F2993</f>
        <v>12950</v>
      </c>
      <c r="H2993" s="32" t="n">
        <v>0</v>
      </c>
      <c r="I2993" s="32" t="n">
        <v>0</v>
      </c>
    </row>
    <row r="2994" s="33" customFormat="true" ht="15" hidden="false" customHeight="false" outlineLevel="0" collapsed="false">
      <c r="A2994" s="28" t="n">
        <f aca="false">ROW(A2982)</f>
        <v>2982</v>
      </c>
      <c r="B2994" s="91" t="s">
        <v>487</v>
      </c>
      <c r="C2994" s="91" t="s">
        <v>3140</v>
      </c>
      <c r="D2994" s="30" t="n">
        <v>44061</v>
      </c>
      <c r="E2994" s="30" t="n">
        <v>44071</v>
      </c>
      <c r="F2994" s="31" t="n">
        <v>22500</v>
      </c>
      <c r="G2994" s="32" t="n">
        <f aca="false">F2994</f>
        <v>22500</v>
      </c>
      <c r="H2994" s="32" t="n">
        <v>0</v>
      </c>
      <c r="I2994" s="32" t="n">
        <v>0</v>
      </c>
    </row>
    <row r="2995" s="33" customFormat="true" ht="15" hidden="false" customHeight="false" outlineLevel="0" collapsed="false">
      <c r="A2995" s="28" t="n">
        <f aca="false">ROW(A2983)</f>
        <v>2983</v>
      </c>
      <c r="B2995" s="91" t="s">
        <v>36</v>
      </c>
      <c r="C2995" s="91" t="s">
        <v>3141</v>
      </c>
      <c r="D2995" s="30" t="n">
        <v>44061</v>
      </c>
      <c r="E2995" s="30" t="n">
        <v>44070</v>
      </c>
      <c r="F2995" s="31" t="n">
        <v>14709</v>
      </c>
      <c r="G2995" s="32" t="n">
        <f aca="false">F2995</f>
        <v>14709</v>
      </c>
      <c r="H2995" s="32" t="n">
        <v>0</v>
      </c>
      <c r="I2995" s="32" t="n">
        <v>0</v>
      </c>
    </row>
    <row r="2996" s="33" customFormat="true" ht="15" hidden="false" customHeight="false" outlineLevel="0" collapsed="false">
      <c r="A2996" s="28" t="n">
        <f aca="false">ROW(A2984)</f>
        <v>2984</v>
      </c>
      <c r="B2996" s="91" t="s">
        <v>66</v>
      </c>
      <c r="C2996" s="91" t="s">
        <v>3142</v>
      </c>
      <c r="D2996" s="30" t="n">
        <v>44061</v>
      </c>
      <c r="E2996" s="30" t="n">
        <v>44072</v>
      </c>
      <c r="F2996" s="31" t="n">
        <v>22866</v>
      </c>
      <c r="G2996" s="32" t="n">
        <f aca="false">F2996</f>
        <v>22866</v>
      </c>
      <c r="H2996" s="32" t="n">
        <v>0</v>
      </c>
      <c r="I2996" s="32" t="n">
        <v>0</v>
      </c>
    </row>
    <row r="2997" s="33" customFormat="true" ht="15" hidden="false" customHeight="false" outlineLevel="0" collapsed="false">
      <c r="A2997" s="28" t="n">
        <f aca="false">ROW(A2985)</f>
        <v>2985</v>
      </c>
      <c r="B2997" s="91" t="s">
        <v>394</v>
      </c>
      <c r="C2997" s="91" t="s">
        <v>3143</v>
      </c>
      <c r="D2997" s="30" t="n">
        <v>44061</v>
      </c>
      <c r="E2997" s="30" t="n">
        <v>44071</v>
      </c>
      <c r="F2997" s="31" t="n">
        <v>5200</v>
      </c>
      <c r="G2997" s="32" t="n">
        <f aca="false">F2997</f>
        <v>5200</v>
      </c>
      <c r="H2997" s="32" t="n">
        <v>0</v>
      </c>
      <c r="I2997" s="32" t="n">
        <v>0</v>
      </c>
    </row>
    <row r="2998" s="33" customFormat="true" ht="15" hidden="false" customHeight="false" outlineLevel="0" collapsed="false">
      <c r="A2998" s="28" t="n">
        <f aca="false">ROW(A2986)</f>
        <v>2986</v>
      </c>
      <c r="B2998" s="91" t="s">
        <v>27</v>
      </c>
      <c r="C2998" s="91" t="s">
        <v>3144</v>
      </c>
      <c r="D2998" s="30" t="n">
        <v>44061</v>
      </c>
      <c r="E2998" s="30" t="n">
        <v>44068</v>
      </c>
      <c r="F2998" s="31" t="n">
        <v>26530</v>
      </c>
      <c r="G2998" s="32" t="n">
        <f aca="false">F2998</f>
        <v>26530</v>
      </c>
      <c r="H2998" s="32" t="n">
        <v>0</v>
      </c>
      <c r="I2998" s="32" t="n">
        <v>0</v>
      </c>
    </row>
    <row r="2999" s="33" customFormat="true" ht="15" hidden="false" customHeight="false" outlineLevel="0" collapsed="false">
      <c r="A2999" s="28" t="n">
        <f aca="false">ROW(A2987)</f>
        <v>2987</v>
      </c>
      <c r="B2999" s="91" t="s">
        <v>50</v>
      </c>
      <c r="C2999" s="91" t="s">
        <v>3145</v>
      </c>
      <c r="D2999" s="30" t="n">
        <v>44061</v>
      </c>
      <c r="E2999" s="30" t="n">
        <v>44074</v>
      </c>
      <c r="F2999" s="31" t="n">
        <v>115490</v>
      </c>
      <c r="G2999" s="32" t="n">
        <f aca="false">F2999</f>
        <v>115490</v>
      </c>
      <c r="H2999" s="32" t="n">
        <v>0</v>
      </c>
      <c r="I2999" s="32" t="n">
        <v>0</v>
      </c>
    </row>
    <row r="3000" s="33" customFormat="true" ht="15" hidden="false" customHeight="false" outlineLevel="0" collapsed="false">
      <c r="A3000" s="28" t="n">
        <f aca="false">ROW(A2988)</f>
        <v>2988</v>
      </c>
      <c r="B3000" s="91" t="s">
        <v>23</v>
      </c>
      <c r="C3000" s="91" t="s">
        <v>3146</v>
      </c>
      <c r="D3000" s="30" t="n">
        <v>44061</v>
      </c>
      <c r="E3000" s="30" t="n">
        <v>44071</v>
      </c>
      <c r="F3000" s="31" t="n">
        <v>85024</v>
      </c>
      <c r="G3000" s="32" t="n">
        <f aca="false">F3000</f>
        <v>85024</v>
      </c>
      <c r="H3000" s="32" t="n">
        <v>0</v>
      </c>
      <c r="I3000" s="32" t="n">
        <v>0</v>
      </c>
    </row>
    <row r="3001" s="33" customFormat="true" ht="15" hidden="false" customHeight="false" outlineLevel="0" collapsed="false">
      <c r="A3001" s="28" t="n">
        <f aca="false">ROW(A2989)</f>
        <v>2989</v>
      </c>
      <c r="B3001" s="91" t="s">
        <v>40</v>
      </c>
      <c r="C3001" s="91" t="s">
        <v>3147</v>
      </c>
      <c r="D3001" s="30" t="n">
        <v>44061</v>
      </c>
      <c r="E3001" s="30" t="n">
        <v>44069</v>
      </c>
      <c r="F3001" s="31" t="n">
        <v>26960</v>
      </c>
      <c r="G3001" s="32" t="n">
        <f aca="false">F3001</f>
        <v>26960</v>
      </c>
      <c r="H3001" s="32" t="n">
        <v>0</v>
      </c>
      <c r="I3001" s="32" t="n">
        <v>0</v>
      </c>
    </row>
    <row r="3002" s="33" customFormat="true" ht="15" hidden="false" customHeight="false" outlineLevel="0" collapsed="false">
      <c r="A3002" s="28" t="n">
        <f aca="false">ROW(A2990)</f>
        <v>2990</v>
      </c>
      <c r="B3002" s="91" t="s">
        <v>145</v>
      </c>
      <c r="C3002" s="91" t="s">
        <v>3148</v>
      </c>
      <c r="D3002" s="30" t="n">
        <v>44061</v>
      </c>
      <c r="E3002" s="30" t="n">
        <v>44068</v>
      </c>
      <c r="F3002" s="31" t="n">
        <v>26970</v>
      </c>
      <c r="G3002" s="32" t="n">
        <f aca="false">F3002</f>
        <v>26970</v>
      </c>
      <c r="H3002" s="32" t="n">
        <v>0</v>
      </c>
      <c r="I3002" s="32" t="n">
        <v>0</v>
      </c>
    </row>
    <row r="3003" s="33" customFormat="true" ht="15" hidden="false" customHeight="false" outlineLevel="0" collapsed="false">
      <c r="A3003" s="28" t="n">
        <f aca="false">ROW(A2991)</f>
        <v>2991</v>
      </c>
      <c r="B3003" s="91" t="s">
        <v>230</v>
      </c>
      <c r="C3003" s="91" t="s">
        <v>3149</v>
      </c>
      <c r="D3003" s="30" t="n">
        <v>44061</v>
      </c>
      <c r="E3003" s="30" t="n">
        <v>44069</v>
      </c>
      <c r="F3003" s="31" t="n">
        <v>16800</v>
      </c>
      <c r="G3003" s="32" t="n">
        <f aca="false">F3003</f>
        <v>16800</v>
      </c>
      <c r="H3003" s="32" t="n">
        <v>0</v>
      </c>
      <c r="I3003" s="32" t="n">
        <v>0</v>
      </c>
    </row>
    <row r="3004" s="33" customFormat="true" ht="15" hidden="false" customHeight="false" outlineLevel="0" collapsed="false">
      <c r="A3004" s="28" t="n">
        <f aca="false">ROW(A2992)</f>
        <v>2992</v>
      </c>
      <c r="B3004" s="91" t="s">
        <v>394</v>
      </c>
      <c r="C3004" s="91" t="s">
        <v>3150</v>
      </c>
      <c r="D3004" s="30" t="n">
        <v>44061</v>
      </c>
      <c r="E3004" s="30" t="n">
        <v>44068</v>
      </c>
      <c r="F3004" s="31" t="n">
        <v>10150</v>
      </c>
      <c r="G3004" s="32" t="n">
        <f aca="false">F3004</f>
        <v>10150</v>
      </c>
      <c r="H3004" s="32" t="n">
        <v>0</v>
      </c>
      <c r="I3004" s="32" t="n">
        <v>0</v>
      </c>
    </row>
    <row r="3005" s="33" customFormat="true" ht="15" hidden="false" customHeight="false" outlineLevel="0" collapsed="false">
      <c r="A3005" s="28" t="n">
        <f aca="false">ROW(A2993)</f>
        <v>2993</v>
      </c>
      <c r="B3005" s="91" t="s">
        <v>87</v>
      </c>
      <c r="C3005" s="91" t="s">
        <v>3151</v>
      </c>
      <c r="D3005" s="30" t="n">
        <v>44061</v>
      </c>
      <c r="E3005" s="30" t="n">
        <v>44068</v>
      </c>
      <c r="F3005" s="31" t="n">
        <v>29568</v>
      </c>
      <c r="G3005" s="32" t="n">
        <f aca="false">F3005</f>
        <v>29568</v>
      </c>
      <c r="H3005" s="32" t="n">
        <v>0</v>
      </c>
      <c r="I3005" s="32" t="n">
        <v>0</v>
      </c>
    </row>
    <row r="3006" s="33" customFormat="true" ht="15" hidden="false" customHeight="false" outlineLevel="0" collapsed="false">
      <c r="A3006" s="28" t="n">
        <f aca="false">ROW(A2994)</f>
        <v>2994</v>
      </c>
      <c r="B3006" s="91" t="s">
        <v>72</v>
      </c>
      <c r="C3006" s="91" t="s">
        <v>3152</v>
      </c>
      <c r="D3006" s="30" t="n">
        <v>44061</v>
      </c>
      <c r="E3006" s="30" t="n">
        <v>44066</v>
      </c>
      <c r="F3006" s="31" t="n">
        <v>16200</v>
      </c>
      <c r="G3006" s="32" t="n">
        <f aca="false">F3006</f>
        <v>16200</v>
      </c>
      <c r="H3006" s="32" t="n">
        <v>0</v>
      </c>
      <c r="I3006" s="32" t="n">
        <v>0</v>
      </c>
    </row>
    <row r="3007" s="33" customFormat="true" ht="15" hidden="false" customHeight="false" outlineLevel="0" collapsed="false">
      <c r="A3007" s="28" t="n">
        <f aca="false">ROW(A2995)</f>
        <v>2995</v>
      </c>
      <c r="B3007" s="91" t="s">
        <v>53</v>
      </c>
      <c r="C3007" s="91" t="s">
        <v>3153</v>
      </c>
      <c r="D3007" s="30" t="n">
        <v>44061</v>
      </c>
      <c r="E3007" s="30" t="n">
        <v>44068</v>
      </c>
      <c r="F3007" s="31" t="n">
        <v>11249</v>
      </c>
      <c r="G3007" s="32" t="n">
        <f aca="false">F3007</f>
        <v>11249</v>
      </c>
      <c r="H3007" s="32" t="n">
        <v>0</v>
      </c>
      <c r="I3007" s="32" t="n">
        <v>0</v>
      </c>
    </row>
    <row r="3008" s="33" customFormat="true" ht="15" hidden="false" customHeight="false" outlineLevel="0" collapsed="false">
      <c r="A3008" s="28" t="n">
        <f aca="false">ROW(A2996)</f>
        <v>2996</v>
      </c>
      <c r="B3008" s="91" t="s">
        <v>307</v>
      </c>
      <c r="C3008" s="91" t="s">
        <v>3154</v>
      </c>
      <c r="D3008" s="30" t="n">
        <v>44061</v>
      </c>
      <c r="E3008" s="30" t="n">
        <v>44068</v>
      </c>
      <c r="F3008" s="31" t="n">
        <v>31936</v>
      </c>
      <c r="G3008" s="32" t="n">
        <f aca="false">F3008</f>
        <v>31936</v>
      </c>
      <c r="H3008" s="32" t="n">
        <v>0</v>
      </c>
      <c r="I3008" s="32" t="n">
        <v>0</v>
      </c>
    </row>
    <row r="3009" s="33" customFormat="true" ht="15" hidden="false" customHeight="false" outlineLevel="0" collapsed="false">
      <c r="A3009" s="28" t="n">
        <f aca="false">ROW(A2997)</f>
        <v>2997</v>
      </c>
      <c r="B3009" s="91" t="s">
        <v>522</v>
      </c>
      <c r="C3009" s="91" t="s">
        <v>3155</v>
      </c>
      <c r="D3009" s="30" t="n">
        <v>44061</v>
      </c>
      <c r="E3009" s="30" t="n">
        <v>44068</v>
      </c>
      <c r="F3009" s="31" t="n">
        <v>21700</v>
      </c>
      <c r="G3009" s="32" t="n">
        <f aca="false">F3009</f>
        <v>21700</v>
      </c>
      <c r="H3009" s="32" t="n">
        <v>0</v>
      </c>
      <c r="I3009" s="32" t="n">
        <v>0</v>
      </c>
    </row>
    <row r="3010" s="33" customFormat="true" ht="15" hidden="false" customHeight="false" outlineLevel="0" collapsed="false">
      <c r="A3010" s="28" t="n">
        <f aca="false">ROW(A2998)</f>
        <v>2998</v>
      </c>
      <c r="B3010" s="91" t="s">
        <v>189</v>
      </c>
      <c r="C3010" s="91" t="s">
        <v>3156</v>
      </c>
      <c r="D3010" s="30" t="n">
        <v>44061</v>
      </c>
      <c r="E3010" s="30" t="n">
        <v>44069</v>
      </c>
      <c r="F3010" s="31" t="n">
        <v>29072</v>
      </c>
      <c r="G3010" s="32" t="n">
        <f aca="false">F3010</f>
        <v>29072</v>
      </c>
      <c r="H3010" s="32" t="n">
        <v>0</v>
      </c>
      <c r="I3010" s="32" t="n">
        <v>0</v>
      </c>
    </row>
    <row r="3011" s="33" customFormat="true" ht="15" hidden="false" customHeight="false" outlineLevel="0" collapsed="false">
      <c r="A3011" s="28" t="n">
        <f aca="false">ROW(A2999)</f>
        <v>2999</v>
      </c>
      <c r="B3011" s="91" t="s">
        <v>29</v>
      </c>
      <c r="C3011" s="91" t="s">
        <v>3157</v>
      </c>
      <c r="D3011" s="30" t="n">
        <v>44061</v>
      </c>
      <c r="E3011" s="30" t="n">
        <v>44073</v>
      </c>
      <c r="F3011" s="31" t="n">
        <v>44874</v>
      </c>
      <c r="G3011" s="32" t="n">
        <f aca="false">F3011</f>
        <v>44874</v>
      </c>
      <c r="H3011" s="32" t="n">
        <v>0</v>
      </c>
      <c r="I3011" s="32" t="n">
        <v>0</v>
      </c>
    </row>
    <row r="3012" s="33" customFormat="true" ht="15" hidden="false" customHeight="false" outlineLevel="0" collapsed="false">
      <c r="A3012" s="28" t="n">
        <f aca="false">ROW(A3000)</f>
        <v>3000</v>
      </c>
      <c r="B3012" s="91" t="s">
        <v>21</v>
      </c>
      <c r="C3012" s="91" t="s">
        <v>3158</v>
      </c>
      <c r="D3012" s="30" t="n">
        <v>44061</v>
      </c>
      <c r="E3012" s="30" t="n">
        <v>44068</v>
      </c>
      <c r="F3012" s="31" t="n">
        <v>46935</v>
      </c>
      <c r="G3012" s="32" t="n">
        <f aca="false">F3012</f>
        <v>46935</v>
      </c>
      <c r="H3012" s="32" t="n">
        <v>0</v>
      </c>
      <c r="I3012" s="32" t="n">
        <v>0</v>
      </c>
    </row>
    <row r="3013" s="33" customFormat="true" ht="15" hidden="false" customHeight="false" outlineLevel="0" collapsed="false">
      <c r="A3013" s="28" t="n">
        <f aca="false">ROW(A3001)</f>
        <v>3001</v>
      </c>
      <c r="B3013" s="91" t="s">
        <v>27</v>
      </c>
      <c r="C3013" s="91" t="s">
        <v>3159</v>
      </c>
      <c r="D3013" s="30" t="n">
        <v>44061</v>
      </c>
      <c r="E3013" s="30" t="n">
        <v>44070</v>
      </c>
      <c r="F3013" s="31" t="n">
        <v>22860</v>
      </c>
      <c r="G3013" s="32" t="n">
        <f aca="false">F3013</f>
        <v>22860</v>
      </c>
      <c r="H3013" s="32" t="n">
        <v>0</v>
      </c>
      <c r="I3013" s="32" t="n">
        <v>0</v>
      </c>
    </row>
    <row r="3014" s="33" customFormat="true" ht="15" hidden="false" customHeight="false" outlineLevel="0" collapsed="false">
      <c r="A3014" s="28" t="n">
        <f aca="false">ROW(A3002)</f>
        <v>3002</v>
      </c>
      <c r="B3014" s="91" t="s">
        <v>70</v>
      </c>
      <c r="C3014" s="91" t="s">
        <v>3160</v>
      </c>
      <c r="D3014" s="30" t="n">
        <v>44061</v>
      </c>
      <c r="E3014" s="30" t="n">
        <v>44067</v>
      </c>
      <c r="F3014" s="31" t="n">
        <v>11400</v>
      </c>
      <c r="G3014" s="32" t="n">
        <f aca="false">F3014</f>
        <v>11400</v>
      </c>
      <c r="H3014" s="32" t="n">
        <v>0</v>
      </c>
      <c r="I3014" s="32" t="n">
        <v>0</v>
      </c>
    </row>
    <row r="3015" s="33" customFormat="true" ht="15" hidden="false" customHeight="false" outlineLevel="0" collapsed="false">
      <c r="A3015" s="28" t="n">
        <f aca="false">ROW(A3003)</f>
        <v>3003</v>
      </c>
      <c r="B3015" s="91" t="s">
        <v>243</v>
      </c>
      <c r="C3015" s="91" t="s">
        <v>3161</v>
      </c>
      <c r="D3015" s="30" t="n">
        <v>44061</v>
      </c>
      <c r="E3015" s="30" t="n">
        <v>44068</v>
      </c>
      <c r="F3015" s="31" t="n">
        <v>15820</v>
      </c>
      <c r="G3015" s="32" t="n">
        <f aca="false">F3015</f>
        <v>15820</v>
      </c>
      <c r="H3015" s="32" t="n">
        <v>0</v>
      </c>
      <c r="I3015" s="32" t="n">
        <v>0</v>
      </c>
    </row>
    <row r="3016" s="33" customFormat="true" ht="15" hidden="false" customHeight="false" outlineLevel="0" collapsed="false">
      <c r="A3016" s="28" t="n">
        <f aca="false">ROW(A3004)</f>
        <v>3004</v>
      </c>
      <c r="B3016" s="91" t="s">
        <v>98</v>
      </c>
      <c r="C3016" s="91" t="s">
        <v>3162</v>
      </c>
      <c r="D3016" s="30" t="n">
        <v>44061</v>
      </c>
      <c r="E3016" s="30" t="n">
        <v>44068</v>
      </c>
      <c r="F3016" s="31" t="n">
        <v>19705</v>
      </c>
      <c r="G3016" s="32" t="n">
        <f aca="false">F3016</f>
        <v>19705</v>
      </c>
      <c r="H3016" s="32" t="n">
        <v>0</v>
      </c>
      <c r="I3016" s="32" t="n">
        <v>0</v>
      </c>
    </row>
    <row r="3017" s="33" customFormat="true" ht="15" hidden="false" customHeight="false" outlineLevel="0" collapsed="false">
      <c r="A3017" s="28" t="n">
        <f aca="false">ROW(A3005)</f>
        <v>3005</v>
      </c>
      <c r="B3017" s="91" t="s">
        <v>1023</v>
      </c>
      <c r="C3017" s="91" t="s">
        <v>3163</v>
      </c>
      <c r="D3017" s="30" t="n">
        <v>44061</v>
      </c>
      <c r="E3017" s="30" t="n">
        <v>44070</v>
      </c>
      <c r="F3017" s="31" t="n">
        <v>42660</v>
      </c>
      <c r="G3017" s="32" t="n">
        <f aca="false">F3017</f>
        <v>42660</v>
      </c>
      <c r="H3017" s="32" t="n">
        <v>0</v>
      </c>
      <c r="I3017" s="32" t="n">
        <v>0</v>
      </c>
    </row>
    <row r="3018" s="33" customFormat="true" ht="15" hidden="false" customHeight="false" outlineLevel="0" collapsed="false">
      <c r="A3018" s="28" t="n">
        <f aca="false">ROW(A3006)</f>
        <v>3006</v>
      </c>
      <c r="B3018" s="91" t="s">
        <v>522</v>
      </c>
      <c r="C3018" s="91" t="s">
        <v>3164</v>
      </c>
      <c r="D3018" s="30" t="n">
        <v>44061</v>
      </c>
      <c r="E3018" s="30" t="n">
        <v>44068</v>
      </c>
      <c r="F3018" s="31" t="n">
        <v>26635</v>
      </c>
      <c r="G3018" s="32" t="n">
        <f aca="false">F3018</f>
        <v>26635</v>
      </c>
      <c r="H3018" s="32" t="n">
        <v>0</v>
      </c>
      <c r="I3018" s="32" t="n">
        <v>0</v>
      </c>
    </row>
    <row r="3019" s="33" customFormat="true" ht="15" hidden="false" customHeight="false" outlineLevel="0" collapsed="false">
      <c r="A3019" s="28" t="n">
        <f aca="false">ROW(A3007)</f>
        <v>3007</v>
      </c>
      <c r="B3019" s="91" t="s">
        <v>230</v>
      </c>
      <c r="C3019" s="91" t="s">
        <v>3165</v>
      </c>
      <c r="D3019" s="30" t="n">
        <v>44061</v>
      </c>
      <c r="E3019" s="30" t="n">
        <v>44068</v>
      </c>
      <c r="F3019" s="31" t="n">
        <v>17500</v>
      </c>
      <c r="G3019" s="32" t="n">
        <f aca="false">F3019</f>
        <v>17500</v>
      </c>
      <c r="H3019" s="32" t="n">
        <v>0</v>
      </c>
      <c r="I3019" s="32" t="n">
        <v>0</v>
      </c>
    </row>
    <row r="3020" s="33" customFormat="true" ht="15" hidden="false" customHeight="false" outlineLevel="0" collapsed="false">
      <c r="A3020" s="28" t="n">
        <f aca="false">ROW(A3008)</f>
        <v>3008</v>
      </c>
      <c r="B3020" s="91" t="s">
        <v>230</v>
      </c>
      <c r="C3020" s="91" t="s">
        <v>3166</v>
      </c>
      <c r="D3020" s="30" t="n">
        <v>44061</v>
      </c>
      <c r="E3020" s="30" t="n">
        <v>44068</v>
      </c>
      <c r="F3020" s="31" t="n">
        <v>17500</v>
      </c>
      <c r="G3020" s="32" t="n">
        <f aca="false">F3020</f>
        <v>17500</v>
      </c>
      <c r="H3020" s="32" t="n">
        <v>0</v>
      </c>
      <c r="I3020" s="32" t="n">
        <v>0</v>
      </c>
    </row>
    <row r="3021" s="33" customFormat="true" ht="15" hidden="false" customHeight="false" outlineLevel="0" collapsed="false">
      <c r="A3021" s="28" t="n">
        <f aca="false">ROW(A3009)</f>
        <v>3009</v>
      </c>
      <c r="B3021" s="91" t="s">
        <v>677</v>
      </c>
      <c r="C3021" s="91" t="s">
        <v>3167</v>
      </c>
      <c r="D3021" s="30" t="n">
        <v>44061</v>
      </c>
      <c r="E3021" s="30" t="n">
        <v>44067</v>
      </c>
      <c r="F3021" s="31" t="n">
        <v>13200</v>
      </c>
      <c r="G3021" s="32" t="n">
        <f aca="false">F3021</f>
        <v>13200</v>
      </c>
      <c r="H3021" s="32" t="n">
        <v>0</v>
      </c>
      <c r="I3021" s="32" t="n">
        <v>0</v>
      </c>
    </row>
    <row r="3022" s="33" customFormat="true" ht="15" hidden="false" customHeight="false" outlineLevel="0" collapsed="false">
      <c r="A3022" s="28" t="n">
        <f aca="false">ROW(A3010)</f>
        <v>3010</v>
      </c>
      <c r="B3022" s="91" t="s">
        <v>221</v>
      </c>
      <c r="C3022" s="91" t="s">
        <v>3168</v>
      </c>
      <c r="D3022" s="30" t="n">
        <v>44061</v>
      </c>
      <c r="E3022" s="30" t="n">
        <v>44069</v>
      </c>
      <c r="F3022" s="31" t="n">
        <v>20000</v>
      </c>
      <c r="G3022" s="32" t="n">
        <f aca="false">F3022</f>
        <v>20000</v>
      </c>
      <c r="H3022" s="32" t="n">
        <v>0</v>
      </c>
      <c r="I3022" s="32" t="n">
        <v>0</v>
      </c>
    </row>
    <row r="3023" s="33" customFormat="true" ht="15" hidden="false" customHeight="false" outlineLevel="0" collapsed="false">
      <c r="A3023" s="28" t="n">
        <f aca="false">ROW(A3011)</f>
        <v>3011</v>
      </c>
      <c r="B3023" s="91" t="s">
        <v>221</v>
      </c>
      <c r="C3023" s="91" t="s">
        <v>3169</v>
      </c>
      <c r="D3023" s="30" t="n">
        <v>44061</v>
      </c>
      <c r="E3023" s="30" t="n">
        <v>44069</v>
      </c>
      <c r="F3023" s="31" t="n">
        <v>20000</v>
      </c>
      <c r="G3023" s="32" t="n">
        <f aca="false">F3023</f>
        <v>20000</v>
      </c>
      <c r="H3023" s="32" t="n">
        <v>0</v>
      </c>
      <c r="I3023" s="32" t="n">
        <v>0</v>
      </c>
    </row>
    <row r="3024" s="33" customFormat="true" ht="15" hidden="false" customHeight="false" outlineLevel="0" collapsed="false">
      <c r="A3024" s="28" t="n">
        <f aca="false">ROW(A3012)</f>
        <v>3012</v>
      </c>
      <c r="B3024" s="91" t="s">
        <v>349</v>
      </c>
      <c r="C3024" s="91" t="s">
        <v>3170</v>
      </c>
      <c r="D3024" s="30" t="n">
        <v>44061</v>
      </c>
      <c r="E3024" s="30" t="n">
        <v>44066</v>
      </c>
      <c r="F3024" s="31" t="n">
        <v>32250</v>
      </c>
      <c r="G3024" s="32" t="n">
        <f aca="false">F3024</f>
        <v>32250</v>
      </c>
      <c r="H3024" s="32" t="n">
        <v>0</v>
      </c>
      <c r="I3024" s="32" t="n">
        <v>0</v>
      </c>
    </row>
    <row r="3025" s="33" customFormat="true" ht="15" hidden="false" customHeight="false" outlineLevel="0" collapsed="false">
      <c r="A3025" s="28" t="n">
        <f aca="false">ROW(A3013)</f>
        <v>3013</v>
      </c>
      <c r="B3025" s="91" t="s">
        <v>394</v>
      </c>
      <c r="C3025" s="91" t="s">
        <v>3171</v>
      </c>
      <c r="D3025" s="30" t="n">
        <v>44061</v>
      </c>
      <c r="E3025" s="30" t="n">
        <v>44072</v>
      </c>
      <c r="F3025" s="31" t="n">
        <v>6270</v>
      </c>
      <c r="G3025" s="32" t="n">
        <f aca="false">F3025</f>
        <v>6270</v>
      </c>
      <c r="H3025" s="32" t="n">
        <v>0</v>
      </c>
      <c r="I3025" s="32" t="n">
        <v>0</v>
      </c>
    </row>
    <row r="3026" s="33" customFormat="true" ht="15" hidden="false" customHeight="false" outlineLevel="0" collapsed="false">
      <c r="A3026" s="28" t="n">
        <f aca="false">ROW(A3014)</f>
        <v>3014</v>
      </c>
      <c r="B3026" s="91" t="s">
        <v>150</v>
      </c>
      <c r="C3026" s="91" t="s">
        <v>3172</v>
      </c>
      <c r="D3026" s="30" t="n">
        <v>44061</v>
      </c>
      <c r="E3026" s="30" t="n">
        <v>44071</v>
      </c>
      <c r="F3026" s="31" t="n">
        <v>61600</v>
      </c>
      <c r="G3026" s="32" t="n">
        <f aca="false">F3026</f>
        <v>61600</v>
      </c>
      <c r="H3026" s="32" t="n">
        <v>0</v>
      </c>
      <c r="I3026" s="32" t="n">
        <v>0</v>
      </c>
    </row>
    <row r="3027" s="33" customFormat="true" ht="15" hidden="false" customHeight="false" outlineLevel="0" collapsed="false">
      <c r="A3027" s="28" t="n">
        <f aca="false">ROW(A3015)</f>
        <v>3015</v>
      </c>
      <c r="B3027" s="91" t="s">
        <v>191</v>
      </c>
      <c r="C3027" s="91" t="s">
        <v>3173</v>
      </c>
      <c r="D3027" s="30" t="n">
        <v>44061</v>
      </c>
      <c r="E3027" s="30" t="n">
        <v>44071</v>
      </c>
      <c r="F3027" s="31" t="n">
        <v>27000</v>
      </c>
      <c r="G3027" s="32" t="n">
        <f aca="false">F3027</f>
        <v>27000</v>
      </c>
      <c r="H3027" s="32" t="n">
        <v>0</v>
      </c>
      <c r="I3027" s="32" t="n">
        <v>0</v>
      </c>
    </row>
    <row r="3028" s="33" customFormat="true" ht="15" hidden="false" customHeight="false" outlineLevel="0" collapsed="false">
      <c r="A3028" s="28" t="n">
        <f aca="false">ROW(A3016)</f>
        <v>3016</v>
      </c>
      <c r="B3028" s="91" t="s">
        <v>102</v>
      </c>
      <c r="C3028" s="91" t="s">
        <v>3174</v>
      </c>
      <c r="D3028" s="30" t="n">
        <v>44061</v>
      </c>
      <c r="E3028" s="30" t="n">
        <v>44068</v>
      </c>
      <c r="F3028" s="31" t="n">
        <v>24500</v>
      </c>
      <c r="G3028" s="32" t="n">
        <f aca="false">F3028</f>
        <v>24500</v>
      </c>
      <c r="H3028" s="32" t="n">
        <v>0</v>
      </c>
      <c r="I3028" s="32" t="n">
        <v>0</v>
      </c>
    </row>
    <row r="3029" s="33" customFormat="true" ht="15" hidden="false" customHeight="false" outlineLevel="0" collapsed="false">
      <c r="A3029" s="28" t="n">
        <f aca="false">ROW(A3017)</f>
        <v>3017</v>
      </c>
      <c r="B3029" s="91" t="s">
        <v>219</v>
      </c>
      <c r="C3029" s="91" t="s">
        <v>3175</v>
      </c>
      <c r="D3029" s="30" t="n">
        <v>44061</v>
      </c>
      <c r="E3029" s="30" t="n">
        <v>44068</v>
      </c>
      <c r="F3029" s="31" t="n">
        <v>17360</v>
      </c>
      <c r="G3029" s="32" t="n">
        <f aca="false">F3029</f>
        <v>17360</v>
      </c>
      <c r="H3029" s="32" t="n">
        <v>0</v>
      </c>
      <c r="I3029" s="32" t="n">
        <v>0</v>
      </c>
    </row>
    <row r="3030" s="33" customFormat="true" ht="15" hidden="false" customHeight="false" outlineLevel="0" collapsed="false">
      <c r="A3030" s="28" t="n">
        <f aca="false">ROW(A3018)</f>
        <v>3018</v>
      </c>
      <c r="B3030" s="91" t="s">
        <v>66</v>
      </c>
      <c r="C3030" s="91" t="s">
        <v>3176</v>
      </c>
      <c r="D3030" s="30" t="n">
        <v>44061</v>
      </c>
      <c r="E3030" s="30" t="n">
        <v>44066</v>
      </c>
      <c r="F3030" s="31" t="n">
        <v>14240</v>
      </c>
      <c r="G3030" s="32" t="n">
        <f aca="false">F3030</f>
        <v>14240</v>
      </c>
      <c r="H3030" s="32" t="n">
        <v>0</v>
      </c>
      <c r="I3030" s="32" t="n">
        <v>0</v>
      </c>
    </row>
    <row r="3031" s="33" customFormat="true" ht="15" hidden="false" customHeight="false" outlineLevel="0" collapsed="false">
      <c r="A3031" s="28" t="n">
        <f aca="false">ROW(A3019)</f>
        <v>3019</v>
      </c>
      <c r="B3031" s="91" t="s">
        <v>189</v>
      </c>
      <c r="C3031" s="91" t="s">
        <v>3177</v>
      </c>
      <c r="D3031" s="30" t="n">
        <v>44061</v>
      </c>
      <c r="E3031" s="30" t="n">
        <v>44067</v>
      </c>
      <c r="F3031" s="31" t="n">
        <v>18684</v>
      </c>
      <c r="G3031" s="32" t="n">
        <f aca="false">F3031</f>
        <v>18684</v>
      </c>
      <c r="H3031" s="32" t="n">
        <v>0</v>
      </c>
      <c r="I3031" s="32" t="n">
        <v>0</v>
      </c>
    </row>
    <row r="3032" s="33" customFormat="true" ht="15" hidden="false" customHeight="false" outlineLevel="0" collapsed="false">
      <c r="A3032" s="28" t="n">
        <f aca="false">ROW(A3020)</f>
        <v>3020</v>
      </c>
      <c r="B3032" s="91" t="s">
        <v>457</v>
      </c>
      <c r="C3032" s="91" t="s">
        <v>3178</v>
      </c>
      <c r="D3032" s="30" t="n">
        <v>44061</v>
      </c>
      <c r="E3032" s="30" t="n">
        <v>44068</v>
      </c>
      <c r="F3032" s="31" t="n">
        <v>16800</v>
      </c>
      <c r="G3032" s="32" t="n">
        <f aca="false">F3032</f>
        <v>16800</v>
      </c>
      <c r="H3032" s="32" t="n">
        <v>0</v>
      </c>
      <c r="I3032" s="32" t="n">
        <v>0</v>
      </c>
    </row>
    <row r="3033" s="33" customFormat="true" ht="15" hidden="false" customHeight="false" outlineLevel="0" collapsed="false">
      <c r="A3033" s="28" t="n">
        <f aca="false">ROW(A3021)</f>
        <v>3021</v>
      </c>
      <c r="B3033" s="91" t="s">
        <v>440</v>
      </c>
      <c r="C3033" s="91" t="s">
        <v>3179</v>
      </c>
      <c r="D3033" s="30" t="n">
        <v>44061</v>
      </c>
      <c r="E3033" s="30" t="n">
        <v>44067</v>
      </c>
      <c r="F3033" s="31" t="n">
        <v>16440</v>
      </c>
      <c r="G3033" s="32" t="n">
        <f aca="false">F3033</f>
        <v>16440</v>
      </c>
      <c r="H3033" s="32" t="n">
        <v>0</v>
      </c>
      <c r="I3033" s="32" t="n">
        <v>0</v>
      </c>
    </row>
    <row r="3034" s="33" customFormat="true" ht="15" hidden="false" customHeight="false" outlineLevel="0" collapsed="false">
      <c r="A3034" s="28" t="n">
        <f aca="false">ROW(A3022)</f>
        <v>3022</v>
      </c>
      <c r="B3034" s="91" t="s">
        <v>138</v>
      </c>
      <c r="C3034" s="91" t="s">
        <v>3180</v>
      </c>
      <c r="D3034" s="30" t="n">
        <v>44061</v>
      </c>
      <c r="E3034" s="30" t="n">
        <v>44065</v>
      </c>
      <c r="F3034" s="31" t="n">
        <v>15400</v>
      </c>
      <c r="G3034" s="32" t="n">
        <f aca="false">F3034</f>
        <v>15400</v>
      </c>
      <c r="H3034" s="32" t="n">
        <v>0</v>
      </c>
      <c r="I3034" s="32" t="n">
        <v>0</v>
      </c>
    </row>
    <row r="3035" s="33" customFormat="true" ht="15" hidden="false" customHeight="false" outlineLevel="0" collapsed="false">
      <c r="A3035" s="28" t="n">
        <f aca="false">ROW(A3023)</f>
        <v>3023</v>
      </c>
      <c r="B3035" s="91" t="s">
        <v>254</v>
      </c>
      <c r="C3035" s="91" t="s">
        <v>3181</v>
      </c>
      <c r="D3035" s="30" t="n">
        <v>44061</v>
      </c>
      <c r="E3035" s="30" t="n">
        <v>44066</v>
      </c>
      <c r="F3035" s="31" t="n">
        <v>21300</v>
      </c>
      <c r="G3035" s="32" t="n">
        <f aca="false">F3035</f>
        <v>21300</v>
      </c>
      <c r="H3035" s="32" t="n">
        <v>0</v>
      </c>
      <c r="I3035" s="32" t="n">
        <v>0</v>
      </c>
    </row>
    <row r="3036" s="33" customFormat="true" ht="15" hidden="false" customHeight="false" outlineLevel="0" collapsed="false">
      <c r="A3036" s="28" t="n">
        <f aca="false">ROW(A3024)</f>
        <v>3024</v>
      </c>
      <c r="B3036" s="93" t="s">
        <v>254</v>
      </c>
      <c r="C3036" s="93" t="s">
        <v>3182</v>
      </c>
      <c r="D3036" s="94" t="n">
        <v>44061</v>
      </c>
      <c r="E3036" s="94" t="n">
        <v>44066</v>
      </c>
      <c r="F3036" s="98" t="n">
        <v>21300</v>
      </c>
      <c r="G3036" s="32" t="n">
        <f aca="false">F3036</f>
        <v>21300</v>
      </c>
      <c r="H3036" s="32" t="n">
        <v>0</v>
      </c>
      <c r="I3036" s="32" t="n">
        <v>0</v>
      </c>
    </row>
    <row r="3037" s="33" customFormat="true" ht="15" hidden="false" customHeight="false" outlineLevel="0" collapsed="false">
      <c r="A3037" s="28" t="n">
        <f aca="false">ROW(A3025)</f>
        <v>3025</v>
      </c>
      <c r="B3037" s="91" t="s">
        <v>138</v>
      </c>
      <c r="C3037" s="91" t="s">
        <v>3183</v>
      </c>
      <c r="D3037" s="30" t="n">
        <v>44061</v>
      </c>
      <c r="E3037" s="30" t="n">
        <v>44065</v>
      </c>
      <c r="F3037" s="31" t="n">
        <v>15400</v>
      </c>
      <c r="G3037" s="32" t="n">
        <f aca="false">F3037</f>
        <v>15400</v>
      </c>
      <c r="H3037" s="32" t="n">
        <v>0</v>
      </c>
      <c r="I3037" s="32" t="n">
        <v>0</v>
      </c>
    </row>
    <row r="3038" s="33" customFormat="true" ht="15" hidden="false" customHeight="false" outlineLevel="0" collapsed="false">
      <c r="A3038" s="28" t="n">
        <f aca="false">ROW(A3026)</f>
        <v>3026</v>
      </c>
      <c r="B3038" s="91" t="s">
        <v>394</v>
      </c>
      <c r="C3038" s="91" t="s">
        <v>3184</v>
      </c>
      <c r="D3038" s="30" t="n">
        <v>44061</v>
      </c>
      <c r="E3038" s="30" t="n">
        <v>44065</v>
      </c>
      <c r="F3038" s="31" t="n">
        <v>2280</v>
      </c>
      <c r="G3038" s="32" t="n">
        <f aca="false">F3038</f>
        <v>2280</v>
      </c>
      <c r="H3038" s="32" t="n">
        <v>0</v>
      </c>
      <c r="I3038" s="32" t="n">
        <v>0</v>
      </c>
    </row>
    <row r="3039" s="33" customFormat="true" ht="15" hidden="false" customHeight="false" outlineLevel="0" collapsed="false">
      <c r="A3039" s="28" t="n">
        <f aca="false">ROW(A3027)</f>
        <v>3027</v>
      </c>
      <c r="B3039" s="91" t="s">
        <v>446</v>
      </c>
      <c r="C3039" s="91" t="s">
        <v>3185</v>
      </c>
      <c r="D3039" s="30" t="n">
        <v>44061</v>
      </c>
      <c r="E3039" s="30" t="n">
        <v>44068</v>
      </c>
      <c r="F3039" s="31" t="n">
        <v>15582</v>
      </c>
      <c r="G3039" s="32" t="n">
        <f aca="false">F3039</f>
        <v>15582</v>
      </c>
      <c r="H3039" s="32" t="n">
        <v>0</v>
      </c>
      <c r="I3039" s="32" t="n">
        <v>0</v>
      </c>
    </row>
    <row r="3040" s="33" customFormat="true" ht="15" hidden="false" customHeight="false" outlineLevel="0" collapsed="false">
      <c r="A3040" s="28" t="n">
        <f aca="false">ROW(A3028)</f>
        <v>3028</v>
      </c>
      <c r="B3040" s="91" t="s">
        <v>446</v>
      </c>
      <c r="C3040" s="91" t="s">
        <v>3186</v>
      </c>
      <c r="D3040" s="30" t="n">
        <v>44061</v>
      </c>
      <c r="E3040" s="30" t="n">
        <v>44068</v>
      </c>
      <c r="F3040" s="31" t="n">
        <v>15582</v>
      </c>
      <c r="G3040" s="32" t="n">
        <f aca="false">F3040</f>
        <v>15582</v>
      </c>
      <c r="H3040" s="32" t="n">
        <v>0</v>
      </c>
      <c r="I3040" s="32" t="n">
        <v>0</v>
      </c>
    </row>
    <row r="3041" s="33" customFormat="true" ht="15" hidden="false" customHeight="false" outlineLevel="0" collapsed="false">
      <c r="A3041" s="28" t="n">
        <f aca="false">ROW(A3029)</f>
        <v>3029</v>
      </c>
      <c r="B3041" s="91" t="s">
        <v>440</v>
      </c>
      <c r="C3041" s="91" t="s">
        <v>3187</v>
      </c>
      <c r="D3041" s="30" t="n">
        <v>44061</v>
      </c>
      <c r="E3041" s="30" t="n">
        <v>44066</v>
      </c>
      <c r="F3041" s="31" t="n">
        <v>18550</v>
      </c>
      <c r="G3041" s="32" t="n">
        <f aca="false">F3041</f>
        <v>18550</v>
      </c>
      <c r="H3041" s="32" t="n">
        <v>0</v>
      </c>
      <c r="I3041" s="32" t="n">
        <v>0</v>
      </c>
    </row>
    <row r="3042" s="33" customFormat="true" ht="15" hidden="false" customHeight="false" outlineLevel="0" collapsed="false">
      <c r="A3042" s="28" t="n">
        <f aca="false">ROW(A3030)</f>
        <v>3030</v>
      </c>
      <c r="B3042" s="91" t="s">
        <v>394</v>
      </c>
      <c r="C3042" s="91" t="s">
        <v>3188</v>
      </c>
      <c r="D3042" s="30" t="n">
        <v>44061</v>
      </c>
      <c r="E3042" s="30" t="n">
        <v>44068</v>
      </c>
      <c r="F3042" s="31" t="n">
        <v>7700</v>
      </c>
      <c r="G3042" s="32" t="n">
        <f aca="false">F3042</f>
        <v>7700</v>
      </c>
      <c r="H3042" s="32" t="n">
        <v>0</v>
      </c>
      <c r="I3042" s="32" t="n">
        <v>0</v>
      </c>
    </row>
    <row r="3043" s="33" customFormat="true" ht="15" hidden="false" customHeight="false" outlineLevel="0" collapsed="false">
      <c r="A3043" s="28" t="n">
        <f aca="false">ROW(A3031)</f>
        <v>3031</v>
      </c>
      <c r="B3043" s="91" t="s">
        <v>189</v>
      </c>
      <c r="C3043" s="91" t="s">
        <v>3189</v>
      </c>
      <c r="D3043" s="30" t="n">
        <v>44061</v>
      </c>
      <c r="E3043" s="30" t="n">
        <v>44068</v>
      </c>
      <c r="F3043" s="31" t="n">
        <v>21098</v>
      </c>
      <c r="G3043" s="32" t="n">
        <f aca="false">F3043</f>
        <v>21098</v>
      </c>
      <c r="H3043" s="32" t="n">
        <v>0</v>
      </c>
      <c r="I3043" s="32" t="n">
        <v>0</v>
      </c>
    </row>
    <row r="3044" s="33" customFormat="true" ht="15" hidden="false" customHeight="false" outlineLevel="0" collapsed="false">
      <c r="A3044" s="28" t="n">
        <f aca="false">ROW(A3032)</f>
        <v>3032</v>
      </c>
      <c r="B3044" s="91" t="s">
        <v>194</v>
      </c>
      <c r="C3044" s="91" t="s">
        <v>3190</v>
      </c>
      <c r="D3044" s="30" t="n">
        <v>44061</v>
      </c>
      <c r="E3044" s="30" t="n">
        <v>44068</v>
      </c>
      <c r="F3044" s="31" t="n">
        <v>26005</v>
      </c>
      <c r="G3044" s="32" t="n">
        <f aca="false">F3044</f>
        <v>26005</v>
      </c>
      <c r="H3044" s="32" t="n">
        <v>0</v>
      </c>
      <c r="I3044" s="32" t="n">
        <v>0</v>
      </c>
    </row>
    <row r="3045" s="33" customFormat="true" ht="15" hidden="false" customHeight="false" outlineLevel="0" collapsed="false">
      <c r="A3045" s="28" t="n">
        <f aca="false">ROW(A3033)</f>
        <v>3033</v>
      </c>
      <c r="B3045" s="91" t="s">
        <v>123</v>
      </c>
      <c r="C3045" s="91" t="s">
        <v>3191</v>
      </c>
      <c r="D3045" s="30" t="n">
        <v>44061</v>
      </c>
      <c r="E3045" s="30" t="n">
        <v>44067</v>
      </c>
      <c r="F3045" s="31" t="n">
        <v>31530</v>
      </c>
      <c r="G3045" s="32" t="n">
        <f aca="false">F3045</f>
        <v>31530</v>
      </c>
      <c r="H3045" s="32" t="n">
        <v>0</v>
      </c>
      <c r="I3045" s="32" t="n">
        <v>0</v>
      </c>
    </row>
    <row r="3046" s="33" customFormat="true" ht="15" hidden="false" customHeight="false" outlineLevel="0" collapsed="false">
      <c r="A3046" s="28" t="n">
        <f aca="false">ROW(A3034)</f>
        <v>3034</v>
      </c>
      <c r="B3046" s="91" t="s">
        <v>189</v>
      </c>
      <c r="C3046" s="91" t="s">
        <v>3192</v>
      </c>
      <c r="D3046" s="30" t="n">
        <v>44061</v>
      </c>
      <c r="E3046" s="30" t="n">
        <v>44068</v>
      </c>
      <c r="F3046" s="31" t="n">
        <v>18158</v>
      </c>
      <c r="G3046" s="32" t="n">
        <f aca="false">F3046</f>
        <v>18158</v>
      </c>
      <c r="H3046" s="32" t="n">
        <v>0</v>
      </c>
      <c r="I3046" s="32" t="n">
        <v>0</v>
      </c>
    </row>
    <row r="3047" s="33" customFormat="true" ht="15" hidden="false" customHeight="false" outlineLevel="0" collapsed="false">
      <c r="A3047" s="28" t="n">
        <f aca="false">ROW(A3035)</f>
        <v>3035</v>
      </c>
      <c r="B3047" s="91" t="s">
        <v>2690</v>
      </c>
      <c r="C3047" s="91" t="s">
        <v>3193</v>
      </c>
      <c r="D3047" s="30" t="n">
        <v>44061</v>
      </c>
      <c r="E3047" s="30" t="n">
        <v>44066</v>
      </c>
      <c r="F3047" s="31" t="n">
        <v>33650</v>
      </c>
      <c r="G3047" s="32" t="n">
        <f aca="false">F3047</f>
        <v>33650</v>
      </c>
      <c r="H3047" s="32" t="n">
        <v>0</v>
      </c>
      <c r="I3047" s="32" t="n">
        <v>0</v>
      </c>
    </row>
    <row r="3048" s="33" customFormat="true" ht="15" hidden="false" customHeight="false" outlineLevel="0" collapsed="false">
      <c r="A3048" s="28" t="n">
        <f aca="false">ROW(A3036)</f>
        <v>3036</v>
      </c>
      <c r="B3048" s="91" t="s">
        <v>89</v>
      </c>
      <c r="C3048" s="91" t="s">
        <v>3194</v>
      </c>
      <c r="D3048" s="30" t="n">
        <v>44061</v>
      </c>
      <c r="E3048" s="30" t="n">
        <v>44066</v>
      </c>
      <c r="F3048" s="31" t="n">
        <v>15750</v>
      </c>
      <c r="G3048" s="32" t="n">
        <f aca="false">F3048</f>
        <v>15750</v>
      </c>
      <c r="H3048" s="32" t="n">
        <v>0</v>
      </c>
      <c r="I3048" s="32" t="n">
        <v>0</v>
      </c>
    </row>
    <row r="3049" s="33" customFormat="true" ht="15" hidden="false" customHeight="false" outlineLevel="0" collapsed="false">
      <c r="A3049" s="28" t="n">
        <f aca="false">ROW(A3037)</f>
        <v>3037</v>
      </c>
      <c r="B3049" s="91" t="s">
        <v>394</v>
      </c>
      <c r="C3049" s="91" t="s">
        <v>3195</v>
      </c>
      <c r="D3049" s="30" t="n">
        <v>44061</v>
      </c>
      <c r="E3049" s="30" t="n">
        <v>44068</v>
      </c>
      <c r="F3049" s="31" t="n">
        <v>3990</v>
      </c>
      <c r="G3049" s="32" t="n">
        <f aca="false">F3049</f>
        <v>3990</v>
      </c>
      <c r="H3049" s="32" t="n">
        <v>0</v>
      </c>
      <c r="I3049" s="32" t="n">
        <v>0</v>
      </c>
    </row>
    <row r="3050" s="33" customFormat="true" ht="15" hidden="false" customHeight="false" outlineLevel="0" collapsed="false">
      <c r="A3050" s="28" t="n">
        <f aca="false">ROW(A3038)</f>
        <v>3038</v>
      </c>
      <c r="B3050" s="91" t="s">
        <v>2690</v>
      </c>
      <c r="C3050" s="91" t="s">
        <v>3196</v>
      </c>
      <c r="D3050" s="30" t="n">
        <v>44061</v>
      </c>
      <c r="E3050" s="30" t="n">
        <v>44065</v>
      </c>
      <c r="F3050" s="31" t="n">
        <v>10000</v>
      </c>
      <c r="G3050" s="32" t="n">
        <f aca="false">F3050</f>
        <v>10000</v>
      </c>
      <c r="H3050" s="32" t="n">
        <v>0</v>
      </c>
      <c r="I3050" s="32" t="n">
        <v>0</v>
      </c>
    </row>
    <row r="3051" s="33" customFormat="true" ht="15" hidden="false" customHeight="false" outlineLevel="0" collapsed="false">
      <c r="A3051" s="28" t="n">
        <f aca="false">ROW(A3039)</f>
        <v>3039</v>
      </c>
      <c r="B3051" s="91" t="s">
        <v>2690</v>
      </c>
      <c r="C3051" s="91" t="s">
        <v>3197</v>
      </c>
      <c r="D3051" s="30" t="n">
        <v>44061</v>
      </c>
      <c r="E3051" s="30" t="n">
        <v>44068</v>
      </c>
      <c r="F3051" s="31" t="n">
        <v>23100</v>
      </c>
      <c r="G3051" s="32" t="n">
        <f aca="false">F3051</f>
        <v>23100</v>
      </c>
      <c r="H3051" s="32" t="n">
        <v>0</v>
      </c>
      <c r="I3051" s="32" t="n">
        <v>0</v>
      </c>
    </row>
    <row r="3052" s="33" customFormat="true" ht="15" hidden="false" customHeight="false" outlineLevel="0" collapsed="false">
      <c r="A3052" s="28" t="n">
        <f aca="false">ROW(A3040)</f>
        <v>3040</v>
      </c>
      <c r="B3052" s="91" t="s">
        <v>2690</v>
      </c>
      <c r="C3052" s="91" t="s">
        <v>3198</v>
      </c>
      <c r="D3052" s="30" t="n">
        <v>44061</v>
      </c>
      <c r="E3052" s="30" t="n">
        <v>44067</v>
      </c>
      <c r="F3052" s="31" t="n">
        <v>19800</v>
      </c>
      <c r="G3052" s="32" t="n">
        <f aca="false">F3052</f>
        <v>19800</v>
      </c>
      <c r="H3052" s="32" t="n">
        <v>0</v>
      </c>
      <c r="I3052" s="32" t="n">
        <v>0</v>
      </c>
    </row>
    <row r="3053" s="33" customFormat="true" ht="15" hidden="false" customHeight="false" outlineLevel="0" collapsed="false">
      <c r="A3053" s="28" t="n">
        <f aca="false">ROW(A3041)</f>
        <v>3041</v>
      </c>
      <c r="B3053" s="91" t="s">
        <v>2690</v>
      </c>
      <c r="C3053" s="91" t="s">
        <v>3199</v>
      </c>
      <c r="D3053" s="30" t="n">
        <v>44061</v>
      </c>
      <c r="E3053" s="30" t="n">
        <v>44069</v>
      </c>
      <c r="F3053" s="31" t="n">
        <v>39200</v>
      </c>
      <c r="G3053" s="32" t="n">
        <f aca="false">F3053</f>
        <v>39200</v>
      </c>
      <c r="H3053" s="32" t="n">
        <v>0</v>
      </c>
      <c r="I3053" s="32" t="n">
        <v>0</v>
      </c>
    </row>
    <row r="3054" s="33" customFormat="true" ht="15" hidden="false" customHeight="false" outlineLevel="0" collapsed="false">
      <c r="A3054" s="28" t="n">
        <f aca="false">ROW(A3042)</f>
        <v>3042</v>
      </c>
      <c r="B3054" s="93" t="s">
        <v>2690</v>
      </c>
      <c r="C3054" s="93" t="s">
        <v>3200</v>
      </c>
      <c r="D3054" s="94" t="n">
        <v>44061</v>
      </c>
      <c r="E3054" s="94" t="n">
        <v>44069</v>
      </c>
      <c r="F3054" s="98" t="n">
        <v>39200</v>
      </c>
      <c r="G3054" s="32" t="n">
        <f aca="false">F3054</f>
        <v>39200</v>
      </c>
      <c r="H3054" s="32" t="n">
        <v>0</v>
      </c>
      <c r="I3054" s="32" t="n">
        <v>0</v>
      </c>
    </row>
    <row r="3055" s="33" customFormat="true" ht="15" hidden="false" customHeight="false" outlineLevel="0" collapsed="false">
      <c r="A3055" s="28" t="n">
        <f aca="false">ROW(A3043)</f>
        <v>3043</v>
      </c>
      <c r="B3055" s="91" t="s">
        <v>256</v>
      </c>
      <c r="C3055" s="91" t="s">
        <v>3201</v>
      </c>
      <c r="D3055" s="30" t="n">
        <v>44061</v>
      </c>
      <c r="E3055" s="30" t="n">
        <v>44066</v>
      </c>
      <c r="F3055" s="31" t="n">
        <v>8000</v>
      </c>
      <c r="G3055" s="32" t="n">
        <f aca="false">F3055</f>
        <v>8000</v>
      </c>
      <c r="H3055" s="32" t="n">
        <v>0</v>
      </c>
      <c r="I3055" s="32" t="n">
        <v>0</v>
      </c>
    </row>
    <row r="3056" s="33" customFormat="true" ht="15" hidden="false" customHeight="false" outlineLevel="0" collapsed="false">
      <c r="A3056" s="28" t="n">
        <f aca="false">ROW(A3044)</f>
        <v>3044</v>
      </c>
      <c r="B3056" s="91" t="s">
        <v>114</v>
      </c>
      <c r="C3056" s="91" t="s">
        <v>3202</v>
      </c>
      <c r="D3056" s="30" t="n">
        <v>44061</v>
      </c>
      <c r="E3056" s="30" t="n">
        <v>44068</v>
      </c>
      <c r="F3056" s="31" t="n">
        <v>29792</v>
      </c>
      <c r="G3056" s="32" t="n">
        <f aca="false">F3056</f>
        <v>29792</v>
      </c>
      <c r="H3056" s="32" t="n">
        <v>0</v>
      </c>
      <c r="I3056" s="32" t="n">
        <v>0</v>
      </c>
    </row>
    <row r="3057" s="33" customFormat="true" ht="15" hidden="false" customHeight="false" outlineLevel="0" collapsed="false">
      <c r="A3057" s="28" t="n">
        <f aca="false">ROW(A3045)</f>
        <v>3045</v>
      </c>
      <c r="B3057" s="91" t="s">
        <v>2690</v>
      </c>
      <c r="C3057" s="91" t="s">
        <v>3203</v>
      </c>
      <c r="D3057" s="30" t="n">
        <v>44061</v>
      </c>
      <c r="E3057" s="30" t="n">
        <v>44068</v>
      </c>
      <c r="F3057" s="31" t="n">
        <v>34300</v>
      </c>
      <c r="G3057" s="32" t="n">
        <f aca="false">F3057</f>
        <v>34300</v>
      </c>
      <c r="H3057" s="32" t="n">
        <v>0</v>
      </c>
      <c r="I3057" s="32" t="n">
        <v>0</v>
      </c>
    </row>
    <row r="3058" s="33" customFormat="true" ht="15" hidden="false" customHeight="false" outlineLevel="0" collapsed="false">
      <c r="A3058" s="28" t="n">
        <f aca="false">ROW(A3046)</f>
        <v>3046</v>
      </c>
      <c r="B3058" s="91" t="s">
        <v>1517</v>
      </c>
      <c r="C3058" s="91" t="s">
        <v>3204</v>
      </c>
      <c r="D3058" s="30" t="n">
        <v>44061</v>
      </c>
      <c r="E3058" s="30" t="n">
        <v>44067</v>
      </c>
      <c r="F3058" s="31" t="n">
        <v>49200</v>
      </c>
      <c r="G3058" s="32" t="n">
        <f aca="false">F3058</f>
        <v>49200</v>
      </c>
      <c r="H3058" s="32" t="n">
        <v>0</v>
      </c>
      <c r="I3058" s="32" t="n">
        <v>0</v>
      </c>
    </row>
    <row r="3059" s="33" customFormat="true" ht="15" hidden="false" customHeight="false" outlineLevel="0" collapsed="false">
      <c r="A3059" s="28" t="n">
        <f aca="false">ROW(A3047)</f>
        <v>3047</v>
      </c>
      <c r="B3059" s="91" t="s">
        <v>36</v>
      </c>
      <c r="C3059" s="91" t="s">
        <v>3205</v>
      </c>
      <c r="D3059" s="30" t="n">
        <v>44061</v>
      </c>
      <c r="E3059" s="30" t="n">
        <v>44065</v>
      </c>
      <c r="F3059" s="31" t="n">
        <v>16812</v>
      </c>
      <c r="G3059" s="32" t="n">
        <f aca="false">F3059</f>
        <v>16812</v>
      </c>
      <c r="H3059" s="32" t="n">
        <v>0</v>
      </c>
      <c r="I3059" s="32" t="n">
        <v>0</v>
      </c>
    </row>
    <row r="3060" s="33" customFormat="true" ht="15" hidden="false" customHeight="false" outlineLevel="0" collapsed="false">
      <c r="A3060" s="28" t="n">
        <f aca="false">ROW(A3048)</f>
        <v>3048</v>
      </c>
      <c r="B3060" s="91" t="s">
        <v>422</v>
      </c>
      <c r="C3060" s="91" t="s">
        <v>3206</v>
      </c>
      <c r="D3060" s="30" t="n">
        <v>44061</v>
      </c>
      <c r="E3060" s="30" t="n">
        <v>44068</v>
      </c>
      <c r="F3060" s="31" t="n">
        <v>21980</v>
      </c>
      <c r="G3060" s="32" t="n">
        <f aca="false">F3060</f>
        <v>21980</v>
      </c>
      <c r="H3060" s="32" t="n">
        <v>0</v>
      </c>
      <c r="I3060" s="32" t="n">
        <v>0</v>
      </c>
    </row>
    <row r="3061" s="33" customFormat="true" ht="15" hidden="false" customHeight="false" outlineLevel="0" collapsed="false">
      <c r="A3061" s="28" t="n">
        <f aca="false">ROW(A3049)</f>
        <v>3049</v>
      </c>
      <c r="B3061" s="91" t="s">
        <v>102</v>
      </c>
      <c r="C3061" s="91" t="s">
        <v>3207</v>
      </c>
      <c r="D3061" s="30" t="n">
        <v>44061</v>
      </c>
      <c r="E3061" s="30" t="n">
        <v>44067</v>
      </c>
      <c r="F3061" s="31" t="n">
        <v>15600</v>
      </c>
      <c r="G3061" s="32" t="n">
        <f aca="false">F3061</f>
        <v>15600</v>
      </c>
      <c r="H3061" s="32" t="n">
        <v>0</v>
      </c>
      <c r="I3061" s="32" t="n">
        <v>0</v>
      </c>
    </row>
    <row r="3062" s="33" customFormat="true" ht="15" hidden="false" customHeight="false" outlineLevel="0" collapsed="false">
      <c r="A3062" s="28" t="n">
        <f aca="false">ROW(A3050)</f>
        <v>3050</v>
      </c>
      <c r="B3062" s="91" t="s">
        <v>53</v>
      </c>
      <c r="C3062" s="91" t="s">
        <v>3208</v>
      </c>
      <c r="D3062" s="30" t="n">
        <v>44061</v>
      </c>
      <c r="E3062" s="30" t="n">
        <v>44068</v>
      </c>
      <c r="F3062" s="31" t="n">
        <v>14749</v>
      </c>
      <c r="G3062" s="32" t="n">
        <f aca="false">F3062</f>
        <v>14749</v>
      </c>
      <c r="H3062" s="32" t="n">
        <v>0</v>
      </c>
      <c r="I3062" s="32" t="n">
        <v>0</v>
      </c>
    </row>
    <row r="3063" s="33" customFormat="true" ht="15" hidden="false" customHeight="false" outlineLevel="0" collapsed="false">
      <c r="A3063" s="28" t="n">
        <f aca="false">ROW(A3051)</f>
        <v>3051</v>
      </c>
      <c r="B3063" s="91" t="s">
        <v>141</v>
      </c>
      <c r="C3063" s="91" t="s">
        <v>3209</v>
      </c>
      <c r="D3063" s="30" t="n">
        <v>44061</v>
      </c>
      <c r="E3063" s="30" t="n">
        <v>44062</v>
      </c>
      <c r="F3063" s="31" t="n">
        <v>3460</v>
      </c>
      <c r="G3063" s="32" t="n">
        <f aca="false">F3063</f>
        <v>3460</v>
      </c>
      <c r="H3063" s="32" t="n">
        <v>0</v>
      </c>
      <c r="I3063" s="32" t="n">
        <v>0</v>
      </c>
    </row>
    <row r="3064" s="33" customFormat="true" ht="15" hidden="false" customHeight="false" outlineLevel="0" collapsed="false">
      <c r="A3064" s="28" t="n">
        <f aca="false">ROW(A3052)</f>
        <v>3052</v>
      </c>
      <c r="B3064" s="93" t="s">
        <v>141</v>
      </c>
      <c r="C3064" s="93" t="s">
        <v>3209</v>
      </c>
      <c r="D3064" s="94" t="n">
        <v>44062</v>
      </c>
      <c r="E3064" s="94" t="n">
        <v>44069</v>
      </c>
      <c r="F3064" s="98" t="n">
        <v>24220</v>
      </c>
      <c r="G3064" s="32" t="n">
        <f aca="false">F3064</f>
        <v>24220</v>
      </c>
      <c r="H3064" s="32" t="n">
        <v>0</v>
      </c>
      <c r="I3064" s="32" t="n">
        <v>0</v>
      </c>
    </row>
    <row r="3065" s="33" customFormat="true" ht="15" hidden="false" customHeight="false" outlineLevel="0" collapsed="false">
      <c r="A3065" s="28" t="n">
        <f aca="false">ROW(A3053)</f>
        <v>3053</v>
      </c>
      <c r="B3065" s="91" t="s">
        <v>126</v>
      </c>
      <c r="C3065" s="91" t="s">
        <v>3210</v>
      </c>
      <c r="D3065" s="30" t="n">
        <v>44062</v>
      </c>
      <c r="E3065" s="30" t="n">
        <v>44072</v>
      </c>
      <c r="F3065" s="31" t="n">
        <v>37000</v>
      </c>
      <c r="G3065" s="32" t="n">
        <f aca="false">F3065</f>
        <v>37000</v>
      </c>
      <c r="H3065" s="32" t="n">
        <v>0</v>
      </c>
      <c r="I3065" s="32" t="n">
        <v>0</v>
      </c>
    </row>
    <row r="3066" s="33" customFormat="true" ht="15" hidden="false" customHeight="false" outlineLevel="0" collapsed="false">
      <c r="A3066" s="28" t="n">
        <f aca="false">ROW(A3054)</f>
        <v>3054</v>
      </c>
      <c r="B3066" s="91" t="s">
        <v>50</v>
      </c>
      <c r="C3066" s="91" t="s">
        <v>3211</v>
      </c>
      <c r="D3066" s="30" t="n">
        <v>44062</v>
      </c>
      <c r="E3066" s="30" t="n">
        <v>44069</v>
      </c>
      <c r="F3066" s="31" t="n">
        <v>84721</v>
      </c>
      <c r="G3066" s="32" t="n">
        <f aca="false">F3066</f>
        <v>84721</v>
      </c>
      <c r="H3066" s="32" t="n">
        <v>0</v>
      </c>
      <c r="I3066" s="32" t="n">
        <v>0</v>
      </c>
    </row>
    <row r="3067" s="33" customFormat="true" ht="15" hidden="false" customHeight="false" outlineLevel="0" collapsed="false">
      <c r="A3067" s="28" t="n">
        <f aca="false">ROW(A3055)</f>
        <v>3055</v>
      </c>
      <c r="B3067" s="91" t="s">
        <v>148</v>
      </c>
      <c r="C3067" s="91" t="s">
        <v>3212</v>
      </c>
      <c r="D3067" s="30" t="n">
        <v>44062</v>
      </c>
      <c r="E3067" s="30" t="n">
        <v>44068</v>
      </c>
      <c r="F3067" s="31" t="n">
        <v>28830</v>
      </c>
      <c r="G3067" s="32" t="n">
        <f aca="false">F3067</f>
        <v>28830</v>
      </c>
      <c r="H3067" s="32" t="n">
        <v>0</v>
      </c>
      <c r="I3067" s="32" t="n">
        <v>0</v>
      </c>
    </row>
    <row r="3068" s="33" customFormat="true" ht="15" hidden="false" customHeight="false" outlineLevel="0" collapsed="false">
      <c r="A3068" s="28" t="n">
        <f aca="false">ROW(A3056)</f>
        <v>3056</v>
      </c>
      <c r="B3068" s="91" t="s">
        <v>145</v>
      </c>
      <c r="C3068" s="91" t="s">
        <v>3213</v>
      </c>
      <c r="D3068" s="30" t="n">
        <v>44062</v>
      </c>
      <c r="E3068" s="30" t="n">
        <v>44072</v>
      </c>
      <c r="F3068" s="31" t="n">
        <v>32640</v>
      </c>
      <c r="G3068" s="32" t="n">
        <f aca="false">F3068</f>
        <v>32640</v>
      </c>
      <c r="H3068" s="32" t="n">
        <v>0</v>
      </c>
      <c r="I3068" s="32" t="n">
        <v>0</v>
      </c>
    </row>
    <row r="3069" s="33" customFormat="true" ht="15" hidden="false" customHeight="false" outlineLevel="0" collapsed="false">
      <c r="A3069" s="28" t="n">
        <f aca="false">ROW(A3057)</f>
        <v>3057</v>
      </c>
      <c r="B3069" s="91" t="s">
        <v>148</v>
      </c>
      <c r="C3069" s="91" t="s">
        <v>3214</v>
      </c>
      <c r="D3069" s="30" t="n">
        <v>44062</v>
      </c>
      <c r="E3069" s="30" t="n">
        <v>44069</v>
      </c>
      <c r="F3069" s="31" t="n">
        <v>66720</v>
      </c>
      <c r="G3069" s="32" t="n">
        <f aca="false">F3069</f>
        <v>66720</v>
      </c>
      <c r="H3069" s="32" t="n">
        <v>0</v>
      </c>
      <c r="I3069" s="32" t="n">
        <v>0</v>
      </c>
    </row>
    <row r="3070" s="33" customFormat="true" ht="15" hidden="false" customHeight="false" outlineLevel="0" collapsed="false">
      <c r="A3070" s="28" t="n">
        <f aca="false">ROW(A3058)</f>
        <v>3058</v>
      </c>
      <c r="B3070" s="91" t="s">
        <v>330</v>
      </c>
      <c r="C3070" s="91" t="s">
        <v>3215</v>
      </c>
      <c r="D3070" s="30" t="n">
        <v>44062</v>
      </c>
      <c r="E3070" s="30" t="n">
        <v>44072</v>
      </c>
      <c r="F3070" s="31" t="n">
        <v>15020</v>
      </c>
      <c r="G3070" s="32" t="n">
        <f aca="false">F3070</f>
        <v>15020</v>
      </c>
      <c r="H3070" s="32" t="n">
        <v>0</v>
      </c>
      <c r="I3070" s="32" t="n">
        <v>0</v>
      </c>
    </row>
    <row r="3071" s="33" customFormat="true" ht="15" hidden="false" customHeight="false" outlineLevel="0" collapsed="false">
      <c r="A3071" s="28" t="n">
        <f aca="false">ROW(A3059)</f>
        <v>3059</v>
      </c>
      <c r="B3071" s="91" t="s">
        <v>40</v>
      </c>
      <c r="C3071" s="91" t="s">
        <v>3216</v>
      </c>
      <c r="D3071" s="30" t="n">
        <v>44062</v>
      </c>
      <c r="E3071" s="30" t="n">
        <v>44072</v>
      </c>
      <c r="F3071" s="31" t="n">
        <v>57060</v>
      </c>
      <c r="G3071" s="32" t="n">
        <f aca="false">F3071</f>
        <v>57060</v>
      </c>
      <c r="H3071" s="32" t="n">
        <v>0</v>
      </c>
      <c r="I3071" s="32" t="n">
        <v>0</v>
      </c>
    </row>
    <row r="3072" s="33" customFormat="true" ht="15" hidden="false" customHeight="false" outlineLevel="0" collapsed="false">
      <c r="A3072" s="28" t="n">
        <f aca="false">ROW(A3060)</f>
        <v>3060</v>
      </c>
      <c r="B3072" s="91" t="s">
        <v>100</v>
      </c>
      <c r="C3072" s="91" t="s">
        <v>3217</v>
      </c>
      <c r="D3072" s="30" t="n">
        <v>44062</v>
      </c>
      <c r="E3072" s="30" t="n">
        <v>44072</v>
      </c>
      <c r="F3072" s="31" t="n">
        <v>52420</v>
      </c>
      <c r="G3072" s="32" t="n">
        <f aca="false">F3072</f>
        <v>52420</v>
      </c>
      <c r="H3072" s="32" t="n">
        <v>0</v>
      </c>
      <c r="I3072" s="32" t="n">
        <v>0</v>
      </c>
    </row>
    <row r="3073" s="33" customFormat="true" ht="15" hidden="false" customHeight="false" outlineLevel="0" collapsed="false">
      <c r="A3073" s="28" t="n">
        <f aca="false">ROW(A3061)</f>
        <v>3061</v>
      </c>
      <c r="B3073" s="91" t="s">
        <v>189</v>
      </c>
      <c r="C3073" s="91" t="s">
        <v>3218</v>
      </c>
      <c r="D3073" s="30" t="n">
        <v>44062</v>
      </c>
      <c r="E3073" s="30" t="n">
        <v>44069</v>
      </c>
      <c r="F3073" s="31" t="n">
        <v>29694</v>
      </c>
      <c r="G3073" s="32" t="n">
        <f aca="false">F3073</f>
        <v>29694</v>
      </c>
      <c r="H3073" s="32" t="n">
        <v>0</v>
      </c>
      <c r="I3073" s="32" t="n">
        <v>0</v>
      </c>
    </row>
    <row r="3074" s="33" customFormat="true" ht="15" hidden="false" customHeight="false" outlineLevel="0" collapsed="false">
      <c r="A3074" s="28" t="n">
        <f aca="false">ROW(A3062)</f>
        <v>3062</v>
      </c>
      <c r="B3074" s="91" t="s">
        <v>154</v>
      </c>
      <c r="C3074" s="91" t="s">
        <v>3219</v>
      </c>
      <c r="D3074" s="30" t="n">
        <v>44062</v>
      </c>
      <c r="E3074" s="30" t="n">
        <v>44070</v>
      </c>
      <c r="F3074" s="31" t="n">
        <v>13248</v>
      </c>
      <c r="G3074" s="32" t="n">
        <f aca="false">F3074</f>
        <v>13248</v>
      </c>
      <c r="H3074" s="32" t="n">
        <v>0</v>
      </c>
      <c r="I3074" s="32" t="n">
        <v>0</v>
      </c>
    </row>
    <row r="3075" s="33" customFormat="true" ht="15" hidden="false" customHeight="false" outlineLevel="0" collapsed="false">
      <c r="A3075" s="28" t="n">
        <f aca="false">ROW(A3063)</f>
        <v>3063</v>
      </c>
      <c r="B3075" s="91" t="s">
        <v>332</v>
      </c>
      <c r="C3075" s="91" t="s">
        <v>3220</v>
      </c>
      <c r="D3075" s="30" t="n">
        <v>44062</v>
      </c>
      <c r="E3075" s="30" t="n">
        <v>44072</v>
      </c>
      <c r="F3075" s="31" t="n">
        <v>48426</v>
      </c>
      <c r="G3075" s="32" t="n">
        <f aca="false">F3075</f>
        <v>48426</v>
      </c>
      <c r="H3075" s="32" t="n">
        <v>0</v>
      </c>
      <c r="I3075" s="32" t="n">
        <v>0</v>
      </c>
    </row>
    <row r="3076" s="33" customFormat="true" ht="15" hidden="false" customHeight="false" outlineLevel="0" collapsed="false">
      <c r="A3076" s="28" t="n">
        <f aca="false">ROW(A3064)</f>
        <v>3064</v>
      </c>
      <c r="B3076" s="91" t="s">
        <v>25</v>
      </c>
      <c r="C3076" s="91" t="s">
        <v>3221</v>
      </c>
      <c r="D3076" s="30" t="n">
        <v>44062</v>
      </c>
      <c r="E3076" s="30" t="n">
        <v>44071</v>
      </c>
      <c r="F3076" s="31" t="n">
        <v>41904</v>
      </c>
      <c r="G3076" s="32" t="n">
        <f aca="false">F3076</f>
        <v>41904</v>
      </c>
      <c r="H3076" s="32" t="n">
        <v>0</v>
      </c>
      <c r="I3076" s="32" t="n">
        <v>0</v>
      </c>
    </row>
    <row r="3077" s="33" customFormat="true" ht="15" hidden="false" customHeight="false" outlineLevel="0" collapsed="false">
      <c r="A3077" s="28" t="n">
        <f aca="false">ROW(A3065)</f>
        <v>3065</v>
      </c>
      <c r="B3077" s="91" t="s">
        <v>79</v>
      </c>
      <c r="C3077" s="91" t="s">
        <v>3222</v>
      </c>
      <c r="D3077" s="30" t="n">
        <v>44062</v>
      </c>
      <c r="E3077" s="30" t="n">
        <v>44071</v>
      </c>
      <c r="F3077" s="31" t="n">
        <v>33860</v>
      </c>
      <c r="G3077" s="32" t="n">
        <f aca="false">F3077</f>
        <v>33860</v>
      </c>
      <c r="H3077" s="32" t="n">
        <v>0</v>
      </c>
      <c r="I3077" s="32" t="n">
        <v>0</v>
      </c>
    </row>
    <row r="3078" s="33" customFormat="true" ht="15" hidden="false" customHeight="false" outlineLevel="0" collapsed="false">
      <c r="A3078" s="28" t="n">
        <f aca="false">ROW(A3066)</f>
        <v>3066</v>
      </c>
      <c r="B3078" s="91" t="s">
        <v>72</v>
      </c>
      <c r="C3078" s="91" t="s">
        <v>3223</v>
      </c>
      <c r="D3078" s="30" t="n">
        <v>44062</v>
      </c>
      <c r="E3078" s="30" t="n">
        <v>44072</v>
      </c>
      <c r="F3078" s="31" t="n">
        <v>28900</v>
      </c>
      <c r="G3078" s="32" t="n">
        <f aca="false">F3078</f>
        <v>28900</v>
      </c>
      <c r="H3078" s="32" t="n">
        <v>0</v>
      </c>
      <c r="I3078" s="32" t="n">
        <v>0</v>
      </c>
    </row>
    <row r="3079" s="33" customFormat="true" ht="15" hidden="false" customHeight="false" outlineLevel="0" collapsed="false">
      <c r="A3079" s="28" t="n">
        <f aca="false">ROW(A3067)</f>
        <v>3067</v>
      </c>
      <c r="B3079" s="93" t="s">
        <v>72</v>
      </c>
      <c r="C3079" s="93" t="s">
        <v>3224</v>
      </c>
      <c r="D3079" s="94" t="n">
        <v>44062</v>
      </c>
      <c r="E3079" s="94" t="n">
        <v>44072</v>
      </c>
      <c r="F3079" s="98" t="n">
        <v>34200</v>
      </c>
      <c r="G3079" s="32" t="n">
        <f aca="false">F3079</f>
        <v>34200</v>
      </c>
      <c r="H3079" s="32" t="n">
        <v>0</v>
      </c>
      <c r="I3079" s="32" t="n">
        <v>0</v>
      </c>
    </row>
    <row r="3080" s="33" customFormat="true" ht="15" hidden="false" customHeight="false" outlineLevel="0" collapsed="false">
      <c r="A3080" s="28" t="n">
        <f aca="false">ROW(A3068)</f>
        <v>3068</v>
      </c>
      <c r="B3080" s="91" t="s">
        <v>21</v>
      </c>
      <c r="C3080" s="91" t="s">
        <v>3225</v>
      </c>
      <c r="D3080" s="30" t="n">
        <v>44062</v>
      </c>
      <c r="E3080" s="30" t="n">
        <v>44073</v>
      </c>
      <c r="F3080" s="31" t="n">
        <v>37730</v>
      </c>
      <c r="G3080" s="32" t="n">
        <f aca="false">F3080</f>
        <v>37730</v>
      </c>
      <c r="H3080" s="32" t="n">
        <v>0</v>
      </c>
      <c r="I3080" s="32" t="n">
        <v>0</v>
      </c>
    </row>
    <row r="3081" s="33" customFormat="true" ht="15" hidden="false" customHeight="false" outlineLevel="0" collapsed="false">
      <c r="A3081" s="28" t="n">
        <f aca="false">ROW(A3069)</f>
        <v>3069</v>
      </c>
      <c r="B3081" s="91" t="s">
        <v>487</v>
      </c>
      <c r="C3081" s="91" t="s">
        <v>3226</v>
      </c>
      <c r="D3081" s="30" t="n">
        <v>44062</v>
      </c>
      <c r="E3081" s="30" t="n">
        <v>44068</v>
      </c>
      <c r="F3081" s="31" t="n">
        <v>22680</v>
      </c>
      <c r="G3081" s="32" t="n">
        <f aca="false">F3081</f>
        <v>22680</v>
      </c>
      <c r="H3081" s="32" t="n">
        <v>0</v>
      </c>
      <c r="I3081" s="32" t="n">
        <v>0</v>
      </c>
    </row>
    <row r="3082" s="33" customFormat="true" ht="15" hidden="false" customHeight="false" outlineLevel="0" collapsed="false">
      <c r="A3082" s="28" t="n">
        <f aca="false">ROW(A3070)</f>
        <v>3070</v>
      </c>
      <c r="B3082" s="91" t="s">
        <v>154</v>
      </c>
      <c r="C3082" s="91" t="s">
        <v>3227</v>
      </c>
      <c r="D3082" s="30" t="n">
        <v>44062</v>
      </c>
      <c r="E3082" s="30" t="n">
        <v>44069</v>
      </c>
      <c r="F3082" s="31" t="n">
        <v>18872</v>
      </c>
      <c r="G3082" s="32" t="n">
        <f aca="false">F3082</f>
        <v>18872</v>
      </c>
      <c r="H3082" s="32" t="n">
        <v>0</v>
      </c>
      <c r="I3082" s="32" t="n">
        <v>0</v>
      </c>
    </row>
    <row r="3083" s="33" customFormat="true" ht="15" hidden="false" customHeight="false" outlineLevel="0" collapsed="false">
      <c r="A3083" s="28" t="n">
        <f aca="false">ROW(A3071)</f>
        <v>3071</v>
      </c>
      <c r="B3083" s="91" t="s">
        <v>487</v>
      </c>
      <c r="C3083" s="91" t="s">
        <v>3228</v>
      </c>
      <c r="D3083" s="30" t="n">
        <v>44062</v>
      </c>
      <c r="E3083" s="30" t="n">
        <v>44069</v>
      </c>
      <c r="F3083" s="31" t="n">
        <v>19145</v>
      </c>
      <c r="G3083" s="32" t="n">
        <f aca="false">F3083</f>
        <v>19145</v>
      </c>
      <c r="H3083" s="32" t="n">
        <v>0</v>
      </c>
      <c r="I3083" s="32" t="n">
        <v>0</v>
      </c>
    </row>
    <row r="3084" s="33" customFormat="true" ht="15" hidden="false" customHeight="false" outlineLevel="0" collapsed="false">
      <c r="A3084" s="28" t="n">
        <f aca="false">ROW(A3072)</f>
        <v>3072</v>
      </c>
      <c r="B3084" s="93" t="s">
        <v>487</v>
      </c>
      <c r="C3084" s="93" t="s">
        <v>3229</v>
      </c>
      <c r="D3084" s="94" t="n">
        <v>44062</v>
      </c>
      <c r="E3084" s="94" t="n">
        <v>44069</v>
      </c>
      <c r="F3084" s="98" t="n">
        <v>19145</v>
      </c>
      <c r="G3084" s="32" t="n">
        <f aca="false">F3084</f>
        <v>19145</v>
      </c>
      <c r="H3084" s="32" t="n">
        <v>0</v>
      </c>
      <c r="I3084" s="32" t="n">
        <v>0</v>
      </c>
    </row>
    <row r="3085" s="33" customFormat="true" ht="15" hidden="false" customHeight="false" outlineLevel="0" collapsed="false">
      <c r="A3085" s="28" t="n">
        <f aca="false">ROW(A3073)</f>
        <v>3073</v>
      </c>
      <c r="B3085" s="93" t="s">
        <v>487</v>
      </c>
      <c r="C3085" s="93" t="s">
        <v>3230</v>
      </c>
      <c r="D3085" s="94" t="n">
        <v>44062</v>
      </c>
      <c r="E3085" s="94" t="n">
        <v>44069</v>
      </c>
      <c r="F3085" s="98" t="n">
        <v>19145</v>
      </c>
      <c r="G3085" s="32" t="n">
        <f aca="false">F3085</f>
        <v>19145</v>
      </c>
      <c r="H3085" s="32" t="n">
        <v>0</v>
      </c>
      <c r="I3085" s="32" t="n">
        <v>0</v>
      </c>
    </row>
    <row r="3086" s="33" customFormat="true" ht="15" hidden="false" customHeight="false" outlineLevel="0" collapsed="false">
      <c r="A3086" s="28" t="n">
        <f aca="false">ROW(A3074)</f>
        <v>3074</v>
      </c>
      <c r="B3086" s="91" t="s">
        <v>154</v>
      </c>
      <c r="C3086" s="91" t="s">
        <v>3231</v>
      </c>
      <c r="D3086" s="30" t="n">
        <v>44062</v>
      </c>
      <c r="E3086" s="30" t="n">
        <v>44070</v>
      </c>
      <c r="F3086" s="31" t="n">
        <v>13248</v>
      </c>
      <c r="G3086" s="32" t="n">
        <f aca="false">F3086</f>
        <v>13248</v>
      </c>
      <c r="H3086" s="32" t="n">
        <v>0</v>
      </c>
      <c r="I3086" s="32" t="n">
        <v>0</v>
      </c>
    </row>
    <row r="3087" s="33" customFormat="true" ht="15" hidden="false" customHeight="false" outlineLevel="0" collapsed="false">
      <c r="A3087" s="28" t="n">
        <f aca="false">ROW(A3075)</f>
        <v>3075</v>
      </c>
      <c r="B3087" s="91" t="s">
        <v>446</v>
      </c>
      <c r="C3087" s="91" t="s">
        <v>3232</v>
      </c>
      <c r="D3087" s="30" t="n">
        <v>44062</v>
      </c>
      <c r="E3087" s="30" t="n">
        <v>44073</v>
      </c>
      <c r="F3087" s="31" t="n">
        <v>20244</v>
      </c>
      <c r="G3087" s="32" t="n">
        <f aca="false">F3087</f>
        <v>20244</v>
      </c>
      <c r="H3087" s="32" t="n">
        <v>0</v>
      </c>
      <c r="I3087" s="32" t="n">
        <v>0</v>
      </c>
    </row>
    <row r="3088" s="33" customFormat="true" ht="15" hidden="false" customHeight="false" outlineLevel="0" collapsed="false">
      <c r="A3088" s="28" t="n">
        <f aca="false">ROW(A3076)</f>
        <v>3076</v>
      </c>
      <c r="B3088" s="91" t="s">
        <v>138</v>
      </c>
      <c r="C3088" s="91" t="s">
        <v>3233</v>
      </c>
      <c r="D3088" s="30" t="n">
        <v>44062</v>
      </c>
      <c r="E3088" s="30" t="n">
        <v>44072</v>
      </c>
      <c r="F3088" s="31" t="n">
        <v>74975</v>
      </c>
      <c r="G3088" s="32" t="n">
        <f aca="false">F3088</f>
        <v>74975</v>
      </c>
      <c r="H3088" s="32" t="n">
        <v>0</v>
      </c>
      <c r="I3088" s="32" t="n">
        <v>0</v>
      </c>
    </row>
    <row r="3089" s="33" customFormat="true" ht="15" hidden="false" customHeight="false" outlineLevel="0" collapsed="false">
      <c r="A3089" s="28" t="n">
        <f aca="false">ROW(A3077)</f>
        <v>3077</v>
      </c>
      <c r="B3089" s="91" t="s">
        <v>126</v>
      </c>
      <c r="C3089" s="91" t="s">
        <v>3234</v>
      </c>
      <c r="D3089" s="30" t="n">
        <v>44062</v>
      </c>
      <c r="E3089" s="30" t="n">
        <v>44072</v>
      </c>
      <c r="F3089" s="31" t="n">
        <v>25500</v>
      </c>
      <c r="G3089" s="32" t="n">
        <f aca="false">F3089</f>
        <v>25500</v>
      </c>
      <c r="H3089" s="32" t="n">
        <v>0</v>
      </c>
      <c r="I3089" s="32" t="n">
        <v>0</v>
      </c>
    </row>
    <row r="3090" s="33" customFormat="true" ht="15" hidden="false" customHeight="false" outlineLevel="0" collapsed="false">
      <c r="A3090" s="28" t="n">
        <f aca="false">ROW(A3078)</f>
        <v>3078</v>
      </c>
      <c r="B3090" s="91" t="s">
        <v>274</v>
      </c>
      <c r="C3090" s="91" t="s">
        <v>3235</v>
      </c>
      <c r="D3090" s="30" t="n">
        <v>44062</v>
      </c>
      <c r="E3090" s="30" t="n">
        <v>44069</v>
      </c>
      <c r="F3090" s="31" t="n">
        <v>15680</v>
      </c>
      <c r="G3090" s="32" t="n">
        <f aca="false">F3090</f>
        <v>15680</v>
      </c>
      <c r="H3090" s="32" t="n">
        <v>0</v>
      </c>
      <c r="I3090" s="32" t="n">
        <v>0</v>
      </c>
    </row>
    <row r="3091" s="33" customFormat="true" ht="15" hidden="false" customHeight="false" outlineLevel="0" collapsed="false">
      <c r="A3091" s="28" t="n">
        <f aca="false">ROW(A3079)</f>
        <v>3079</v>
      </c>
      <c r="B3091" s="91" t="s">
        <v>245</v>
      </c>
      <c r="C3091" s="91" t="s">
        <v>3236</v>
      </c>
      <c r="D3091" s="30" t="n">
        <v>44062</v>
      </c>
      <c r="E3091" s="30" t="n">
        <v>44069</v>
      </c>
      <c r="F3091" s="31" t="n">
        <v>104020</v>
      </c>
      <c r="G3091" s="32" t="n">
        <f aca="false">F3091</f>
        <v>104020</v>
      </c>
      <c r="H3091" s="32" t="n">
        <v>0</v>
      </c>
      <c r="I3091" s="32" t="n">
        <v>0</v>
      </c>
    </row>
    <row r="3092" s="33" customFormat="true" ht="15" hidden="false" customHeight="false" outlineLevel="0" collapsed="false">
      <c r="A3092" s="28" t="n">
        <f aca="false">ROW(A3080)</f>
        <v>3080</v>
      </c>
      <c r="B3092" s="91" t="s">
        <v>175</v>
      </c>
      <c r="C3092" s="91" t="s">
        <v>3237</v>
      </c>
      <c r="D3092" s="30" t="n">
        <v>44062</v>
      </c>
      <c r="E3092" s="30" t="n">
        <v>44069</v>
      </c>
      <c r="F3092" s="31" t="n">
        <v>19600</v>
      </c>
      <c r="G3092" s="32" t="n">
        <f aca="false">F3092</f>
        <v>19600</v>
      </c>
      <c r="H3092" s="32" t="n">
        <v>0</v>
      </c>
      <c r="I3092" s="32" t="n">
        <v>0</v>
      </c>
    </row>
    <row r="3093" s="33" customFormat="true" ht="15" hidden="false" customHeight="false" outlineLevel="0" collapsed="false">
      <c r="A3093" s="28" t="n">
        <f aca="false">ROW(A3081)</f>
        <v>3081</v>
      </c>
      <c r="B3093" s="91" t="s">
        <v>288</v>
      </c>
      <c r="C3093" s="91" t="s">
        <v>3238</v>
      </c>
      <c r="D3093" s="30" t="n">
        <v>44062</v>
      </c>
      <c r="E3093" s="30" t="n">
        <v>44071</v>
      </c>
      <c r="F3093" s="31" t="n">
        <v>23690</v>
      </c>
      <c r="G3093" s="32" t="n">
        <f aca="false">F3093</f>
        <v>23690</v>
      </c>
      <c r="H3093" s="32" t="n">
        <v>0</v>
      </c>
      <c r="I3093" s="32" t="n">
        <v>0</v>
      </c>
    </row>
    <row r="3094" s="33" customFormat="true" ht="15" hidden="false" customHeight="false" outlineLevel="0" collapsed="false">
      <c r="A3094" s="28" t="n">
        <f aca="false">ROW(A3082)</f>
        <v>3082</v>
      </c>
      <c r="B3094" s="91" t="s">
        <v>274</v>
      </c>
      <c r="C3094" s="91" t="s">
        <v>3239</v>
      </c>
      <c r="D3094" s="30" t="n">
        <v>44062</v>
      </c>
      <c r="E3094" s="30" t="n">
        <v>44069</v>
      </c>
      <c r="F3094" s="31" t="n">
        <v>20335</v>
      </c>
      <c r="G3094" s="32" t="n">
        <f aca="false">F3094</f>
        <v>20335</v>
      </c>
      <c r="H3094" s="32" t="n">
        <v>0</v>
      </c>
      <c r="I3094" s="32" t="n">
        <v>0</v>
      </c>
    </row>
    <row r="3095" s="33" customFormat="true" ht="15" hidden="false" customHeight="false" outlineLevel="0" collapsed="false">
      <c r="A3095" s="28" t="n">
        <f aca="false">ROW(A3083)</f>
        <v>3083</v>
      </c>
      <c r="B3095" s="91" t="s">
        <v>53</v>
      </c>
      <c r="C3095" s="91" t="s">
        <v>3240</v>
      </c>
      <c r="D3095" s="30" t="n">
        <v>44062</v>
      </c>
      <c r="E3095" s="30" t="n">
        <v>44074</v>
      </c>
      <c r="F3095" s="31" t="n">
        <v>39696</v>
      </c>
      <c r="G3095" s="32" t="n">
        <f aca="false">F3095</f>
        <v>39696</v>
      </c>
      <c r="H3095" s="32" t="n">
        <v>0</v>
      </c>
      <c r="I3095" s="32" t="n">
        <v>0</v>
      </c>
    </row>
    <row r="3096" s="33" customFormat="true" ht="15" hidden="false" customHeight="false" outlineLevel="0" collapsed="false">
      <c r="A3096" s="28" t="n">
        <f aca="false">ROW(A3084)</f>
        <v>3084</v>
      </c>
      <c r="B3096" s="91" t="s">
        <v>290</v>
      </c>
      <c r="C3096" s="91" t="s">
        <v>3241</v>
      </c>
      <c r="D3096" s="30" t="n">
        <v>44062</v>
      </c>
      <c r="E3096" s="30" t="n">
        <v>44074</v>
      </c>
      <c r="F3096" s="31" t="n">
        <v>31014</v>
      </c>
      <c r="G3096" s="32" t="n">
        <f aca="false">F3096</f>
        <v>31014</v>
      </c>
      <c r="H3096" s="32" t="n">
        <v>0</v>
      </c>
      <c r="I3096" s="32" t="n">
        <v>0</v>
      </c>
    </row>
    <row r="3097" s="33" customFormat="true" ht="15" hidden="false" customHeight="false" outlineLevel="0" collapsed="false">
      <c r="A3097" s="28" t="n">
        <f aca="false">ROW(A3085)</f>
        <v>3085</v>
      </c>
      <c r="B3097" s="91" t="s">
        <v>677</v>
      </c>
      <c r="C3097" s="91" t="s">
        <v>3242</v>
      </c>
      <c r="D3097" s="30" t="n">
        <v>44062</v>
      </c>
      <c r="E3097" s="30" t="n">
        <v>44069</v>
      </c>
      <c r="F3097" s="31" t="n">
        <v>27440</v>
      </c>
      <c r="G3097" s="32" t="n">
        <f aca="false">F3097</f>
        <v>27440</v>
      </c>
      <c r="H3097" s="32" t="n">
        <v>0</v>
      </c>
      <c r="I3097" s="32" t="n">
        <v>0</v>
      </c>
    </row>
    <row r="3098" s="33" customFormat="true" ht="15" hidden="false" customHeight="false" outlineLevel="0" collapsed="false">
      <c r="A3098" s="28" t="n">
        <f aca="false">ROW(A3086)</f>
        <v>3086</v>
      </c>
      <c r="B3098" s="91" t="s">
        <v>27</v>
      </c>
      <c r="C3098" s="91" t="s">
        <v>3243</v>
      </c>
      <c r="D3098" s="30" t="n">
        <v>44062</v>
      </c>
      <c r="E3098" s="30" t="n">
        <v>44069</v>
      </c>
      <c r="F3098" s="31" t="n">
        <v>10990</v>
      </c>
      <c r="G3098" s="32" t="n">
        <f aca="false">F3098</f>
        <v>10990</v>
      </c>
      <c r="H3098" s="32" t="n">
        <v>0</v>
      </c>
      <c r="I3098" s="32" t="n">
        <v>0</v>
      </c>
    </row>
    <row r="3099" s="33" customFormat="true" ht="15" hidden="false" customHeight="false" outlineLevel="0" collapsed="false">
      <c r="A3099" s="28" t="n">
        <f aca="false">ROW(A3087)</f>
        <v>3087</v>
      </c>
      <c r="B3099" s="91" t="s">
        <v>522</v>
      </c>
      <c r="C3099" s="91" t="s">
        <v>3244</v>
      </c>
      <c r="D3099" s="30" t="n">
        <v>44062</v>
      </c>
      <c r="E3099" s="30" t="n">
        <v>44072</v>
      </c>
      <c r="F3099" s="31" t="n">
        <v>37990</v>
      </c>
      <c r="G3099" s="32" t="n">
        <f aca="false">F3099</f>
        <v>37990</v>
      </c>
      <c r="H3099" s="32" t="n">
        <v>0</v>
      </c>
      <c r="I3099" s="32" t="n">
        <v>0</v>
      </c>
    </row>
    <row r="3100" s="33" customFormat="true" ht="15" hidden="false" customHeight="false" outlineLevel="0" collapsed="false">
      <c r="A3100" s="28" t="n">
        <f aca="false">ROW(A3088)</f>
        <v>3088</v>
      </c>
      <c r="B3100" s="91" t="s">
        <v>677</v>
      </c>
      <c r="C3100" s="91" t="s">
        <v>3245</v>
      </c>
      <c r="D3100" s="30" t="n">
        <v>44062</v>
      </c>
      <c r="E3100" s="30" t="n">
        <v>44072</v>
      </c>
      <c r="F3100" s="31" t="n">
        <v>37600</v>
      </c>
      <c r="G3100" s="32" t="n">
        <f aca="false">F3100</f>
        <v>37600</v>
      </c>
      <c r="H3100" s="32" t="n">
        <v>0</v>
      </c>
      <c r="I3100" s="32" t="n">
        <v>0</v>
      </c>
    </row>
    <row r="3101" s="33" customFormat="true" ht="15" hidden="false" customHeight="false" outlineLevel="0" collapsed="false">
      <c r="A3101" s="28" t="n">
        <f aca="false">ROW(A3089)</f>
        <v>3089</v>
      </c>
      <c r="B3101" s="91" t="s">
        <v>126</v>
      </c>
      <c r="C3101" s="91" t="s">
        <v>3246</v>
      </c>
      <c r="D3101" s="30" t="n">
        <v>44062</v>
      </c>
      <c r="E3101" s="30" t="n">
        <v>44071</v>
      </c>
      <c r="F3101" s="31" t="n">
        <v>43695</v>
      </c>
      <c r="G3101" s="32" t="n">
        <f aca="false">F3101</f>
        <v>43695</v>
      </c>
      <c r="H3101" s="32" t="n">
        <v>0</v>
      </c>
      <c r="I3101" s="32" t="n">
        <v>0</v>
      </c>
    </row>
    <row r="3102" s="33" customFormat="true" ht="15" hidden="false" customHeight="false" outlineLevel="0" collapsed="false">
      <c r="A3102" s="28" t="n">
        <f aca="false">ROW(A3090)</f>
        <v>3090</v>
      </c>
      <c r="B3102" s="91" t="s">
        <v>48</v>
      </c>
      <c r="C3102" s="91" t="s">
        <v>3247</v>
      </c>
      <c r="D3102" s="30" t="n">
        <v>44062</v>
      </c>
      <c r="E3102" s="30" t="n">
        <v>44069</v>
      </c>
      <c r="F3102" s="31" t="n">
        <f aca="false">31312+1000</f>
        <v>32312</v>
      </c>
      <c r="G3102" s="32" t="n">
        <f aca="false">F3102</f>
        <v>32312</v>
      </c>
      <c r="H3102" s="32" t="n">
        <v>0</v>
      </c>
      <c r="I3102" s="32" t="n">
        <v>0</v>
      </c>
    </row>
    <row r="3103" s="33" customFormat="true" ht="15" hidden="false" customHeight="false" outlineLevel="0" collapsed="false">
      <c r="A3103" s="28" t="n">
        <f aca="false">ROW(A3091)</f>
        <v>3091</v>
      </c>
      <c r="B3103" s="91" t="s">
        <v>53</v>
      </c>
      <c r="C3103" s="91" t="s">
        <v>3248</v>
      </c>
      <c r="D3103" s="30" t="n">
        <v>44062</v>
      </c>
      <c r="E3103" s="30" t="n">
        <v>44069</v>
      </c>
      <c r="F3103" s="31" t="n">
        <v>12999</v>
      </c>
      <c r="G3103" s="32" t="n">
        <f aca="false">F3103</f>
        <v>12999</v>
      </c>
      <c r="H3103" s="32" t="n">
        <v>0</v>
      </c>
      <c r="I3103" s="32" t="n">
        <v>0</v>
      </c>
    </row>
    <row r="3104" s="33" customFormat="true" ht="15" hidden="false" customHeight="false" outlineLevel="0" collapsed="false">
      <c r="A3104" s="28" t="n">
        <f aca="false">ROW(A3092)</f>
        <v>3092</v>
      </c>
      <c r="B3104" s="91" t="s">
        <v>394</v>
      </c>
      <c r="C3104" s="91" t="s">
        <v>3249</v>
      </c>
      <c r="D3104" s="30" t="n">
        <v>44062</v>
      </c>
      <c r="E3104" s="30" t="n">
        <v>44069</v>
      </c>
      <c r="F3104" s="31" t="n">
        <v>10780</v>
      </c>
      <c r="G3104" s="32" t="n">
        <f aca="false">F3104</f>
        <v>10780</v>
      </c>
      <c r="H3104" s="32" t="n">
        <v>0</v>
      </c>
      <c r="I3104" s="32" t="n">
        <v>0</v>
      </c>
    </row>
    <row r="3105" s="33" customFormat="true" ht="15" hidden="false" customHeight="false" outlineLevel="0" collapsed="false">
      <c r="A3105" s="28" t="n">
        <f aca="false">ROW(A3093)</f>
        <v>3093</v>
      </c>
      <c r="B3105" s="91" t="s">
        <v>522</v>
      </c>
      <c r="C3105" s="91" t="s">
        <v>3250</v>
      </c>
      <c r="D3105" s="30" t="n">
        <v>44062</v>
      </c>
      <c r="E3105" s="30" t="n">
        <v>44074</v>
      </c>
      <c r="F3105" s="31" t="n">
        <v>63535</v>
      </c>
      <c r="G3105" s="32" t="n">
        <f aca="false">F3105</f>
        <v>63535</v>
      </c>
      <c r="H3105" s="32" t="n">
        <v>0</v>
      </c>
      <c r="I3105" s="32" t="n">
        <v>0</v>
      </c>
    </row>
    <row r="3106" s="33" customFormat="true" ht="15" hidden="false" customHeight="false" outlineLevel="0" collapsed="false">
      <c r="A3106" s="28" t="n">
        <f aca="false">ROW(A3094)</f>
        <v>3094</v>
      </c>
      <c r="B3106" s="91" t="s">
        <v>102</v>
      </c>
      <c r="C3106" s="91" t="s">
        <v>3251</v>
      </c>
      <c r="D3106" s="30" t="n">
        <v>44062</v>
      </c>
      <c r="E3106" s="30" t="n">
        <v>44072</v>
      </c>
      <c r="F3106" s="31" t="n">
        <v>44000</v>
      </c>
      <c r="G3106" s="32" t="n">
        <f aca="false">F3106</f>
        <v>44000</v>
      </c>
      <c r="H3106" s="32" t="n">
        <v>0</v>
      </c>
      <c r="I3106" s="32" t="n">
        <v>0</v>
      </c>
    </row>
    <row r="3107" s="33" customFormat="true" ht="15" hidden="false" customHeight="false" outlineLevel="0" collapsed="false">
      <c r="A3107" s="28" t="n">
        <f aca="false">ROW(A3095)</f>
        <v>3095</v>
      </c>
      <c r="B3107" s="93" t="s">
        <v>102</v>
      </c>
      <c r="C3107" s="93" t="s">
        <v>3252</v>
      </c>
      <c r="D3107" s="94" t="n">
        <v>44062</v>
      </c>
      <c r="E3107" s="94" t="n">
        <v>44072</v>
      </c>
      <c r="F3107" s="98" t="n">
        <v>48500</v>
      </c>
      <c r="G3107" s="32" t="n">
        <f aca="false">F3107</f>
        <v>48500</v>
      </c>
      <c r="H3107" s="32" t="n">
        <v>0</v>
      </c>
      <c r="I3107" s="32" t="n">
        <v>0</v>
      </c>
    </row>
    <row r="3108" s="33" customFormat="true" ht="15" hidden="false" customHeight="false" outlineLevel="0" collapsed="false">
      <c r="A3108" s="28" t="n">
        <f aca="false">ROW(A3096)</f>
        <v>3096</v>
      </c>
      <c r="B3108" s="91" t="s">
        <v>175</v>
      </c>
      <c r="C3108" s="91" t="s">
        <v>3253</v>
      </c>
      <c r="D3108" s="30" t="n">
        <v>44062</v>
      </c>
      <c r="E3108" s="30" t="n">
        <v>44069</v>
      </c>
      <c r="F3108" s="31" t="n">
        <v>19600</v>
      </c>
      <c r="G3108" s="32" t="n">
        <f aca="false">F3108</f>
        <v>19600</v>
      </c>
      <c r="H3108" s="32" t="n">
        <v>0</v>
      </c>
      <c r="I3108" s="32" t="n">
        <v>0</v>
      </c>
    </row>
    <row r="3109" s="33" customFormat="true" ht="15" hidden="false" customHeight="false" outlineLevel="0" collapsed="false">
      <c r="A3109" s="28" t="n">
        <f aca="false">ROW(A3097)</f>
        <v>3097</v>
      </c>
      <c r="B3109" s="91" t="s">
        <v>121</v>
      </c>
      <c r="C3109" s="91" t="s">
        <v>3254</v>
      </c>
      <c r="D3109" s="30" t="n">
        <v>44062</v>
      </c>
      <c r="E3109" s="30" t="n">
        <v>44071</v>
      </c>
      <c r="F3109" s="31" t="n">
        <v>22610</v>
      </c>
      <c r="G3109" s="32" t="n">
        <f aca="false">F3109</f>
        <v>22610</v>
      </c>
      <c r="H3109" s="32" t="n">
        <v>0</v>
      </c>
      <c r="I3109" s="32" t="n">
        <v>0</v>
      </c>
    </row>
    <row r="3110" s="33" customFormat="true" ht="15" hidden="false" customHeight="false" outlineLevel="0" collapsed="false">
      <c r="A3110" s="28" t="n">
        <f aca="false">ROW(A3098)</f>
        <v>3098</v>
      </c>
      <c r="B3110" s="91" t="s">
        <v>121</v>
      </c>
      <c r="C3110" s="91" t="s">
        <v>3255</v>
      </c>
      <c r="D3110" s="30" t="n">
        <v>44062</v>
      </c>
      <c r="E3110" s="30" t="n">
        <v>44063</v>
      </c>
      <c r="F3110" s="31" t="n">
        <v>3330</v>
      </c>
      <c r="G3110" s="32" t="n">
        <f aca="false">F3110</f>
        <v>3330</v>
      </c>
      <c r="H3110" s="32" t="n">
        <v>0</v>
      </c>
      <c r="I3110" s="32" t="n">
        <v>0</v>
      </c>
    </row>
    <row r="3111" s="33" customFormat="true" ht="15" hidden="false" customHeight="false" outlineLevel="0" collapsed="false">
      <c r="A3111" s="28" t="n">
        <f aca="false">ROW(A3099)</f>
        <v>3099</v>
      </c>
      <c r="B3111" s="93" t="s">
        <v>121</v>
      </c>
      <c r="C3111" s="93" t="s">
        <v>3255</v>
      </c>
      <c r="D3111" s="94" t="n">
        <v>44063</v>
      </c>
      <c r="E3111" s="94" t="n">
        <v>44071</v>
      </c>
      <c r="F3111" s="98" t="n">
        <v>28540</v>
      </c>
      <c r="G3111" s="32" t="n">
        <f aca="false">F3111</f>
        <v>28540</v>
      </c>
      <c r="H3111" s="32" t="n">
        <v>0</v>
      </c>
      <c r="I3111" s="32" t="n">
        <v>0</v>
      </c>
    </row>
    <row r="3112" s="33" customFormat="true" ht="15" hidden="false" customHeight="false" outlineLevel="0" collapsed="false">
      <c r="A3112" s="28" t="n">
        <f aca="false">ROW(A3100)</f>
        <v>3100</v>
      </c>
      <c r="B3112" s="91" t="s">
        <v>72</v>
      </c>
      <c r="C3112" s="91" t="s">
        <v>3256</v>
      </c>
      <c r="D3112" s="30" t="n">
        <v>44062</v>
      </c>
      <c r="E3112" s="30" t="n">
        <v>44069</v>
      </c>
      <c r="F3112" s="31" t="n">
        <v>20510</v>
      </c>
      <c r="G3112" s="32" t="n">
        <f aca="false">F3112</f>
        <v>20510</v>
      </c>
      <c r="H3112" s="32" t="n">
        <v>0</v>
      </c>
      <c r="I3112" s="32" t="n">
        <v>0</v>
      </c>
    </row>
    <row r="3113" s="33" customFormat="true" ht="15" hidden="false" customHeight="false" outlineLevel="0" collapsed="false">
      <c r="A3113" s="28" t="n">
        <f aca="false">ROW(A3101)</f>
        <v>3101</v>
      </c>
      <c r="B3113" s="91" t="s">
        <v>72</v>
      </c>
      <c r="C3113" s="91" t="s">
        <v>3257</v>
      </c>
      <c r="D3113" s="30" t="n">
        <v>44062</v>
      </c>
      <c r="E3113" s="30" t="n">
        <v>44069</v>
      </c>
      <c r="F3113" s="31" t="n">
        <v>15400</v>
      </c>
      <c r="G3113" s="32" t="n">
        <f aca="false">F3113</f>
        <v>15400</v>
      </c>
      <c r="H3113" s="32" t="n">
        <v>0</v>
      </c>
      <c r="I3113" s="32" t="n">
        <v>0</v>
      </c>
    </row>
    <row r="3114" s="33" customFormat="true" ht="15" hidden="false" customHeight="false" outlineLevel="0" collapsed="false">
      <c r="A3114" s="28" t="n">
        <f aca="false">ROW(A3102)</f>
        <v>3102</v>
      </c>
      <c r="B3114" s="91" t="s">
        <v>440</v>
      </c>
      <c r="C3114" s="91" t="s">
        <v>3258</v>
      </c>
      <c r="D3114" s="30" t="n">
        <v>44062</v>
      </c>
      <c r="E3114" s="30" t="n">
        <v>44068</v>
      </c>
      <c r="F3114" s="31" t="n">
        <v>22260</v>
      </c>
      <c r="G3114" s="32" t="n">
        <f aca="false">F3114</f>
        <v>22260</v>
      </c>
      <c r="H3114" s="32" t="n">
        <v>0</v>
      </c>
      <c r="I3114" s="32" t="n">
        <v>0</v>
      </c>
    </row>
    <row r="3115" s="33" customFormat="true" ht="15" hidden="false" customHeight="false" outlineLevel="0" collapsed="false">
      <c r="A3115" s="28" t="n">
        <f aca="false">ROW(A3103)</f>
        <v>3103</v>
      </c>
      <c r="B3115" s="93" t="s">
        <v>440</v>
      </c>
      <c r="C3115" s="93" t="s">
        <v>3259</v>
      </c>
      <c r="D3115" s="94" t="n">
        <v>44062</v>
      </c>
      <c r="E3115" s="94" t="n">
        <v>44068</v>
      </c>
      <c r="F3115" s="98" t="n">
        <v>16440</v>
      </c>
      <c r="G3115" s="32" t="n">
        <f aca="false">F3115</f>
        <v>16440</v>
      </c>
      <c r="H3115" s="32" t="n">
        <v>0</v>
      </c>
      <c r="I3115" s="32" t="n">
        <v>0</v>
      </c>
    </row>
    <row r="3116" s="33" customFormat="true" ht="15" hidden="false" customHeight="false" outlineLevel="0" collapsed="false">
      <c r="A3116" s="28" t="n">
        <f aca="false">ROW(A3104)</f>
        <v>3104</v>
      </c>
      <c r="B3116" s="91" t="s">
        <v>53</v>
      </c>
      <c r="C3116" s="91" t="s">
        <v>3260</v>
      </c>
      <c r="D3116" s="30" t="n">
        <v>44062</v>
      </c>
      <c r="E3116" s="30" t="n">
        <v>44067</v>
      </c>
      <c r="F3116" s="31" t="n">
        <v>18795</v>
      </c>
      <c r="G3116" s="32" t="n">
        <f aca="false">F3116</f>
        <v>18795</v>
      </c>
      <c r="H3116" s="32" t="n">
        <v>0</v>
      </c>
      <c r="I3116" s="32" t="n">
        <v>0</v>
      </c>
    </row>
    <row r="3117" s="33" customFormat="true" ht="15" hidden="false" customHeight="false" outlineLevel="0" collapsed="false">
      <c r="A3117" s="28" t="n">
        <f aca="false">ROW(A3105)</f>
        <v>3105</v>
      </c>
      <c r="B3117" s="91" t="s">
        <v>230</v>
      </c>
      <c r="C3117" s="91" t="s">
        <v>3261</v>
      </c>
      <c r="D3117" s="30" t="n">
        <v>44062</v>
      </c>
      <c r="E3117" s="30" t="n">
        <v>44069</v>
      </c>
      <c r="F3117" s="31" t="n">
        <v>17500</v>
      </c>
      <c r="G3117" s="32" t="n">
        <f aca="false">F3117</f>
        <v>17500</v>
      </c>
      <c r="H3117" s="32" t="n">
        <v>0</v>
      </c>
      <c r="I3117" s="32" t="n">
        <v>0</v>
      </c>
    </row>
    <row r="3118" s="33" customFormat="true" ht="15" hidden="false" customHeight="false" outlineLevel="0" collapsed="false">
      <c r="A3118" s="28" t="n">
        <f aca="false">ROW(A3106)</f>
        <v>3106</v>
      </c>
      <c r="B3118" s="91" t="s">
        <v>741</v>
      </c>
      <c r="C3118" s="91" t="s">
        <v>3262</v>
      </c>
      <c r="D3118" s="30" t="n">
        <v>44062</v>
      </c>
      <c r="E3118" s="30" t="n">
        <v>44069</v>
      </c>
      <c r="F3118" s="31" t="n">
        <v>93310</v>
      </c>
      <c r="G3118" s="32" t="n">
        <f aca="false">F3118</f>
        <v>93310</v>
      </c>
      <c r="H3118" s="32" t="n">
        <v>0</v>
      </c>
      <c r="I3118" s="32" t="n">
        <v>0</v>
      </c>
    </row>
    <row r="3119" s="33" customFormat="true" ht="15" hidden="false" customHeight="false" outlineLevel="0" collapsed="false">
      <c r="A3119" s="28" t="n">
        <f aca="false">ROW(A3107)</f>
        <v>3107</v>
      </c>
      <c r="B3119" s="91" t="s">
        <v>1517</v>
      </c>
      <c r="C3119" s="91" t="s">
        <v>3263</v>
      </c>
      <c r="D3119" s="30" t="n">
        <v>44062</v>
      </c>
      <c r="E3119" s="30" t="n">
        <v>44069</v>
      </c>
      <c r="F3119" s="31" t="n">
        <v>45500</v>
      </c>
      <c r="G3119" s="32" t="n">
        <f aca="false">F3119</f>
        <v>45500</v>
      </c>
      <c r="H3119" s="32" t="n">
        <v>0</v>
      </c>
      <c r="I3119" s="32" t="n">
        <v>0</v>
      </c>
    </row>
    <row r="3120" s="33" customFormat="true" ht="15" hidden="false" customHeight="false" outlineLevel="0" collapsed="false">
      <c r="A3120" s="28" t="n">
        <f aca="false">ROW(A3108)</f>
        <v>3108</v>
      </c>
      <c r="B3120" s="91" t="s">
        <v>53</v>
      </c>
      <c r="C3120" s="91" t="s">
        <v>3264</v>
      </c>
      <c r="D3120" s="30" t="n">
        <v>44062</v>
      </c>
      <c r="E3120" s="30" t="n">
        <v>44070</v>
      </c>
      <c r="F3120" s="31" t="n">
        <v>12856</v>
      </c>
      <c r="G3120" s="32" t="n">
        <f aca="false">F3120</f>
        <v>12856</v>
      </c>
      <c r="H3120" s="32" t="n">
        <v>0</v>
      </c>
      <c r="I3120" s="32" t="n">
        <v>0</v>
      </c>
    </row>
    <row r="3121" s="33" customFormat="true" ht="15" hidden="false" customHeight="false" outlineLevel="0" collapsed="false">
      <c r="A3121" s="28" t="n">
        <f aca="false">ROW(A3109)</f>
        <v>3109</v>
      </c>
      <c r="B3121" s="91" t="s">
        <v>119</v>
      </c>
      <c r="C3121" s="91" t="s">
        <v>3265</v>
      </c>
      <c r="D3121" s="30" t="n">
        <v>44062</v>
      </c>
      <c r="E3121" s="30" t="n">
        <v>44070</v>
      </c>
      <c r="F3121" s="31" t="n">
        <v>19730</v>
      </c>
      <c r="G3121" s="32" t="n">
        <f aca="false">F3121</f>
        <v>19730</v>
      </c>
      <c r="H3121" s="32" t="n">
        <v>0</v>
      </c>
      <c r="I3121" s="32" t="n">
        <v>0</v>
      </c>
    </row>
    <row r="3122" s="33" customFormat="true" ht="15" hidden="false" customHeight="false" outlineLevel="0" collapsed="false">
      <c r="A3122" s="28" t="n">
        <f aca="false">ROW(A3110)</f>
        <v>3110</v>
      </c>
      <c r="B3122" s="91" t="s">
        <v>53</v>
      </c>
      <c r="C3122" s="91" t="s">
        <v>3266</v>
      </c>
      <c r="D3122" s="30" t="n">
        <v>44062</v>
      </c>
      <c r="E3122" s="30" t="n">
        <v>44072</v>
      </c>
      <c r="F3122" s="31" t="n">
        <v>28080</v>
      </c>
      <c r="G3122" s="32" t="n">
        <f aca="false">F3122</f>
        <v>28080</v>
      </c>
      <c r="H3122" s="32" t="n">
        <v>0</v>
      </c>
      <c r="I3122" s="32" t="n">
        <v>0</v>
      </c>
    </row>
    <row r="3123" s="33" customFormat="true" ht="15" hidden="false" customHeight="false" outlineLevel="0" collapsed="false">
      <c r="A3123" s="28" t="n">
        <f aca="false">ROW(A3111)</f>
        <v>3111</v>
      </c>
      <c r="B3123" s="91" t="s">
        <v>290</v>
      </c>
      <c r="C3123" s="91" t="s">
        <v>3267</v>
      </c>
      <c r="D3123" s="30" t="n">
        <v>44062</v>
      </c>
      <c r="E3123" s="30" t="n">
        <v>44067</v>
      </c>
      <c r="F3123" s="31" t="n">
        <v>13250</v>
      </c>
      <c r="G3123" s="32" t="n">
        <f aca="false">F3123</f>
        <v>13250</v>
      </c>
      <c r="H3123" s="32" t="n">
        <v>0</v>
      </c>
      <c r="I3123" s="32" t="n">
        <v>0</v>
      </c>
    </row>
    <row r="3124" s="33" customFormat="true" ht="15" hidden="false" customHeight="false" outlineLevel="0" collapsed="false">
      <c r="A3124" s="28" t="n">
        <f aca="false">ROW(A3112)</f>
        <v>3112</v>
      </c>
      <c r="B3124" s="91" t="s">
        <v>72</v>
      </c>
      <c r="C3124" s="91" t="s">
        <v>3268</v>
      </c>
      <c r="D3124" s="30" t="n">
        <v>44062</v>
      </c>
      <c r="E3124" s="30" t="n">
        <v>44071</v>
      </c>
      <c r="F3124" s="31" t="n">
        <v>24360</v>
      </c>
      <c r="G3124" s="32" t="n">
        <f aca="false">F3124</f>
        <v>24360</v>
      </c>
      <c r="H3124" s="32" t="n">
        <v>0</v>
      </c>
      <c r="I3124" s="32" t="n">
        <v>0</v>
      </c>
    </row>
    <row r="3125" s="33" customFormat="true" ht="15" hidden="false" customHeight="false" outlineLevel="0" collapsed="false">
      <c r="A3125" s="28" t="n">
        <f aca="false">ROW(A3113)</f>
        <v>3113</v>
      </c>
      <c r="B3125" s="91" t="s">
        <v>138</v>
      </c>
      <c r="C3125" s="91" t="s">
        <v>3269</v>
      </c>
      <c r="D3125" s="30" t="n">
        <v>44062</v>
      </c>
      <c r="E3125" s="30" t="n">
        <v>44069</v>
      </c>
      <c r="F3125" s="31" t="n">
        <v>23310</v>
      </c>
      <c r="G3125" s="32" t="n">
        <f aca="false">F3125</f>
        <v>23310</v>
      </c>
      <c r="H3125" s="32" t="n">
        <v>0</v>
      </c>
      <c r="I3125" s="32" t="n">
        <v>0</v>
      </c>
    </row>
    <row r="3126" s="33" customFormat="true" ht="15" hidden="false" customHeight="false" outlineLevel="0" collapsed="false">
      <c r="A3126" s="28" t="n">
        <f aca="false">ROW(A3114)</f>
        <v>3114</v>
      </c>
      <c r="B3126" s="91" t="s">
        <v>394</v>
      </c>
      <c r="C3126" s="91" t="s">
        <v>3270</v>
      </c>
      <c r="D3126" s="30" t="n">
        <v>44062</v>
      </c>
      <c r="E3126" s="30" t="n">
        <v>44069</v>
      </c>
      <c r="F3126" s="31" t="n">
        <v>7700</v>
      </c>
      <c r="G3126" s="32" t="n">
        <f aca="false">F3126</f>
        <v>7700</v>
      </c>
      <c r="H3126" s="32" t="n">
        <v>0</v>
      </c>
      <c r="I3126" s="32" t="n">
        <v>0</v>
      </c>
    </row>
    <row r="3127" s="33" customFormat="true" ht="15" hidden="false" customHeight="false" outlineLevel="0" collapsed="false">
      <c r="A3127" s="28" t="n">
        <f aca="false">ROW(A3115)</f>
        <v>3115</v>
      </c>
      <c r="B3127" s="91" t="s">
        <v>123</v>
      </c>
      <c r="C3127" s="91" t="s">
        <v>3271</v>
      </c>
      <c r="D3127" s="30" t="n">
        <v>44062</v>
      </c>
      <c r="E3127" s="30" t="n">
        <v>44068</v>
      </c>
      <c r="F3127" s="31" t="n">
        <v>55800</v>
      </c>
      <c r="G3127" s="32" t="n">
        <f aca="false">F3127</f>
        <v>55800</v>
      </c>
      <c r="H3127" s="32" t="n">
        <v>0</v>
      </c>
      <c r="I3127" s="32" t="n">
        <v>0</v>
      </c>
    </row>
    <row r="3128" s="33" customFormat="true" ht="15" hidden="false" customHeight="false" outlineLevel="0" collapsed="false">
      <c r="A3128" s="28" t="n">
        <f aca="false">ROW(A3116)</f>
        <v>3116</v>
      </c>
      <c r="B3128" s="91" t="s">
        <v>116</v>
      </c>
      <c r="C3128" s="91" t="s">
        <v>3272</v>
      </c>
      <c r="D3128" s="30" t="n">
        <v>44062</v>
      </c>
      <c r="E3128" s="30" t="n">
        <v>44072</v>
      </c>
      <c r="F3128" s="31" t="n">
        <v>22000</v>
      </c>
      <c r="G3128" s="32" t="n">
        <f aca="false">F3128</f>
        <v>22000</v>
      </c>
      <c r="H3128" s="32" t="n">
        <v>0</v>
      </c>
      <c r="I3128" s="32" t="n">
        <v>0</v>
      </c>
    </row>
    <row r="3129" s="33" customFormat="true" ht="15" hidden="false" customHeight="false" outlineLevel="0" collapsed="false">
      <c r="A3129" s="28" t="n">
        <f aca="false">ROW(A3117)</f>
        <v>3117</v>
      </c>
      <c r="B3129" s="91" t="s">
        <v>290</v>
      </c>
      <c r="C3129" s="91" t="s">
        <v>3273</v>
      </c>
      <c r="D3129" s="30" t="n">
        <v>44062</v>
      </c>
      <c r="E3129" s="30" t="n">
        <v>44068</v>
      </c>
      <c r="F3129" s="31" t="n">
        <v>19800</v>
      </c>
      <c r="G3129" s="32" t="n">
        <f aca="false">F3129</f>
        <v>19800</v>
      </c>
      <c r="H3129" s="32" t="n">
        <v>0</v>
      </c>
      <c r="I3129" s="32" t="n">
        <v>0</v>
      </c>
    </row>
    <row r="3130" s="33" customFormat="true" ht="15" hidden="false" customHeight="false" outlineLevel="0" collapsed="false">
      <c r="A3130" s="28" t="n">
        <f aca="false">ROW(A3118)</f>
        <v>3118</v>
      </c>
      <c r="B3130" s="91" t="s">
        <v>72</v>
      </c>
      <c r="C3130" s="91" t="s">
        <v>3274</v>
      </c>
      <c r="D3130" s="30" t="n">
        <v>44062</v>
      </c>
      <c r="E3130" s="30" t="n">
        <v>44068</v>
      </c>
      <c r="F3130" s="31" t="n">
        <v>19440</v>
      </c>
      <c r="G3130" s="32" t="n">
        <f aca="false">F3130</f>
        <v>19440</v>
      </c>
      <c r="H3130" s="32" t="n">
        <v>0</v>
      </c>
      <c r="I3130" s="32" t="n">
        <v>0</v>
      </c>
    </row>
    <row r="3131" s="33" customFormat="true" ht="15" hidden="false" customHeight="false" outlineLevel="0" collapsed="false">
      <c r="A3131" s="28" t="n">
        <f aca="false">ROW(A3119)</f>
        <v>3119</v>
      </c>
      <c r="B3131" s="91" t="s">
        <v>394</v>
      </c>
      <c r="C3131" s="91" t="s">
        <v>3275</v>
      </c>
      <c r="D3131" s="30" t="n">
        <v>44062</v>
      </c>
      <c r="E3131" s="30" t="n">
        <v>44068</v>
      </c>
      <c r="F3131" s="31" t="n">
        <v>9240</v>
      </c>
      <c r="G3131" s="32" t="n">
        <f aca="false">F3131</f>
        <v>9240</v>
      </c>
      <c r="H3131" s="32" t="n">
        <v>0</v>
      </c>
      <c r="I3131" s="32" t="n">
        <v>0</v>
      </c>
    </row>
    <row r="3132" s="33" customFormat="true" ht="15" hidden="false" customHeight="false" outlineLevel="0" collapsed="false">
      <c r="A3132" s="28" t="n">
        <f aca="false">ROW(A3120)</f>
        <v>3120</v>
      </c>
      <c r="B3132" s="91" t="s">
        <v>394</v>
      </c>
      <c r="C3132" s="91" t="s">
        <v>3276</v>
      </c>
      <c r="D3132" s="30" t="n">
        <v>44062</v>
      </c>
      <c r="E3132" s="30" t="n">
        <v>44069</v>
      </c>
      <c r="F3132" s="31" t="n">
        <v>10780</v>
      </c>
      <c r="G3132" s="32" t="n">
        <f aca="false">F3132</f>
        <v>10780</v>
      </c>
      <c r="H3132" s="32" t="n">
        <v>0</v>
      </c>
      <c r="I3132" s="32" t="n">
        <v>0</v>
      </c>
    </row>
    <row r="3133" s="33" customFormat="true" ht="15" hidden="false" customHeight="false" outlineLevel="0" collapsed="false">
      <c r="A3133" s="28" t="n">
        <f aca="false">ROW(A3121)</f>
        <v>3121</v>
      </c>
      <c r="B3133" s="91" t="s">
        <v>394</v>
      </c>
      <c r="C3133" s="91" t="s">
        <v>3277</v>
      </c>
      <c r="D3133" s="30" t="n">
        <v>44062</v>
      </c>
      <c r="E3133" s="30" t="n">
        <v>44069</v>
      </c>
      <c r="F3133" s="31" t="n">
        <v>3990</v>
      </c>
      <c r="G3133" s="32" t="n">
        <f aca="false">F3133</f>
        <v>3990</v>
      </c>
      <c r="H3133" s="32" t="n">
        <v>0</v>
      </c>
      <c r="I3133" s="32" t="n">
        <v>0</v>
      </c>
    </row>
    <row r="3134" s="33" customFormat="true" ht="15" hidden="false" customHeight="false" outlineLevel="0" collapsed="false">
      <c r="A3134" s="28" t="n">
        <f aca="false">ROW(A3122)</f>
        <v>3122</v>
      </c>
      <c r="B3134" s="91" t="s">
        <v>145</v>
      </c>
      <c r="C3134" s="91" t="s">
        <v>3278</v>
      </c>
      <c r="D3134" s="30" t="n">
        <v>44062</v>
      </c>
      <c r="E3134" s="30" t="n">
        <v>44069</v>
      </c>
      <c r="F3134" s="31" t="n">
        <v>13450</v>
      </c>
      <c r="G3134" s="32" t="n">
        <f aca="false">F3134</f>
        <v>13450</v>
      </c>
      <c r="H3134" s="32" t="n">
        <v>0</v>
      </c>
      <c r="I3134" s="32" t="n">
        <v>0</v>
      </c>
    </row>
    <row r="3135" s="33" customFormat="true" ht="15" hidden="false" customHeight="false" outlineLevel="0" collapsed="false">
      <c r="A3135" s="28" t="n">
        <f aca="false">ROW(A3123)</f>
        <v>3123</v>
      </c>
      <c r="B3135" s="91" t="s">
        <v>48</v>
      </c>
      <c r="C3135" s="91" t="s">
        <v>3279</v>
      </c>
      <c r="D3135" s="30" t="n">
        <v>44062</v>
      </c>
      <c r="E3135" s="30" t="n">
        <v>44068</v>
      </c>
      <c r="F3135" s="31" t="n">
        <v>19200</v>
      </c>
      <c r="G3135" s="32" t="n">
        <f aca="false">F3135</f>
        <v>19200</v>
      </c>
      <c r="H3135" s="32" t="n">
        <v>0</v>
      </c>
      <c r="I3135" s="32" t="n">
        <v>0</v>
      </c>
    </row>
    <row r="3136" s="33" customFormat="true" ht="15" hidden="false" customHeight="false" outlineLevel="0" collapsed="false">
      <c r="A3136" s="28" t="n">
        <f aca="false">ROW(A3124)</f>
        <v>3124</v>
      </c>
      <c r="B3136" s="91" t="s">
        <v>102</v>
      </c>
      <c r="C3136" s="91" t="s">
        <v>3280</v>
      </c>
      <c r="D3136" s="30" t="n">
        <v>44062</v>
      </c>
      <c r="E3136" s="30" t="n">
        <v>44066</v>
      </c>
      <c r="F3136" s="31" t="n">
        <v>12400</v>
      </c>
      <c r="G3136" s="32" t="n">
        <f aca="false">F3136</f>
        <v>12400</v>
      </c>
      <c r="H3136" s="32" t="n">
        <v>0</v>
      </c>
      <c r="I3136" s="32" t="n">
        <v>0</v>
      </c>
    </row>
    <row r="3137" s="33" customFormat="true" ht="15" hidden="false" customHeight="false" outlineLevel="0" collapsed="false">
      <c r="A3137" s="28" t="n">
        <f aca="false">ROW(A3125)</f>
        <v>3125</v>
      </c>
      <c r="B3137" s="91" t="s">
        <v>29</v>
      </c>
      <c r="C3137" s="91" t="s">
        <v>3281</v>
      </c>
      <c r="D3137" s="30" t="n">
        <v>44062</v>
      </c>
      <c r="E3137" s="30" t="n">
        <v>44073</v>
      </c>
      <c r="F3137" s="31" t="n">
        <v>41365</v>
      </c>
      <c r="G3137" s="32" t="n">
        <f aca="false">F3137</f>
        <v>41365</v>
      </c>
      <c r="H3137" s="32" t="n">
        <v>0</v>
      </c>
      <c r="I3137" s="32" t="n">
        <v>0</v>
      </c>
    </row>
    <row r="3138" s="33" customFormat="true" ht="15" hidden="false" customHeight="false" outlineLevel="0" collapsed="false">
      <c r="A3138" s="28" t="n">
        <f aca="false">ROW(A3126)</f>
        <v>3126</v>
      </c>
      <c r="B3138" s="91" t="s">
        <v>98</v>
      </c>
      <c r="C3138" s="91" t="s">
        <v>3282</v>
      </c>
      <c r="D3138" s="30" t="n">
        <v>44062</v>
      </c>
      <c r="E3138" s="30" t="n">
        <v>44068</v>
      </c>
      <c r="F3138" s="31" t="n">
        <v>24570</v>
      </c>
      <c r="G3138" s="32" t="n">
        <f aca="false">F3138</f>
        <v>24570</v>
      </c>
      <c r="H3138" s="32" t="n">
        <v>0</v>
      </c>
      <c r="I3138" s="32" t="n">
        <v>0</v>
      </c>
    </row>
    <row r="3139" s="33" customFormat="true" ht="15" hidden="false" customHeight="false" outlineLevel="0" collapsed="false">
      <c r="A3139" s="28" t="n">
        <f aca="false">ROW(A3127)</f>
        <v>3127</v>
      </c>
      <c r="B3139" s="93" t="s">
        <v>98</v>
      </c>
      <c r="C3139" s="93" t="s">
        <v>3283</v>
      </c>
      <c r="D3139" s="94" t="n">
        <v>44062</v>
      </c>
      <c r="E3139" s="94" t="n">
        <v>44068</v>
      </c>
      <c r="F3139" s="98" t="n">
        <v>24570</v>
      </c>
      <c r="G3139" s="32" t="n">
        <f aca="false">F3139</f>
        <v>24570</v>
      </c>
      <c r="H3139" s="32" t="n">
        <v>0</v>
      </c>
      <c r="I3139" s="32" t="n">
        <v>0</v>
      </c>
    </row>
    <row r="3140" s="33" customFormat="true" ht="15" hidden="false" customHeight="false" outlineLevel="0" collapsed="false">
      <c r="A3140" s="28" t="n">
        <f aca="false">ROW(A3128)</f>
        <v>3128</v>
      </c>
      <c r="B3140" s="91" t="s">
        <v>221</v>
      </c>
      <c r="C3140" s="91" t="s">
        <v>3284</v>
      </c>
      <c r="D3140" s="30" t="n">
        <v>44062</v>
      </c>
      <c r="E3140" s="30" t="n">
        <v>44069</v>
      </c>
      <c r="F3140" s="31" t="n">
        <v>15260</v>
      </c>
      <c r="G3140" s="32" t="n">
        <f aca="false">F3140</f>
        <v>15260</v>
      </c>
      <c r="H3140" s="32" t="n">
        <v>0</v>
      </c>
      <c r="I3140" s="32" t="n">
        <v>0</v>
      </c>
    </row>
    <row r="3141" s="33" customFormat="true" ht="15" hidden="false" customHeight="false" outlineLevel="0" collapsed="false">
      <c r="A3141" s="28" t="n">
        <f aca="false">ROW(A3129)</f>
        <v>3129</v>
      </c>
      <c r="B3141" s="91" t="s">
        <v>2690</v>
      </c>
      <c r="C3141" s="91" t="s">
        <v>3285</v>
      </c>
      <c r="D3141" s="30" t="n">
        <v>44062</v>
      </c>
      <c r="E3141" s="30" t="n">
        <v>44068</v>
      </c>
      <c r="F3141" s="31" t="n">
        <v>30000</v>
      </c>
      <c r="G3141" s="32" t="n">
        <f aca="false">F3141</f>
        <v>30000</v>
      </c>
      <c r="H3141" s="32" t="n">
        <v>0</v>
      </c>
      <c r="I3141" s="32" t="n">
        <v>0</v>
      </c>
    </row>
    <row r="3142" s="33" customFormat="true" ht="15" hidden="false" customHeight="false" outlineLevel="0" collapsed="false">
      <c r="A3142" s="28" t="n">
        <f aca="false">ROW(A3130)</f>
        <v>3130</v>
      </c>
      <c r="B3142" s="91" t="s">
        <v>394</v>
      </c>
      <c r="C3142" s="91" t="s">
        <v>3286</v>
      </c>
      <c r="D3142" s="30" t="n">
        <v>44062</v>
      </c>
      <c r="E3142" s="30" t="n">
        <v>44068</v>
      </c>
      <c r="F3142" s="31" t="n">
        <v>15840</v>
      </c>
      <c r="G3142" s="32" t="n">
        <f aca="false">F3142</f>
        <v>15840</v>
      </c>
      <c r="H3142" s="32" t="n">
        <v>0</v>
      </c>
      <c r="I3142" s="32" t="n">
        <v>0</v>
      </c>
    </row>
    <row r="3143" s="33" customFormat="true" ht="15" hidden="false" customHeight="false" outlineLevel="0" collapsed="false">
      <c r="A3143" s="28" t="n">
        <f aca="false">ROW(A3131)</f>
        <v>3131</v>
      </c>
      <c r="B3143" s="91" t="s">
        <v>123</v>
      </c>
      <c r="C3143" s="91" t="s">
        <v>3287</v>
      </c>
      <c r="D3143" s="30" t="n">
        <v>44062</v>
      </c>
      <c r="E3143" s="30" t="n">
        <v>44068</v>
      </c>
      <c r="F3143" s="31" t="n">
        <v>23760</v>
      </c>
      <c r="G3143" s="32" t="n">
        <f aca="false">F3143</f>
        <v>23760</v>
      </c>
      <c r="H3143" s="32" t="n">
        <v>0</v>
      </c>
      <c r="I3143" s="32" t="n">
        <v>0</v>
      </c>
    </row>
    <row r="3144" s="33" customFormat="true" ht="15" hidden="false" customHeight="false" outlineLevel="0" collapsed="false">
      <c r="A3144" s="28" t="n">
        <f aca="false">ROW(A3132)</f>
        <v>3132</v>
      </c>
      <c r="B3144" s="91" t="s">
        <v>1517</v>
      </c>
      <c r="C3144" s="91" t="s">
        <v>3288</v>
      </c>
      <c r="D3144" s="30" t="n">
        <v>44062</v>
      </c>
      <c r="E3144" s="30" t="n">
        <v>44069</v>
      </c>
      <c r="F3144" s="31" t="n">
        <v>45500</v>
      </c>
      <c r="G3144" s="32" t="n">
        <f aca="false">F3144</f>
        <v>45500</v>
      </c>
      <c r="H3144" s="32" t="n">
        <v>0</v>
      </c>
      <c r="I3144" s="32" t="n">
        <v>0</v>
      </c>
    </row>
    <row r="3145" s="33" customFormat="true" ht="15" hidden="false" customHeight="false" outlineLevel="0" collapsed="false">
      <c r="A3145" s="28" t="n">
        <f aca="false">ROW(A3133)</f>
        <v>3133</v>
      </c>
      <c r="B3145" s="91" t="s">
        <v>394</v>
      </c>
      <c r="C3145" s="91" t="s">
        <v>3289</v>
      </c>
      <c r="D3145" s="30" t="n">
        <v>44062</v>
      </c>
      <c r="E3145" s="30" t="n">
        <v>44069</v>
      </c>
      <c r="F3145" s="31" t="n">
        <v>10780</v>
      </c>
      <c r="G3145" s="32" t="n">
        <f aca="false">F3145</f>
        <v>10780</v>
      </c>
      <c r="H3145" s="32" t="n">
        <v>0</v>
      </c>
      <c r="I3145" s="32" t="n">
        <v>0</v>
      </c>
    </row>
    <row r="3146" s="33" customFormat="true" ht="15" hidden="false" customHeight="false" outlineLevel="0" collapsed="false">
      <c r="A3146" s="28" t="n">
        <f aca="false">ROW(A3134)</f>
        <v>3134</v>
      </c>
      <c r="B3146" s="91" t="s">
        <v>440</v>
      </c>
      <c r="C3146" s="91" t="s">
        <v>3290</v>
      </c>
      <c r="D3146" s="30" t="n">
        <v>44062</v>
      </c>
      <c r="E3146" s="30" t="n">
        <v>44069</v>
      </c>
      <c r="F3146" s="31" t="n">
        <v>32437</v>
      </c>
      <c r="G3146" s="32" t="n">
        <f aca="false">F3146</f>
        <v>32437</v>
      </c>
      <c r="H3146" s="32" t="n">
        <v>0</v>
      </c>
      <c r="I3146" s="32" t="n">
        <v>0</v>
      </c>
    </row>
    <row r="3147" s="33" customFormat="true" ht="15" hidden="false" customHeight="false" outlineLevel="0" collapsed="false">
      <c r="A3147" s="28" t="n">
        <f aca="false">ROW(A3135)</f>
        <v>3135</v>
      </c>
      <c r="B3147" s="91" t="s">
        <v>394</v>
      </c>
      <c r="C3147" s="91" t="s">
        <v>3291</v>
      </c>
      <c r="D3147" s="30" t="n">
        <v>44062</v>
      </c>
      <c r="E3147" s="30" t="n">
        <v>44069</v>
      </c>
      <c r="F3147" s="31" t="n">
        <v>10780</v>
      </c>
      <c r="G3147" s="32" t="n">
        <f aca="false">F3147</f>
        <v>10780</v>
      </c>
      <c r="H3147" s="32" t="n">
        <v>0</v>
      </c>
      <c r="I3147" s="32" t="n">
        <v>0</v>
      </c>
    </row>
    <row r="3148" s="33" customFormat="true" ht="15" hidden="false" customHeight="false" outlineLevel="0" collapsed="false">
      <c r="A3148" s="28" t="n">
        <f aca="false">ROW(A3136)</f>
        <v>3136</v>
      </c>
      <c r="B3148" s="91" t="s">
        <v>440</v>
      </c>
      <c r="C3148" s="91" t="s">
        <v>3292</v>
      </c>
      <c r="D3148" s="30" t="n">
        <v>44062</v>
      </c>
      <c r="E3148" s="30" t="n">
        <v>44071</v>
      </c>
      <c r="F3148" s="31" t="n">
        <v>22230</v>
      </c>
      <c r="G3148" s="32" t="n">
        <f aca="false">F3148</f>
        <v>22230</v>
      </c>
      <c r="H3148" s="32" t="n">
        <v>0</v>
      </c>
      <c r="I3148" s="32" t="n">
        <v>0</v>
      </c>
    </row>
    <row r="3149" s="33" customFormat="true" ht="15" hidden="false" customHeight="false" outlineLevel="0" collapsed="false">
      <c r="A3149" s="28" t="n">
        <f aca="false">ROW(A3137)</f>
        <v>3137</v>
      </c>
      <c r="B3149" s="91" t="s">
        <v>243</v>
      </c>
      <c r="C3149" s="91" t="s">
        <v>3293</v>
      </c>
      <c r="D3149" s="30" t="n">
        <v>44062</v>
      </c>
      <c r="E3149" s="30" t="n">
        <v>44069</v>
      </c>
      <c r="F3149" s="31" t="n">
        <v>20090</v>
      </c>
      <c r="G3149" s="32" t="n">
        <f aca="false">F3149</f>
        <v>20090</v>
      </c>
      <c r="H3149" s="32" t="n">
        <v>0</v>
      </c>
      <c r="I3149" s="32" t="n">
        <v>0</v>
      </c>
    </row>
    <row r="3150" s="33" customFormat="true" ht="15" hidden="false" customHeight="false" outlineLevel="0" collapsed="false">
      <c r="A3150" s="28" t="n">
        <f aca="false">ROW(A3138)</f>
        <v>3138</v>
      </c>
      <c r="B3150" s="93" t="s">
        <v>243</v>
      </c>
      <c r="C3150" s="93" t="s">
        <v>3294</v>
      </c>
      <c r="D3150" s="94" t="n">
        <v>44062</v>
      </c>
      <c r="E3150" s="94" t="n">
        <v>44069</v>
      </c>
      <c r="F3150" s="98" t="n">
        <v>23940</v>
      </c>
      <c r="G3150" s="32" t="n">
        <f aca="false">F3150</f>
        <v>23940</v>
      </c>
      <c r="H3150" s="32" t="n">
        <v>0</v>
      </c>
      <c r="I3150" s="32" t="n">
        <v>0</v>
      </c>
    </row>
    <row r="3151" s="33" customFormat="true" ht="15" hidden="false" customHeight="false" outlineLevel="0" collapsed="false">
      <c r="A3151" s="28" t="n">
        <f aca="false">ROW(A3139)</f>
        <v>3139</v>
      </c>
      <c r="B3151" s="91" t="s">
        <v>1517</v>
      </c>
      <c r="C3151" s="91" t="s">
        <v>3295</v>
      </c>
      <c r="D3151" s="30" t="n">
        <v>44062</v>
      </c>
      <c r="E3151" s="30" t="n">
        <v>44068</v>
      </c>
      <c r="F3151" s="31" t="n">
        <v>29400</v>
      </c>
      <c r="G3151" s="32" t="n">
        <f aca="false">F3151</f>
        <v>29400</v>
      </c>
      <c r="H3151" s="32" t="n">
        <v>0</v>
      </c>
      <c r="I3151" s="32" t="n">
        <v>0</v>
      </c>
    </row>
    <row r="3152" s="33" customFormat="true" ht="15" hidden="false" customHeight="false" outlineLevel="0" collapsed="false">
      <c r="A3152" s="28" t="n">
        <f aca="false">ROW(A3140)</f>
        <v>3140</v>
      </c>
      <c r="B3152" s="93" t="s">
        <v>1517</v>
      </c>
      <c r="C3152" s="93" t="s">
        <v>3296</v>
      </c>
      <c r="D3152" s="94" t="n">
        <v>44062</v>
      </c>
      <c r="E3152" s="94" t="n">
        <v>44068</v>
      </c>
      <c r="F3152" s="98" t="n">
        <v>39000</v>
      </c>
      <c r="G3152" s="32" t="n">
        <f aca="false">F3152</f>
        <v>39000</v>
      </c>
      <c r="H3152" s="32" t="n">
        <v>0</v>
      </c>
      <c r="I3152" s="32" t="n">
        <v>0</v>
      </c>
    </row>
    <row r="3153" s="33" customFormat="true" ht="15" hidden="false" customHeight="false" outlineLevel="0" collapsed="false">
      <c r="A3153" s="28" t="n">
        <f aca="false">ROW(A3141)</f>
        <v>3141</v>
      </c>
      <c r="B3153" s="91" t="s">
        <v>394</v>
      </c>
      <c r="C3153" s="91" t="s">
        <v>3297</v>
      </c>
      <c r="D3153" s="30" t="n">
        <v>44062</v>
      </c>
      <c r="E3153" s="30" t="n">
        <v>44066</v>
      </c>
      <c r="F3153" s="31" t="n">
        <v>7920</v>
      </c>
      <c r="G3153" s="32" t="n">
        <f aca="false">F3153</f>
        <v>7920</v>
      </c>
      <c r="H3153" s="32" t="n">
        <v>0</v>
      </c>
      <c r="I3153" s="32" t="n">
        <v>0</v>
      </c>
    </row>
    <row r="3154" s="33" customFormat="true" ht="15" hidden="false" customHeight="false" outlineLevel="0" collapsed="false">
      <c r="A3154" s="28" t="n">
        <f aca="false">ROW(A3142)</f>
        <v>3142</v>
      </c>
      <c r="B3154" s="91" t="s">
        <v>394</v>
      </c>
      <c r="C3154" s="91" t="s">
        <v>3298</v>
      </c>
      <c r="D3154" s="30" t="n">
        <v>44062</v>
      </c>
      <c r="E3154" s="30" t="n">
        <v>44069</v>
      </c>
      <c r="F3154" s="31" t="n">
        <v>10780</v>
      </c>
      <c r="G3154" s="32" t="n">
        <f aca="false">F3154</f>
        <v>10780</v>
      </c>
      <c r="H3154" s="32" t="n">
        <v>0</v>
      </c>
      <c r="I3154" s="32" t="n">
        <v>0</v>
      </c>
    </row>
    <row r="3155" s="33" customFormat="true" ht="15" hidden="false" customHeight="false" outlineLevel="0" collapsed="false">
      <c r="A3155" s="28" t="n">
        <f aca="false">ROW(A3143)</f>
        <v>3143</v>
      </c>
      <c r="B3155" s="91" t="s">
        <v>2690</v>
      </c>
      <c r="C3155" s="91" t="s">
        <v>3299</v>
      </c>
      <c r="D3155" s="30" t="n">
        <v>44062</v>
      </c>
      <c r="E3155" s="30" t="n">
        <v>44069</v>
      </c>
      <c r="F3155" s="31" t="n">
        <v>23100</v>
      </c>
      <c r="G3155" s="32" t="n">
        <f aca="false">F3155</f>
        <v>23100</v>
      </c>
      <c r="H3155" s="32" t="n">
        <v>0</v>
      </c>
      <c r="I3155" s="32" t="n">
        <v>0</v>
      </c>
    </row>
    <row r="3156" s="33" customFormat="true" ht="15" hidden="false" customHeight="false" outlineLevel="0" collapsed="false">
      <c r="A3156" s="28" t="n">
        <f aca="false">ROW(A3144)</f>
        <v>3144</v>
      </c>
      <c r="B3156" s="91" t="s">
        <v>394</v>
      </c>
      <c r="C3156" s="91" t="s">
        <v>3300</v>
      </c>
      <c r="D3156" s="30" t="n">
        <v>44062</v>
      </c>
      <c r="E3156" s="30" t="n">
        <v>44069</v>
      </c>
      <c r="F3156" s="31" t="n">
        <v>10780</v>
      </c>
      <c r="G3156" s="32" t="n">
        <f aca="false">F3156</f>
        <v>10780</v>
      </c>
      <c r="H3156" s="32" t="n">
        <v>0</v>
      </c>
      <c r="I3156" s="32" t="n">
        <v>0</v>
      </c>
    </row>
    <row r="3157" s="33" customFormat="true" ht="15" hidden="false" customHeight="false" outlineLevel="0" collapsed="false">
      <c r="A3157" s="28" t="n">
        <f aca="false">ROW(A3145)</f>
        <v>3145</v>
      </c>
      <c r="B3157" s="91" t="s">
        <v>394</v>
      </c>
      <c r="C3157" s="91" t="s">
        <v>3301</v>
      </c>
      <c r="D3157" s="30" t="n">
        <v>44062</v>
      </c>
      <c r="E3157" s="30" t="n">
        <v>44069</v>
      </c>
      <c r="F3157" s="31" t="n">
        <v>10780</v>
      </c>
      <c r="G3157" s="32" t="n">
        <f aca="false">F3157</f>
        <v>10780</v>
      </c>
      <c r="H3157" s="32" t="n">
        <v>0</v>
      </c>
      <c r="I3157" s="32" t="n">
        <v>0</v>
      </c>
    </row>
    <row r="3158" s="33" customFormat="true" ht="15" hidden="false" customHeight="false" outlineLevel="0" collapsed="false">
      <c r="A3158" s="28" t="n">
        <f aca="false">ROW(A3146)</f>
        <v>3146</v>
      </c>
      <c r="B3158" s="91" t="s">
        <v>394</v>
      </c>
      <c r="C3158" s="91" t="s">
        <v>3302</v>
      </c>
      <c r="D3158" s="30" t="n">
        <v>44062</v>
      </c>
      <c r="E3158" s="30" t="n">
        <v>44069</v>
      </c>
      <c r="F3158" s="31" t="n">
        <v>10780</v>
      </c>
      <c r="G3158" s="32" t="n">
        <f aca="false">F3158</f>
        <v>10780</v>
      </c>
      <c r="H3158" s="32" t="n">
        <v>0</v>
      </c>
      <c r="I3158" s="32" t="n">
        <v>0</v>
      </c>
    </row>
    <row r="3159" s="33" customFormat="true" ht="15" hidden="false" customHeight="false" outlineLevel="0" collapsed="false">
      <c r="A3159" s="28" t="n">
        <f aca="false">ROW(A3147)</f>
        <v>3147</v>
      </c>
      <c r="B3159" s="91" t="s">
        <v>394</v>
      </c>
      <c r="C3159" s="91" t="s">
        <v>3303</v>
      </c>
      <c r="D3159" s="30" t="n">
        <v>44062</v>
      </c>
      <c r="E3159" s="30" t="n">
        <v>44066</v>
      </c>
      <c r="F3159" s="31" t="n">
        <v>6160</v>
      </c>
      <c r="G3159" s="32" t="n">
        <f aca="false">F3159</f>
        <v>6160</v>
      </c>
      <c r="H3159" s="32" t="n">
        <v>0</v>
      </c>
      <c r="I3159" s="32" t="n">
        <v>0</v>
      </c>
    </row>
    <row r="3160" s="33" customFormat="true" ht="15" hidden="false" customHeight="false" outlineLevel="0" collapsed="false">
      <c r="A3160" s="28" t="n">
        <f aca="false">ROW(A3148)</f>
        <v>3148</v>
      </c>
      <c r="B3160" s="91" t="s">
        <v>394</v>
      </c>
      <c r="C3160" s="91" t="s">
        <v>3304</v>
      </c>
      <c r="D3160" s="30" t="n">
        <v>44062</v>
      </c>
      <c r="E3160" s="30" t="n">
        <v>44069</v>
      </c>
      <c r="F3160" s="31" t="n">
        <v>15400</v>
      </c>
      <c r="G3160" s="32" t="n">
        <f aca="false">F3160</f>
        <v>15400</v>
      </c>
      <c r="H3160" s="32" t="n">
        <v>0</v>
      </c>
      <c r="I3160" s="32" t="n">
        <v>0</v>
      </c>
    </row>
    <row r="3161" s="33" customFormat="true" ht="15" hidden="false" customHeight="false" outlineLevel="0" collapsed="false">
      <c r="A3161" s="28" t="n">
        <f aca="false">ROW(A3149)</f>
        <v>3149</v>
      </c>
      <c r="B3161" s="91" t="s">
        <v>452</v>
      </c>
      <c r="C3161" s="91" t="s">
        <v>3305</v>
      </c>
      <c r="D3161" s="30" t="n">
        <v>44062</v>
      </c>
      <c r="E3161" s="30" t="n">
        <v>44069</v>
      </c>
      <c r="F3161" s="31" t="n">
        <v>41300</v>
      </c>
      <c r="G3161" s="32" t="n">
        <f aca="false">F3161</f>
        <v>41300</v>
      </c>
      <c r="H3161" s="32" t="n">
        <v>0</v>
      </c>
      <c r="I3161" s="32" t="n">
        <v>0</v>
      </c>
    </row>
    <row r="3162" s="33" customFormat="true" ht="15" hidden="false" customHeight="false" outlineLevel="0" collapsed="false">
      <c r="A3162" s="28" t="n">
        <f aca="false">ROW(A3150)</f>
        <v>3150</v>
      </c>
      <c r="B3162" s="91" t="s">
        <v>446</v>
      </c>
      <c r="C3162" s="91" t="s">
        <v>3306</v>
      </c>
      <c r="D3162" s="30" t="n">
        <v>44062</v>
      </c>
      <c r="E3162" s="30" t="n">
        <v>44068</v>
      </c>
      <c r="F3162" s="31" t="n">
        <v>16512</v>
      </c>
      <c r="G3162" s="32" t="n">
        <f aca="false">F3162</f>
        <v>16512</v>
      </c>
      <c r="H3162" s="32" t="n">
        <v>0</v>
      </c>
      <c r="I3162" s="32" t="n">
        <v>0</v>
      </c>
    </row>
    <row r="3163" s="33" customFormat="true" ht="15" hidden="false" customHeight="false" outlineLevel="0" collapsed="false">
      <c r="A3163" s="28" t="n">
        <f aca="false">ROW(A3151)</f>
        <v>3151</v>
      </c>
      <c r="B3163" s="91" t="s">
        <v>2690</v>
      </c>
      <c r="C3163" s="91" t="s">
        <v>3307</v>
      </c>
      <c r="D3163" s="30" t="n">
        <v>44062</v>
      </c>
      <c r="E3163" s="30" t="n">
        <v>44065</v>
      </c>
      <c r="F3163" s="31" t="n">
        <v>9900</v>
      </c>
      <c r="G3163" s="32" t="n">
        <f aca="false">F3163</f>
        <v>9900</v>
      </c>
      <c r="H3163" s="32" t="n">
        <v>0</v>
      </c>
      <c r="I3163" s="32" t="n">
        <v>0</v>
      </c>
    </row>
    <row r="3164" s="33" customFormat="true" ht="15" hidden="false" customHeight="false" outlineLevel="0" collapsed="false">
      <c r="A3164" s="28" t="n">
        <f aca="false">ROW(A3152)</f>
        <v>3152</v>
      </c>
      <c r="B3164" s="91" t="s">
        <v>245</v>
      </c>
      <c r="C3164" s="91" t="s">
        <v>3308</v>
      </c>
      <c r="D3164" s="30" t="n">
        <v>44062</v>
      </c>
      <c r="E3164" s="30" t="n">
        <v>44068</v>
      </c>
      <c r="F3164" s="31" t="n">
        <v>78600</v>
      </c>
      <c r="G3164" s="32" t="n">
        <f aca="false">F3164</f>
        <v>78600</v>
      </c>
      <c r="H3164" s="32" t="n">
        <v>0</v>
      </c>
      <c r="I3164" s="32" t="n">
        <v>0</v>
      </c>
    </row>
    <row r="3165" s="33" customFormat="true" ht="15" hidden="false" customHeight="false" outlineLevel="0" collapsed="false">
      <c r="A3165" s="28" t="n">
        <f aca="false">ROW(A3153)</f>
        <v>3153</v>
      </c>
      <c r="B3165" s="91" t="s">
        <v>189</v>
      </c>
      <c r="C3165" s="91" t="s">
        <v>3309</v>
      </c>
      <c r="D3165" s="30" t="n">
        <v>44062</v>
      </c>
      <c r="E3165" s="30" t="n">
        <v>44066</v>
      </c>
      <c r="F3165" s="31" t="n">
        <v>14536</v>
      </c>
      <c r="G3165" s="32" t="n">
        <f aca="false">F3165</f>
        <v>14536</v>
      </c>
      <c r="H3165" s="32" t="n">
        <v>0</v>
      </c>
      <c r="I3165" s="32" t="n">
        <v>0</v>
      </c>
    </row>
    <row r="3166" s="33" customFormat="true" ht="15" hidden="false" customHeight="false" outlineLevel="0" collapsed="false">
      <c r="A3166" s="28" t="n">
        <f aca="false">ROW(A3154)</f>
        <v>3154</v>
      </c>
      <c r="B3166" s="91" t="s">
        <v>394</v>
      </c>
      <c r="C3166" s="91" t="s">
        <v>3310</v>
      </c>
      <c r="D3166" s="30" t="n">
        <v>44062</v>
      </c>
      <c r="E3166" s="30" t="n">
        <v>44069</v>
      </c>
      <c r="F3166" s="31" t="n">
        <v>13510</v>
      </c>
      <c r="G3166" s="32" t="n">
        <f aca="false">F3166</f>
        <v>13510</v>
      </c>
      <c r="H3166" s="32" t="n">
        <v>0</v>
      </c>
      <c r="I3166" s="32" t="n">
        <v>0</v>
      </c>
    </row>
    <row r="3167" s="33" customFormat="true" ht="15" hidden="false" customHeight="false" outlineLevel="0" collapsed="false">
      <c r="A3167" s="28" t="n">
        <f aca="false">ROW(A3155)</f>
        <v>3155</v>
      </c>
      <c r="B3167" s="91" t="s">
        <v>558</v>
      </c>
      <c r="C3167" s="91" t="s">
        <v>3311</v>
      </c>
      <c r="D3167" s="30" t="n">
        <v>44062</v>
      </c>
      <c r="E3167" s="30" t="n">
        <v>44068</v>
      </c>
      <c r="F3167" s="31" t="n">
        <v>40890</v>
      </c>
      <c r="G3167" s="32" t="n">
        <f aca="false">F3167</f>
        <v>40890</v>
      </c>
      <c r="H3167" s="32" t="n">
        <v>0</v>
      </c>
      <c r="I3167" s="32" t="n">
        <v>0</v>
      </c>
    </row>
    <row r="3168" s="33" customFormat="true" ht="15" hidden="false" customHeight="false" outlineLevel="0" collapsed="false">
      <c r="A3168" s="28" t="n">
        <f aca="false">ROW(A3156)</f>
        <v>3156</v>
      </c>
      <c r="B3168" s="91" t="s">
        <v>1517</v>
      </c>
      <c r="C3168" s="91" t="s">
        <v>3312</v>
      </c>
      <c r="D3168" s="30" t="n">
        <v>44062</v>
      </c>
      <c r="E3168" s="30" t="n">
        <v>44068</v>
      </c>
      <c r="F3168" s="31" t="n">
        <v>58800</v>
      </c>
      <c r="G3168" s="32" t="n">
        <f aca="false">F3168</f>
        <v>58800</v>
      </c>
      <c r="H3168" s="32" t="n">
        <v>0</v>
      </c>
      <c r="I3168" s="32" t="n">
        <v>0</v>
      </c>
    </row>
    <row r="3169" s="33" customFormat="true" ht="15" hidden="false" customHeight="false" outlineLevel="0" collapsed="false">
      <c r="A3169" s="28" t="n">
        <f aca="false">ROW(A3157)</f>
        <v>3157</v>
      </c>
      <c r="B3169" s="91" t="s">
        <v>394</v>
      </c>
      <c r="C3169" s="91" t="s">
        <v>3313</v>
      </c>
      <c r="D3169" s="30" t="n">
        <v>44062</v>
      </c>
      <c r="E3169" s="30" t="n">
        <v>44068</v>
      </c>
      <c r="F3169" s="31" t="n">
        <v>9240</v>
      </c>
      <c r="G3169" s="32" t="n">
        <f aca="false">F3169</f>
        <v>9240</v>
      </c>
      <c r="H3169" s="32" t="n">
        <v>0</v>
      </c>
      <c r="I3169" s="32" t="n">
        <v>0</v>
      </c>
    </row>
    <row r="3170" s="33" customFormat="true" ht="15" hidden="false" customHeight="false" outlineLevel="0" collapsed="false">
      <c r="A3170" s="28" t="n">
        <f aca="false">ROW(A3158)</f>
        <v>3158</v>
      </c>
      <c r="B3170" s="91" t="s">
        <v>487</v>
      </c>
      <c r="C3170" s="91" t="s">
        <v>3314</v>
      </c>
      <c r="D3170" s="30" t="n">
        <v>44062</v>
      </c>
      <c r="E3170" s="30" t="n">
        <v>44069</v>
      </c>
      <c r="F3170" s="31" t="n">
        <v>24255</v>
      </c>
      <c r="G3170" s="32" t="n">
        <f aca="false">F3170</f>
        <v>24255</v>
      </c>
      <c r="H3170" s="32" t="n">
        <v>0</v>
      </c>
      <c r="I3170" s="32" t="n">
        <v>0</v>
      </c>
    </row>
    <row r="3171" s="33" customFormat="true" ht="15" hidden="false" customHeight="false" outlineLevel="0" collapsed="false">
      <c r="A3171" s="28" t="n">
        <f aca="false">ROW(A3159)</f>
        <v>3159</v>
      </c>
      <c r="B3171" s="91" t="s">
        <v>394</v>
      </c>
      <c r="C3171" s="91" t="s">
        <v>3315</v>
      </c>
      <c r="D3171" s="30" t="n">
        <v>44062</v>
      </c>
      <c r="E3171" s="30" t="n">
        <v>44067</v>
      </c>
      <c r="F3171" s="31" t="n">
        <v>7700</v>
      </c>
      <c r="G3171" s="32" t="n">
        <f aca="false">F3171</f>
        <v>7700</v>
      </c>
      <c r="H3171" s="32" t="n">
        <v>0</v>
      </c>
      <c r="I3171" s="32" t="n">
        <v>0</v>
      </c>
    </row>
    <row r="3172" s="33" customFormat="true" ht="15" hidden="false" customHeight="false" outlineLevel="0" collapsed="false">
      <c r="A3172" s="28" t="n">
        <f aca="false">ROW(A3160)</f>
        <v>3160</v>
      </c>
      <c r="B3172" s="91" t="s">
        <v>2690</v>
      </c>
      <c r="C3172" s="91" t="s">
        <v>3316</v>
      </c>
      <c r="D3172" s="30" t="n">
        <v>44062</v>
      </c>
      <c r="E3172" s="30" t="n">
        <v>44069</v>
      </c>
      <c r="F3172" s="31" t="n">
        <v>34300</v>
      </c>
      <c r="G3172" s="32" t="n">
        <f aca="false">F3172</f>
        <v>34300</v>
      </c>
      <c r="H3172" s="32" t="n">
        <v>0</v>
      </c>
      <c r="I3172" s="32" t="n">
        <v>0</v>
      </c>
    </row>
    <row r="3173" s="33" customFormat="true" ht="15" hidden="false" customHeight="false" outlineLevel="0" collapsed="false">
      <c r="A3173" s="28" t="n">
        <f aca="false">ROW(A3161)</f>
        <v>3161</v>
      </c>
      <c r="B3173" s="91" t="s">
        <v>394</v>
      </c>
      <c r="C3173" s="91" t="s">
        <v>3317</v>
      </c>
      <c r="D3173" s="30" t="n">
        <v>44062</v>
      </c>
      <c r="E3173" s="30" t="n">
        <v>44069</v>
      </c>
      <c r="F3173" s="31" t="n">
        <v>11200</v>
      </c>
      <c r="G3173" s="32" t="n">
        <f aca="false">F3173</f>
        <v>11200</v>
      </c>
      <c r="H3173" s="32" t="n">
        <v>0</v>
      </c>
      <c r="I3173" s="32" t="n">
        <v>0</v>
      </c>
    </row>
    <row r="3174" s="33" customFormat="true" ht="15" hidden="false" customHeight="false" outlineLevel="0" collapsed="false">
      <c r="A3174" s="28" t="n">
        <f aca="false">ROW(A3162)</f>
        <v>3162</v>
      </c>
      <c r="B3174" s="91" t="s">
        <v>394</v>
      </c>
      <c r="C3174" s="91" t="s">
        <v>3318</v>
      </c>
      <c r="D3174" s="30" t="n">
        <v>44062</v>
      </c>
      <c r="E3174" s="30" t="n">
        <v>44067</v>
      </c>
      <c r="F3174" s="31" t="n">
        <v>8000</v>
      </c>
      <c r="G3174" s="32" t="n">
        <f aca="false">F3174</f>
        <v>8000</v>
      </c>
      <c r="H3174" s="32" t="n">
        <v>0</v>
      </c>
      <c r="I3174" s="32" t="n">
        <v>0</v>
      </c>
    </row>
    <row r="3175" s="33" customFormat="true" ht="15" hidden="false" customHeight="false" outlineLevel="0" collapsed="false">
      <c r="A3175" s="28" t="n">
        <f aca="false">ROW(A3163)</f>
        <v>3163</v>
      </c>
      <c r="B3175" s="91" t="s">
        <v>522</v>
      </c>
      <c r="C3175" s="91" t="s">
        <v>3319</v>
      </c>
      <c r="D3175" s="30" t="n">
        <v>44062</v>
      </c>
      <c r="E3175" s="30" t="n">
        <v>44069</v>
      </c>
      <c r="F3175" s="31" t="n">
        <v>27860</v>
      </c>
      <c r="G3175" s="32" t="n">
        <f aca="false">F3175</f>
        <v>27860</v>
      </c>
      <c r="H3175" s="32" t="n">
        <v>0</v>
      </c>
      <c r="I3175" s="32" t="n">
        <v>0</v>
      </c>
    </row>
    <row r="3176" s="33" customFormat="true" ht="15" hidden="false" customHeight="false" outlineLevel="0" collapsed="false">
      <c r="A3176" s="28" t="n">
        <f aca="false">ROW(A3164)</f>
        <v>3164</v>
      </c>
      <c r="B3176" s="91" t="s">
        <v>522</v>
      </c>
      <c r="C3176" s="91" t="s">
        <v>3320</v>
      </c>
      <c r="D3176" s="30" t="n">
        <v>44062</v>
      </c>
      <c r="E3176" s="30" t="n">
        <v>44068</v>
      </c>
      <c r="F3176" s="31" t="n">
        <v>31830</v>
      </c>
      <c r="G3176" s="32" t="n">
        <f aca="false">F3176</f>
        <v>31830</v>
      </c>
      <c r="H3176" s="32" t="n">
        <v>0</v>
      </c>
      <c r="I3176" s="32" t="n">
        <v>0</v>
      </c>
    </row>
    <row r="3177" s="33" customFormat="true" ht="15" hidden="false" customHeight="false" outlineLevel="0" collapsed="false">
      <c r="A3177" s="28" t="n">
        <f aca="false">ROW(A3165)</f>
        <v>3165</v>
      </c>
      <c r="B3177" s="93" t="s">
        <v>522</v>
      </c>
      <c r="C3177" s="93" t="s">
        <v>3321</v>
      </c>
      <c r="D3177" s="94" t="n">
        <v>44062</v>
      </c>
      <c r="E3177" s="94" t="n">
        <v>44070</v>
      </c>
      <c r="F3177" s="98" t="n">
        <v>35340</v>
      </c>
      <c r="G3177" s="32" t="n">
        <f aca="false">F3177</f>
        <v>35340</v>
      </c>
      <c r="H3177" s="32" t="n">
        <v>0</v>
      </c>
      <c r="I3177" s="32" t="n">
        <v>0</v>
      </c>
    </row>
    <row r="3178" s="33" customFormat="true" ht="15" hidden="false" customHeight="false" outlineLevel="0" collapsed="false">
      <c r="A3178" s="28" t="n">
        <f aca="false">ROW(A3166)</f>
        <v>3166</v>
      </c>
      <c r="B3178" s="91" t="s">
        <v>36</v>
      </c>
      <c r="C3178" s="91" t="s">
        <v>3322</v>
      </c>
      <c r="D3178" s="30" t="n">
        <v>44062</v>
      </c>
      <c r="E3178" s="30" t="n">
        <v>44066</v>
      </c>
      <c r="F3178" s="31" t="n">
        <v>6800</v>
      </c>
      <c r="G3178" s="32" t="n">
        <f aca="false">F3178</f>
        <v>6800</v>
      </c>
      <c r="H3178" s="32" t="n">
        <v>0</v>
      </c>
      <c r="I3178" s="32" t="n">
        <v>0</v>
      </c>
    </row>
    <row r="3179" s="33" customFormat="true" ht="15" hidden="false" customHeight="false" outlineLevel="0" collapsed="false">
      <c r="A3179" s="28" t="n">
        <f aca="false">ROW(A3167)</f>
        <v>3167</v>
      </c>
      <c r="B3179" s="91" t="s">
        <v>116</v>
      </c>
      <c r="C3179" s="91" t="s">
        <v>3323</v>
      </c>
      <c r="D3179" s="30" t="n">
        <v>44062</v>
      </c>
      <c r="E3179" s="30" t="n">
        <v>44068</v>
      </c>
      <c r="F3179" s="31" t="n">
        <v>13800</v>
      </c>
      <c r="G3179" s="32" t="n">
        <f aca="false">F3179</f>
        <v>13800</v>
      </c>
      <c r="H3179" s="32" t="n">
        <v>0</v>
      </c>
      <c r="I3179" s="32" t="n">
        <v>0</v>
      </c>
    </row>
    <row r="3180" s="33" customFormat="true" ht="15" hidden="false" customHeight="false" outlineLevel="0" collapsed="false">
      <c r="A3180" s="28" t="n">
        <f aca="false">ROW(A3168)</f>
        <v>3168</v>
      </c>
      <c r="B3180" s="91" t="s">
        <v>243</v>
      </c>
      <c r="C3180" s="91" t="s">
        <v>3324</v>
      </c>
      <c r="D3180" s="30" t="n">
        <v>44062</v>
      </c>
      <c r="E3180" s="30" t="n">
        <v>44067</v>
      </c>
      <c r="F3180" s="31" t="n">
        <v>13300</v>
      </c>
      <c r="G3180" s="32" t="n">
        <f aca="false">F3180</f>
        <v>13300</v>
      </c>
      <c r="H3180" s="32" t="n">
        <v>0</v>
      </c>
      <c r="I3180" s="32" t="n">
        <v>0</v>
      </c>
    </row>
    <row r="3181" s="33" customFormat="true" ht="15" hidden="false" customHeight="false" outlineLevel="0" collapsed="false">
      <c r="A3181" s="28" t="n">
        <f aca="false">ROW(A3169)</f>
        <v>3169</v>
      </c>
      <c r="B3181" s="91" t="s">
        <v>194</v>
      </c>
      <c r="C3181" s="91" t="s">
        <v>3325</v>
      </c>
      <c r="D3181" s="30" t="n">
        <v>44062</v>
      </c>
      <c r="E3181" s="30" t="n">
        <v>44068</v>
      </c>
      <c r="F3181" s="31" t="n">
        <v>32910</v>
      </c>
      <c r="G3181" s="32" t="n">
        <f aca="false">F3181</f>
        <v>32910</v>
      </c>
      <c r="H3181" s="32" t="n">
        <v>0</v>
      </c>
      <c r="I3181" s="32" t="n">
        <v>0</v>
      </c>
    </row>
    <row r="3182" s="33" customFormat="true" ht="15" hidden="false" customHeight="false" outlineLevel="0" collapsed="false">
      <c r="A3182" s="28" t="n">
        <f aca="false">ROW(A3170)</f>
        <v>3170</v>
      </c>
      <c r="B3182" s="91" t="s">
        <v>1517</v>
      </c>
      <c r="C3182" s="91" t="s">
        <v>3326</v>
      </c>
      <c r="D3182" s="30" t="n">
        <v>44062</v>
      </c>
      <c r="E3182" s="30" t="n">
        <v>44070</v>
      </c>
      <c r="F3182" s="31" t="n">
        <v>65600</v>
      </c>
      <c r="G3182" s="32" t="n">
        <f aca="false">F3182</f>
        <v>65600</v>
      </c>
      <c r="H3182" s="32" t="n">
        <v>0</v>
      </c>
      <c r="I3182" s="32" t="n">
        <v>0</v>
      </c>
    </row>
    <row r="3183" s="33" customFormat="true" ht="15" hidden="false" customHeight="false" outlineLevel="0" collapsed="false">
      <c r="A3183" s="28" t="n">
        <f aca="false">ROW(A3171)</f>
        <v>3171</v>
      </c>
      <c r="B3183" s="91" t="s">
        <v>243</v>
      </c>
      <c r="C3183" s="91" t="s">
        <v>3327</v>
      </c>
      <c r="D3183" s="30" t="n">
        <v>44062</v>
      </c>
      <c r="E3183" s="30" t="n">
        <v>44072</v>
      </c>
      <c r="F3183" s="31" t="n">
        <v>24680</v>
      </c>
      <c r="G3183" s="32" t="n">
        <f aca="false">F3183</f>
        <v>24680</v>
      </c>
      <c r="H3183" s="32" t="n">
        <v>0</v>
      </c>
      <c r="I3183" s="32" t="n">
        <v>0</v>
      </c>
    </row>
    <row r="3184" s="33" customFormat="true" ht="15" hidden="false" customHeight="false" outlineLevel="0" collapsed="false">
      <c r="A3184" s="28" t="n">
        <f aca="false">ROW(A3172)</f>
        <v>3172</v>
      </c>
      <c r="B3184" s="91" t="s">
        <v>522</v>
      </c>
      <c r="C3184" s="91" t="s">
        <v>3328</v>
      </c>
      <c r="D3184" s="30" t="n">
        <v>44062</v>
      </c>
      <c r="E3184" s="30" t="n">
        <v>44069</v>
      </c>
      <c r="F3184" s="31" t="n">
        <v>21700</v>
      </c>
      <c r="G3184" s="32" t="n">
        <f aca="false">F3184</f>
        <v>21700</v>
      </c>
      <c r="H3184" s="32" t="n">
        <v>0</v>
      </c>
      <c r="I3184" s="32" t="n">
        <v>0</v>
      </c>
    </row>
    <row r="3185" s="33" customFormat="true" ht="15" hidden="false" customHeight="false" outlineLevel="0" collapsed="false">
      <c r="A3185" s="28" t="n">
        <f aca="false">ROW(A3173)</f>
        <v>3173</v>
      </c>
      <c r="B3185" s="91" t="s">
        <v>256</v>
      </c>
      <c r="C3185" s="91" t="s">
        <v>3329</v>
      </c>
      <c r="D3185" s="30" t="n">
        <v>44062</v>
      </c>
      <c r="E3185" s="30" t="n">
        <v>44069</v>
      </c>
      <c r="F3185" s="31" t="n">
        <v>22150</v>
      </c>
      <c r="G3185" s="32" t="n">
        <f aca="false">F3185</f>
        <v>22150</v>
      </c>
      <c r="H3185" s="32" t="n">
        <v>0</v>
      </c>
      <c r="I3185" s="32" t="n">
        <v>0</v>
      </c>
    </row>
    <row r="3186" s="33" customFormat="true" ht="15" hidden="false" customHeight="false" outlineLevel="0" collapsed="false">
      <c r="A3186" s="28" t="n">
        <f aca="false">ROW(A3174)</f>
        <v>3174</v>
      </c>
      <c r="B3186" s="91" t="s">
        <v>1517</v>
      </c>
      <c r="C3186" s="91" t="s">
        <v>3330</v>
      </c>
      <c r="D3186" s="30" t="n">
        <v>44062</v>
      </c>
      <c r="E3186" s="30" t="n">
        <v>44069</v>
      </c>
      <c r="F3186" s="31" t="n">
        <v>57400</v>
      </c>
      <c r="G3186" s="32" t="n">
        <f aca="false">F3186</f>
        <v>57400</v>
      </c>
      <c r="H3186" s="32" t="n">
        <v>0</v>
      </c>
      <c r="I3186" s="32" t="n">
        <v>0</v>
      </c>
    </row>
    <row r="3187" s="33" customFormat="true" ht="15" hidden="false" customHeight="false" outlineLevel="0" collapsed="false">
      <c r="A3187" s="28" t="n">
        <f aca="false">ROW(A3175)</f>
        <v>3175</v>
      </c>
      <c r="B3187" s="91" t="s">
        <v>1517</v>
      </c>
      <c r="C3187" s="91" t="s">
        <v>3331</v>
      </c>
      <c r="D3187" s="30" t="n">
        <v>44062</v>
      </c>
      <c r="E3187" s="30" t="n">
        <v>44070</v>
      </c>
      <c r="F3187" s="31" t="n">
        <v>52000</v>
      </c>
      <c r="G3187" s="32" t="n">
        <f aca="false">F3187</f>
        <v>52000</v>
      </c>
      <c r="H3187" s="32" t="n">
        <v>0</v>
      </c>
      <c r="I3187" s="32" t="n">
        <v>0</v>
      </c>
    </row>
    <row r="3188" s="33" customFormat="true" ht="15" hidden="false" customHeight="false" outlineLevel="0" collapsed="false">
      <c r="A3188" s="28" t="n">
        <f aca="false">ROW(A3176)</f>
        <v>3176</v>
      </c>
      <c r="B3188" s="91" t="s">
        <v>256</v>
      </c>
      <c r="C3188" s="91" t="s">
        <v>3332</v>
      </c>
      <c r="D3188" s="30" t="n">
        <v>44062</v>
      </c>
      <c r="E3188" s="30" t="n">
        <v>44069</v>
      </c>
      <c r="F3188" s="31" t="n">
        <v>21600</v>
      </c>
      <c r="G3188" s="32" t="n">
        <f aca="false">F3188</f>
        <v>21600</v>
      </c>
      <c r="H3188" s="32" t="n">
        <v>0</v>
      </c>
      <c r="I3188" s="32" t="n">
        <v>0</v>
      </c>
    </row>
    <row r="3189" s="33" customFormat="true" ht="15" hidden="false" customHeight="false" outlineLevel="0" collapsed="false">
      <c r="A3189" s="28" t="n">
        <f aca="false">ROW(A3177)</f>
        <v>3177</v>
      </c>
      <c r="B3189" s="91" t="s">
        <v>141</v>
      </c>
      <c r="C3189" s="91" t="s">
        <v>3333</v>
      </c>
      <c r="D3189" s="30" t="n">
        <v>44062</v>
      </c>
      <c r="E3189" s="30" t="n">
        <v>44068</v>
      </c>
      <c r="F3189" s="31" t="n">
        <v>20760</v>
      </c>
      <c r="G3189" s="32" t="n">
        <f aca="false">F3189</f>
        <v>20760</v>
      </c>
      <c r="H3189" s="32" t="n">
        <v>0</v>
      </c>
      <c r="I3189" s="32" t="n">
        <v>0</v>
      </c>
    </row>
    <row r="3190" s="33" customFormat="true" ht="15" hidden="false" customHeight="false" outlineLevel="0" collapsed="false">
      <c r="A3190" s="28" t="n">
        <f aca="false">ROW(A3178)</f>
        <v>3178</v>
      </c>
      <c r="B3190" s="91" t="s">
        <v>446</v>
      </c>
      <c r="C3190" s="91" t="s">
        <v>3334</v>
      </c>
      <c r="D3190" s="30" t="n">
        <v>44062</v>
      </c>
      <c r="E3190" s="30" t="n">
        <v>44069</v>
      </c>
      <c r="F3190" s="31" t="n">
        <v>19992</v>
      </c>
      <c r="G3190" s="32" t="n">
        <f aca="false">F3190</f>
        <v>19992</v>
      </c>
      <c r="H3190" s="32" t="n">
        <v>0</v>
      </c>
      <c r="I3190" s="32" t="n">
        <v>0</v>
      </c>
    </row>
    <row r="3191" s="33" customFormat="true" ht="15" hidden="false" customHeight="false" outlineLevel="0" collapsed="false">
      <c r="A3191" s="28" t="n">
        <f aca="false">ROW(A3179)</f>
        <v>3179</v>
      </c>
      <c r="B3191" s="91" t="s">
        <v>522</v>
      </c>
      <c r="C3191" s="91" t="s">
        <v>3335</v>
      </c>
      <c r="D3191" s="30" t="n">
        <v>44062</v>
      </c>
      <c r="E3191" s="30" t="n">
        <v>44066</v>
      </c>
      <c r="F3191" s="31" t="n">
        <v>21220</v>
      </c>
      <c r="G3191" s="32" t="n">
        <f aca="false">F3191</f>
        <v>21220</v>
      </c>
      <c r="H3191" s="32" t="n">
        <v>0</v>
      </c>
      <c r="I3191" s="32" t="n">
        <v>0</v>
      </c>
    </row>
    <row r="3192" s="33" customFormat="true" ht="15" hidden="false" customHeight="false" outlineLevel="0" collapsed="false">
      <c r="A3192" s="28" t="n">
        <f aca="false">ROW(A3180)</f>
        <v>3180</v>
      </c>
      <c r="B3192" s="93" t="s">
        <v>522</v>
      </c>
      <c r="C3192" s="93" t="s">
        <v>3335</v>
      </c>
      <c r="D3192" s="94" t="n">
        <v>44066</v>
      </c>
      <c r="E3192" s="94" t="n">
        <v>44069</v>
      </c>
      <c r="F3192" s="98" t="n">
        <v>13260</v>
      </c>
      <c r="G3192" s="32" t="n">
        <f aca="false">F3192</f>
        <v>13260</v>
      </c>
      <c r="H3192" s="32" t="n">
        <v>0</v>
      </c>
      <c r="I3192" s="32" t="n">
        <v>0</v>
      </c>
    </row>
    <row r="3193" s="33" customFormat="true" ht="15" hidden="false" customHeight="false" outlineLevel="0" collapsed="false">
      <c r="A3193" s="28" t="n">
        <f aca="false">ROW(A3181)</f>
        <v>3181</v>
      </c>
      <c r="B3193" s="91" t="s">
        <v>1517</v>
      </c>
      <c r="C3193" s="91" t="s">
        <v>3336</v>
      </c>
      <c r="D3193" s="30" t="n">
        <v>44062</v>
      </c>
      <c r="E3193" s="30" t="n">
        <v>44069</v>
      </c>
      <c r="F3193" s="31" t="n">
        <v>34300</v>
      </c>
      <c r="G3193" s="32" t="n">
        <f aca="false">F3193</f>
        <v>34300</v>
      </c>
      <c r="H3193" s="32" t="n">
        <v>0</v>
      </c>
      <c r="I3193" s="32" t="n">
        <v>0</v>
      </c>
    </row>
    <row r="3194" s="33" customFormat="true" ht="15" hidden="false" customHeight="false" outlineLevel="0" collapsed="false">
      <c r="A3194" s="28" t="n">
        <f aca="false">ROW(A3182)</f>
        <v>3182</v>
      </c>
      <c r="B3194" s="91" t="s">
        <v>357</v>
      </c>
      <c r="C3194" s="91" t="s">
        <v>3337</v>
      </c>
      <c r="D3194" s="30" t="n">
        <v>44063</v>
      </c>
      <c r="E3194" s="30" t="n">
        <v>44072</v>
      </c>
      <c r="F3194" s="31" t="n">
        <v>63576</v>
      </c>
      <c r="G3194" s="32" t="n">
        <f aca="false">F3194</f>
        <v>63576</v>
      </c>
      <c r="H3194" s="32" t="n">
        <v>0</v>
      </c>
      <c r="I3194" s="32" t="n">
        <v>0</v>
      </c>
    </row>
    <row r="3195" s="33" customFormat="true" ht="15" hidden="false" customHeight="false" outlineLevel="0" collapsed="false">
      <c r="A3195" s="28" t="n">
        <f aca="false">ROW(A3183)</f>
        <v>3183</v>
      </c>
      <c r="B3195" s="91" t="s">
        <v>21</v>
      </c>
      <c r="C3195" s="91" t="s">
        <v>3338</v>
      </c>
      <c r="D3195" s="30" t="n">
        <v>44063</v>
      </c>
      <c r="E3195" s="30" t="n">
        <v>44073</v>
      </c>
      <c r="F3195" s="31" t="n">
        <v>35000</v>
      </c>
      <c r="G3195" s="32" t="n">
        <f aca="false">F3195</f>
        <v>35000</v>
      </c>
      <c r="H3195" s="32" t="n">
        <v>0</v>
      </c>
      <c r="I3195" s="32" t="n">
        <v>0</v>
      </c>
    </row>
    <row r="3196" s="33" customFormat="true" ht="15" hidden="false" customHeight="false" outlineLevel="0" collapsed="false">
      <c r="A3196" s="28" t="n">
        <f aca="false">ROW(A3184)</f>
        <v>3184</v>
      </c>
      <c r="B3196" s="91" t="s">
        <v>29</v>
      </c>
      <c r="C3196" s="91" t="s">
        <v>3339</v>
      </c>
      <c r="D3196" s="30" t="n">
        <v>44063</v>
      </c>
      <c r="E3196" s="30" t="n">
        <v>44070</v>
      </c>
      <c r="F3196" s="31" t="n">
        <v>37317</v>
      </c>
      <c r="G3196" s="32" t="n">
        <f aca="false">F3196</f>
        <v>37317</v>
      </c>
      <c r="H3196" s="32" t="n">
        <v>0</v>
      </c>
      <c r="I3196" s="32" t="n">
        <v>0</v>
      </c>
    </row>
    <row r="3197" s="33" customFormat="true" ht="15" hidden="false" customHeight="false" outlineLevel="0" collapsed="false">
      <c r="A3197" s="28" t="n">
        <f aca="false">ROW(A3185)</f>
        <v>3185</v>
      </c>
      <c r="B3197" s="91" t="s">
        <v>29</v>
      </c>
      <c r="C3197" s="91" t="s">
        <v>3340</v>
      </c>
      <c r="D3197" s="30" t="n">
        <v>44063</v>
      </c>
      <c r="E3197" s="30" t="n">
        <v>44070</v>
      </c>
      <c r="F3197" s="31" t="n">
        <v>37317</v>
      </c>
      <c r="G3197" s="32" t="n">
        <f aca="false">F3197</f>
        <v>37317</v>
      </c>
      <c r="H3197" s="32" t="n">
        <v>0</v>
      </c>
      <c r="I3197" s="32" t="n">
        <v>0</v>
      </c>
    </row>
    <row r="3198" s="33" customFormat="true" ht="15" hidden="false" customHeight="false" outlineLevel="0" collapsed="false">
      <c r="A3198" s="28" t="n">
        <f aca="false">ROW(A3186)</f>
        <v>3186</v>
      </c>
      <c r="B3198" s="91" t="s">
        <v>330</v>
      </c>
      <c r="C3198" s="91" t="s">
        <v>3341</v>
      </c>
      <c r="D3198" s="30" t="n">
        <v>44063</v>
      </c>
      <c r="E3198" s="30" t="n">
        <v>44072</v>
      </c>
      <c r="F3198" s="31" t="n">
        <v>11900</v>
      </c>
      <c r="G3198" s="32" t="n">
        <f aca="false">F3198</f>
        <v>11900</v>
      </c>
      <c r="H3198" s="32" t="n">
        <v>0</v>
      </c>
      <c r="I3198" s="32" t="n">
        <v>0</v>
      </c>
    </row>
    <row r="3199" s="33" customFormat="true" ht="15" hidden="false" customHeight="false" outlineLevel="0" collapsed="false">
      <c r="A3199" s="28" t="n">
        <f aca="false">ROW(A3187)</f>
        <v>3187</v>
      </c>
      <c r="B3199" s="91" t="s">
        <v>25</v>
      </c>
      <c r="C3199" s="91" t="s">
        <v>3342</v>
      </c>
      <c r="D3199" s="30" t="n">
        <v>44063</v>
      </c>
      <c r="E3199" s="30" t="n">
        <v>44072</v>
      </c>
      <c r="F3199" s="31" t="n">
        <v>29160</v>
      </c>
      <c r="G3199" s="32" t="n">
        <f aca="false">F3199</f>
        <v>29160</v>
      </c>
      <c r="H3199" s="32" t="n">
        <v>0</v>
      </c>
      <c r="I3199" s="32" t="n">
        <v>0</v>
      </c>
    </row>
    <row r="3200" s="33" customFormat="true" ht="15" hidden="false" customHeight="false" outlineLevel="0" collapsed="false">
      <c r="A3200" s="28" t="n">
        <f aca="false">ROW(A3188)</f>
        <v>3188</v>
      </c>
      <c r="B3200" s="91" t="s">
        <v>3343</v>
      </c>
      <c r="C3200" s="91" t="s">
        <v>1346</v>
      </c>
      <c r="D3200" s="30" t="n">
        <v>44063</v>
      </c>
      <c r="E3200" s="30" t="n">
        <v>44072</v>
      </c>
      <c r="F3200" s="31" t="n">
        <v>18465</v>
      </c>
      <c r="G3200" s="32" t="n">
        <f aca="false">F3200</f>
        <v>18465</v>
      </c>
      <c r="H3200" s="32" t="n">
        <v>0</v>
      </c>
      <c r="I3200" s="32" t="n">
        <v>0</v>
      </c>
    </row>
    <row r="3201" s="33" customFormat="true" ht="15" hidden="false" customHeight="false" outlineLevel="0" collapsed="false">
      <c r="A3201" s="28" t="n">
        <f aca="false">ROW(A3189)</f>
        <v>3189</v>
      </c>
      <c r="B3201" s="91" t="s">
        <v>87</v>
      </c>
      <c r="C3201" s="91" t="s">
        <v>3344</v>
      </c>
      <c r="D3201" s="30" t="n">
        <v>44063</v>
      </c>
      <c r="E3201" s="30" t="n">
        <v>44073</v>
      </c>
      <c r="F3201" s="31" t="n">
        <v>76150</v>
      </c>
      <c r="G3201" s="32" t="n">
        <f aca="false">F3201</f>
        <v>76150</v>
      </c>
      <c r="H3201" s="32" t="n">
        <v>0</v>
      </c>
      <c r="I3201" s="32" t="n">
        <v>0</v>
      </c>
    </row>
    <row r="3202" s="33" customFormat="true" ht="15" hidden="false" customHeight="false" outlineLevel="0" collapsed="false">
      <c r="A3202" s="28" t="n">
        <f aca="false">ROW(A3190)</f>
        <v>3190</v>
      </c>
      <c r="B3202" s="93" t="s">
        <v>87</v>
      </c>
      <c r="C3202" s="93" t="s">
        <v>3345</v>
      </c>
      <c r="D3202" s="94" t="n">
        <v>44063</v>
      </c>
      <c r="E3202" s="94" t="n">
        <v>44073</v>
      </c>
      <c r="F3202" s="98" t="n">
        <v>79550</v>
      </c>
      <c r="G3202" s="32" t="n">
        <f aca="false">F3202</f>
        <v>79550</v>
      </c>
      <c r="H3202" s="32" t="n">
        <v>0</v>
      </c>
      <c r="I3202" s="32" t="n">
        <v>0</v>
      </c>
    </row>
    <row r="3203" s="33" customFormat="true" ht="15" hidden="false" customHeight="false" outlineLevel="0" collapsed="false">
      <c r="A3203" s="28" t="n">
        <f aca="false">ROW(A3191)</f>
        <v>3191</v>
      </c>
      <c r="B3203" s="91" t="s">
        <v>763</v>
      </c>
      <c r="C3203" s="91" t="s">
        <v>3346</v>
      </c>
      <c r="D3203" s="30" t="n">
        <v>44063</v>
      </c>
      <c r="E3203" s="30" t="n">
        <v>44074</v>
      </c>
      <c r="F3203" s="31" t="n">
        <v>55550</v>
      </c>
      <c r="G3203" s="32" t="n">
        <f aca="false">F3203</f>
        <v>55550</v>
      </c>
      <c r="H3203" s="32" t="n">
        <v>0</v>
      </c>
      <c r="I3203" s="32" t="n">
        <v>0</v>
      </c>
    </row>
    <row r="3204" s="33" customFormat="true" ht="15" hidden="false" customHeight="false" outlineLevel="0" collapsed="false">
      <c r="A3204" s="28" t="n">
        <f aca="false">ROW(A3192)</f>
        <v>3192</v>
      </c>
      <c r="B3204" s="91" t="s">
        <v>70</v>
      </c>
      <c r="C3204" s="91" t="s">
        <v>3347</v>
      </c>
      <c r="D3204" s="30" t="n">
        <v>44063</v>
      </c>
      <c r="E3204" s="30" t="n">
        <v>44070</v>
      </c>
      <c r="F3204" s="31" t="n">
        <v>10500</v>
      </c>
      <c r="G3204" s="32" t="n">
        <f aca="false">F3204</f>
        <v>10500</v>
      </c>
      <c r="H3204" s="32" t="n">
        <v>0</v>
      </c>
      <c r="I3204" s="32" t="n">
        <v>0</v>
      </c>
    </row>
    <row r="3205" s="33" customFormat="true" ht="15" hidden="false" customHeight="false" outlineLevel="0" collapsed="false">
      <c r="A3205" s="28" t="n">
        <f aca="false">ROW(A3193)</f>
        <v>3193</v>
      </c>
      <c r="B3205" s="91" t="s">
        <v>25</v>
      </c>
      <c r="C3205" s="91" t="s">
        <v>3348</v>
      </c>
      <c r="D3205" s="30" t="n">
        <v>44063</v>
      </c>
      <c r="E3205" s="30" t="n">
        <v>44073</v>
      </c>
      <c r="F3205" s="31" t="n">
        <v>43030</v>
      </c>
      <c r="G3205" s="32" t="n">
        <f aca="false">F3205</f>
        <v>43030</v>
      </c>
      <c r="H3205" s="32" t="n">
        <v>0</v>
      </c>
      <c r="I3205" s="32" t="n">
        <v>0</v>
      </c>
    </row>
    <row r="3206" s="33" customFormat="true" ht="15" hidden="false" customHeight="false" outlineLevel="0" collapsed="false">
      <c r="A3206" s="28" t="n">
        <f aca="false">ROW(A3194)</f>
        <v>3194</v>
      </c>
      <c r="B3206" s="91" t="s">
        <v>135</v>
      </c>
      <c r="C3206" s="91" t="s">
        <v>3349</v>
      </c>
      <c r="D3206" s="30" t="n">
        <v>44063</v>
      </c>
      <c r="E3206" s="30" t="n">
        <v>44072</v>
      </c>
      <c r="F3206" s="31" t="n">
        <v>62775</v>
      </c>
      <c r="G3206" s="32" t="n">
        <f aca="false">F3206</f>
        <v>62775</v>
      </c>
      <c r="H3206" s="32" t="n">
        <v>0</v>
      </c>
      <c r="I3206" s="32" t="n">
        <v>0</v>
      </c>
    </row>
    <row r="3207" s="33" customFormat="true" ht="15" hidden="false" customHeight="false" outlineLevel="0" collapsed="false">
      <c r="A3207" s="28" t="n">
        <f aca="false">ROW(A3195)</f>
        <v>3195</v>
      </c>
      <c r="B3207" s="91" t="s">
        <v>230</v>
      </c>
      <c r="C3207" s="91" t="s">
        <v>3350</v>
      </c>
      <c r="D3207" s="30" t="n">
        <v>44063</v>
      </c>
      <c r="E3207" s="30" t="n">
        <v>44074</v>
      </c>
      <c r="F3207" s="31" t="n">
        <v>21340</v>
      </c>
      <c r="G3207" s="32" t="n">
        <f aca="false">F3207</f>
        <v>21340</v>
      </c>
      <c r="H3207" s="32" t="n">
        <v>0</v>
      </c>
      <c r="I3207" s="32" t="n">
        <v>0</v>
      </c>
    </row>
    <row r="3208" s="33" customFormat="true" ht="15" hidden="false" customHeight="false" outlineLevel="0" collapsed="false">
      <c r="A3208" s="28" t="n">
        <f aca="false">ROW(A3196)</f>
        <v>3196</v>
      </c>
      <c r="B3208" s="91" t="s">
        <v>168</v>
      </c>
      <c r="C3208" s="91" t="s">
        <v>3351</v>
      </c>
      <c r="D3208" s="30" t="n">
        <v>44063</v>
      </c>
      <c r="E3208" s="30" t="n">
        <v>44072</v>
      </c>
      <c r="F3208" s="31" t="n">
        <v>52560</v>
      </c>
      <c r="G3208" s="32" t="n">
        <f aca="false">F3208</f>
        <v>52560</v>
      </c>
      <c r="H3208" s="32" t="n">
        <v>0</v>
      </c>
      <c r="I3208" s="32" t="n">
        <v>0</v>
      </c>
    </row>
    <row r="3209" s="33" customFormat="true" ht="15" hidden="false" customHeight="false" outlineLevel="0" collapsed="false">
      <c r="A3209" s="28" t="n">
        <f aca="false">ROW(A3197)</f>
        <v>3197</v>
      </c>
      <c r="B3209" s="91" t="s">
        <v>168</v>
      </c>
      <c r="C3209" s="91" t="s">
        <v>3352</v>
      </c>
      <c r="D3209" s="30" t="n">
        <v>44063</v>
      </c>
      <c r="E3209" s="30" t="n">
        <v>44072</v>
      </c>
      <c r="F3209" s="31" t="n">
        <v>52560</v>
      </c>
      <c r="G3209" s="32" t="n">
        <f aca="false">F3209</f>
        <v>52560</v>
      </c>
      <c r="H3209" s="32" t="n">
        <v>0</v>
      </c>
      <c r="I3209" s="32" t="n">
        <v>0</v>
      </c>
    </row>
    <row r="3210" s="33" customFormat="true" ht="15" hidden="false" customHeight="false" outlineLevel="0" collapsed="false">
      <c r="A3210" s="28" t="n">
        <f aca="false">ROW(A3198)</f>
        <v>3198</v>
      </c>
      <c r="B3210" s="91" t="s">
        <v>763</v>
      </c>
      <c r="C3210" s="91" t="s">
        <v>3353</v>
      </c>
      <c r="D3210" s="30" t="n">
        <v>44063</v>
      </c>
      <c r="E3210" s="30" t="n">
        <v>44073</v>
      </c>
      <c r="F3210" s="31" t="n">
        <v>48790</v>
      </c>
      <c r="G3210" s="32" t="n">
        <f aca="false">F3210</f>
        <v>48790</v>
      </c>
      <c r="H3210" s="32" t="n">
        <v>0</v>
      </c>
      <c r="I3210" s="32" t="n">
        <v>0</v>
      </c>
    </row>
    <row r="3211" s="33" customFormat="true" ht="15" hidden="false" customHeight="false" outlineLevel="0" collapsed="false">
      <c r="A3211" s="28" t="n">
        <f aca="false">ROW(A3199)</f>
        <v>3199</v>
      </c>
      <c r="B3211" s="91" t="s">
        <v>243</v>
      </c>
      <c r="C3211" s="91" t="s">
        <v>3354</v>
      </c>
      <c r="D3211" s="30" t="n">
        <v>44063</v>
      </c>
      <c r="E3211" s="30" t="n">
        <v>44067</v>
      </c>
      <c r="F3211" s="31" t="n">
        <v>10080</v>
      </c>
      <c r="G3211" s="32" t="n">
        <f aca="false">F3211</f>
        <v>10080</v>
      </c>
      <c r="H3211" s="32" t="n">
        <v>0</v>
      </c>
      <c r="I3211" s="32" t="n">
        <v>0</v>
      </c>
    </row>
    <row r="3212" s="33" customFormat="true" ht="15" hidden="false" customHeight="false" outlineLevel="0" collapsed="false">
      <c r="A3212" s="28" t="n">
        <f aca="false">ROW(A3200)</f>
        <v>3200</v>
      </c>
      <c r="B3212" s="91" t="s">
        <v>230</v>
      </c>
      <c r="C3212" s="91" t="s">
        <v>3355</v>
      </c>
      <c r="D3212" s="30" t="n">
        <v>44063</v>
      </c>
      <c r="E3212" s="30" t="n">
        <v>44071</v>
      </c>
      <c r="F3212" s="31" t="n">
        <v>11200</v>
      </c>
      <c r="G3212" s="32" t="n">
        <f aca="false">F3212</f>
        <v>11200</v>
      </c>
      <c r="H3212" s="32" t="n">
        <v>0</v>
      </c>
      <c r="I3212" s="32" t="n">
        <v>0</v>
      </c>
    </row>
    <row r="3213" s="33" customFormat="true" ht="15" hidden="false" customHeight="false" outlineLevel="0" collapsed="false">
      <c r="A3213" s="28" t="n">
        <f aca="false">ROW(A3201)</f>
        <v>3201</v>
      </c>
      <c r="B3213" s="91" t="s">
        <v>307</v>
      </c>
      <c r="C3213" s="91" t="s">
        <v>3356</v>
      </c>
      <c r="D3213" s="30" t="n">
        <v>44063</v>
      </c>
      <c r="E3213" s="30" t="n">
        <v>44072</v>
      </c>
      <c r="F3213" s="31" t="n">
        <v>44106</v>
      </c>
      <c r="G3213" s="32" t="n">
        <f aca="false">F3213</f>
        <v>44106</v>
      </c>
      <c r="H3213" s="32" t="n">
        <v>0</v>
      </c>
      <c r="I3213" s="32" t="n">
        <v>0</v>
      </c>
    </row>
    <row r="3214" s="33" customFormat="true" ht="15" hidden="false" customHeight="false" outlineLevel="0" collapsed="false">
      <c r="A3214" s="28" t="n">
        <f aca="false">ROW(A3202)</f>
        <v>3202</v>
      </c>
      <c r="B3214" s="91" t="s">
        <v>40</v>
      </c>
      <c r="C3214" s="91" t="s">
        <v>3357</v>
      </c>
      <c r="D3214" s="30" t="n">
        <v>44063</v>
      </c>
      <c r="E3214" s="30" t="n">
        <v>44072</v>
      </c>
      <c r="F3214" s="31" t="n">
        <v>42300</v>
      </c>
      <c r="G3214" s="32" t="n">
        <f aca="false">F3214</f>
        <v>42300</v>
      </c>
      <c r="H3214" s="32" t="n">
        <v>0</v>
      </c>
      <c r="I3214" s="32" t="n">
        <v>0</v>
      </c>
    </row>
    <row r="3215" s="33" customFormat="true" ht="15" hidden="false" customHeight="false" outlineLevel="0" collapsed="false">
      <c r="A3215" s="28" t="n">
        <f aca="false">ROW(A3203)</f>
        <v>3203</v>
      </c>
      <c r="B3215" s="91" t="s">
        <v>677</v>
      </c>
      <c r="C3215" s="91" t="s">
        <v>3358</v>
      </c>
      <c r="D3215" s="30" t="n">
        <v>44063</v>
      </c>
      <c r="E3215" s="30" t="n">
        <v>44072</v>
      </c>
      <c r="F3215" s="31" t="n">
        <v>42165</v>
      </c>
      <c r="G3215" s="32" t="n">
        <f aca="false">F3215</f>
        <v>42165</v>
      </c>
      <c r="H3215" s="32" t="n">
        <v>0</v>
      </c>
      <c r="I3215" s="32" t="n">
        <v>0</v>
      </c>
    </row>
    <row r="3216" s="33" customFormat="true" ht="15" hidden="false" customHeight="false" outlineLevel="0" collapsed="false">
      <c r="A3216" s="28" t="n">
        <f aca="false">ROW(A3204)</f>
        <v>3204</v>
      </c>
      <c r="B3216" s="91" t="s">
        <v>194</v>
      </c>
      <c r="C3216" s="91" t="s">
        <v>3359</v>
      </c>
      <c r="D3216" s="30" t="n">
        <v>44063</v>
      </c>
      <c r="E3216" s="30" t="n">
        <v>44070</v>
      </c>
      <c r="F3216" s="31" t="n">
        <v>26005</v>
      </c>
      <c r="G3216" s="32" t="n">
        <f aca="false">F3216</f>
        <v>26005</v>
      </c>
      <c r="H3216" s="32" t="n">
        <v>0</v>
      </c>
      <c r="I3216" s="32" t="n">
        <v>0</v>
      </c>
    </row>
    <row r="3217" s="33" customFormat="true" ht="15" hidden="false" customHeight="false" outlineLevel="0" collapsed="false">
      <c r="A3217" s="28" t="n">
        <f aca="false">ROW(A3205)</f>
        <v>3205</v>
      </c>
      <c r="B3217" s="91" t="s">
        <v>194</v>
      </c>
      <c r="C3217" s="91" t="s">
        <v>3360</v>
      </c>
      <c r="D3217" s="30" t="n">
        <v>44063</v>
      </c>
      <c r="E3217" s="30" t="n">
        <v>44070</v>
      </c>
      <c r="F3217" s="31" t="n">
        <v>26005</v>
      </c>
      <c r="G3217" s="32" t="n">
        <f aca="false">F3217</f>
        <v>26005</v>
      </c>
      <c r="H3217" s="32" t="n">
        <v>0</v>
      </c>
      <c r="I3217" s="32" t="n">
        <v>0</v>
      </c>
    </row>
    <row r="3218" s="33" customFormat="true" ht="15" hidden="false" customHeight="false" outlineLevel="0" collapsed="false">
      <c r="A3218" s="28" t="n">
        <f aca="false">ROW(A3206)</f>
        <v>3206</v>
      </c>
      <c r="B3218" s="91" t="s">
        <v>55</v>
      </c>
      <c r="C3218" s="91" t="s">
        <v>3361</v>
      </c>
      <c r="D3218" s="30" t="n">
        <v>44063</v>
      </c>
      <c r="E3218" s="30" t="n">
        <v>44072</v>
      </c>
      <c r="F3218" s="31" t="n">
        <v>15500</v>
      </c>
      <c r="G3218" s="32" t="n">
        <f aca="false">F3218</f>
        <v>15500</v>
      </c>
      <c r="H3218" s="32" t="n">
        <v>0</v>
      </c>
      <c r="I3218" s="32" t="n">
        <v>0</v>
      </c>
    </row>
    <row r="3219" s="33" customFormat="true" ht="15" hidden="false" customHeight="false" outlineLevel="0" collapsed="false">
      <c r="A3219" s="28" t="n">
        <f aca="false">ROW(A3207)</f>
        <v>3207</v>
      </c>
      <c r="B3219" s="91" t="s">
        <v>290</v>
      </c>
      <c r="C3219" s="91" t="s">
        <v>3362</v>
      </c>
      <c r="D3219" s="30" t="n">
        <v>44063</v>
      </c>
      <c r="E3219" s="30" t="n">
        <v>44069</v>
      </c>
      <c r="F3219" s="31" t="n">
        <v>20796</v>
      </c>
      <c r="G3219" s="32" t="n">
        <f aca="false">F3219</f>
        <v>20796</v>
      </c>
      <c r="H3219" s="32" t="n">
        <v>0</v>
      </c>
      <c r="I3219" s="32" t="n">
        <v>0</v>
      </c>
    </row>
    <row r="3220" s="33" customFormat="true" ht="15" hidden="false" customHeight="false" outlineLevel="0" collapsed="false">
      <c r="A3220" s="28" t="n">
        <f aca="false">ROW(A3208)</f>
        <v>3208</v>
      </c>
      <c r="B3220" s="91" t="s">
        <v>290</v>
      </c>
      <c r="C3220" s="91" t="s">
        <v>3363</v>
      </c>
      <c r="D3220" s="30" t="n">
        <v>44063</v>
      </c>
      <c r="E3220" s="30" t="n">
        <v>44070</v>
      </c>
      <c r="F3220" s="31" t="n">
        <v>20867</v>
      </c>
      <c r="G3220" s="32" t="n">
        <f aca="false">F3220</f>
        <v>20867</v>
      </c>
      <c r="H3220" s="32" t="n">
        <v>0</v>
      </c>
      <c r="I3220" s="32" t="n">
        <v>0</v>
      </c>
    </row>
    <row r="3221" s="33" customFormat="true" ht="15" hidden="false" customHeight="false" outlineLevel="0" collapsed="false">
      <c r="A3221" s="28" t="n">
        <f aca="false">ROW(A3209)</f>
        <v>3209</v>
      </c>
      <c r="B3221" s="91" t="s">
        <v>66</v>
      </c>
      <c r="C3221" s="91" t="s">
        <v>3364</v>
      </c>
      <c r="D3221" s="30" t="n">
        <v>44063</v>
      </c>
      <c r="E3221" s="30" t="n">
        <v>44073</v>
      </c>
      <c r="F3221" s="31" t="n">
        <v>20298</v>
      </c>
      <c r="G3221" s="32" t="n">
        <f aca="false">F3221</f>
        <v>20298</v>
      </c>
      <c r="H3221" s="32" t="n">
        <v>0</v>
      </c>
      <c r="I3221" s="32" t="n">
        <v>0</v>
      </c>
    </row>
    <row r="3222" s="33" customFormat="true" ht="15" hidden="false" customHeight="false" outlineLevel="0" collapsed="false">
      <c r="A3222" s="28" t="n">
        <f aca="false">ROW(A3210)</f>
        <v>3210</v>
      </c>
      <c r="B3222" s="91" t="s">
        <v>219</v>
      </c>
      <c r="C3222" s="91" t="s">
        <v>3365</v>
      </c>
      <c r="D3222" s="30" t="n">
        <v>44063</v>
      </c>
      <c r="E3222" s="30" t="n">
        <v>44073</v>
      </c>
      <c r="F3222" s="31" t="n">
        <v>31850</v>
      </c>
      <c r="G3222" s="32" t="n">
        <f aca="false">F3222</f>
        <v>31850</v>
      </c>
      <c r="H3222" s="32" t="n">
        <v>0</v>
      </c>
      <c r="I3222" s="32" t="n">
        <v>0</v>
      </c>
    </row>
    <row r="3223" s="33" customFormat="true" ht="15" hidden="false" customHeight="false" outlineLevel="0" collapsed="false">
      <c r="A3223" s="28" t="n">
        <f aca="false">ROW(A3211)</f>
        <v>3211</v>
      </c>
      <c r="B3223" s="91" t="s">
        <v>53</v>
      </c>
      <c r="C3223" s="91" t="s">
        <v>3366</v>
      </c>
      <c r="D3223" s="30" t="n">
        <v>44063</v>
      </c>
      <c r="E3223" s="30" t="n">
        <v>44070</v>
      </c>
      <c r="F3223" s="31" t="n">
        <v>14749</v>
      </c>
      <c r="G3223" s="32" t="n">
        <f aca="false">F3223</f>
        <v>14749</v>
      </c>
      <c r="H3223" s="32" t="n">
        <v>0</v>
      </c>
      <c r="I3223" s="32" t="n">
        <v>0</v>
      </c>
    </row>
    <row r="3224" s="33" customFormat="true" ht="15" hidden="false" customHeight="false" outlineLevel="0" collapsed="false">
      <c r="A3224" s="28" t="n">
        <f aca="false">ROW(A3212)</f>
        <v>3212</v>
      </c>
      <c r="B3224" s="91" t="s">
        <v>36</v>
      </c>
      <c r="C3224" s="91" t="s">
        <v>3367</v>
      </c>
      <c r="D3224" s="30" t="n">
        <v>44063</v>
      </c>
      <c r="E3224" s="30" t="n">
        <v>44074</v>
      </c>
      <c r="F3224" s="31" t="n">
        <v>17825</v>
      </c>
      <c r="G3224" s="32" t="n">
        <f aca="false">F3224</f>
        <v>17825</v>
      </c>
      <c r="H3224" s="32" t="n">
        <v>0</v>
      </c>
      <c r="I3224" s="32" t="n">
        <v>0</v>
      </c>
    </row>
    <row r="3225" s="33" customFormat="true" ht="15" hidden="false" customHeight="false" outlineLevel="0" collapsed="false">
      <c r="A3225" s="28" t="n">
        <f aca="false">ROW(A3213)</f>
        <v>3213</v>
      </c>
      <c r="B3225" s="91" t="s">
        <v>328</v>
      </c>
      <c r="C3225" s="91" t="s">
        <v>3368</v>
      </c>
      <c r="D3225" s="30" t="n">
        <v>44063</v>
      </c>
      <c r="E3225" s="30" t="n">
        <v>44070</v>
      </c>
      <c r="F3225" s="31" t="n">
        <v>29400</v>
      </c>
      <c r="G3225" s="32" t="n">
        <f aca="false">F3225</f>
        <v>29400</v>
      </c>
      <c r="H3225" s="32" t="n">
        <v>0</v>
      </c>
      <c r="I3225" s="32" t="n">
        <v>0</v>
      </c>
    </row>
    <row r="3226" s="33" customFormat="true" ht="15" hidden="false" customHeight="false" outlineLevel="0" collapsed="false">
      <c r="A3226" s="28" t="n">
        <f aca="false">ROW(A3214)</f>
        <v>3214</v>
      </c>
      <c r="B3226" s="93" t="s">
        <v>328</v>
      </c>
      <c r="C3226" s="93" t="s">
        <v>3369</v>
      </c>
      <c r="D3226" s="94" t="n">
        <v>44063</v>
      </c>
      <c r="E3226" s="94" t="n">
        <v>44070</v>
      </c>
      <c r="F3226" s="98" t="n">
        <v>16380</v>
      </c>
      <c r="G3226" s="32" t="n">
        <f aca="false">F3226</f>
        <v>16380</v>
      </c>
      <c r="H3226" s="32" t="n">
        <v>0</v>
      </c>
      <c r="I3226" s="32" t="n">
        <v>0</v>
      </c>
    </row>
    <row r="3227" s="33" customFormat="true" ht="15" hidden="false" customHeight="false" outlineLevel="0" collapsed="false">
      <c r="A3227" s="28" t="n">
        <f aca="false">ROW(A3215)</f>
        <v>3215</v>
      </c>
      <c r="B3227" s="91" t="s">
        <v>72</v>
      </c>
      <c r="C3227" s="91" t="s">
        <v>3370</v>
      </c>
      <c r="D3227" s="30" t="n">
        <v>44063</v>
      </c>
      <c r="E3227" s="30" t="n">
        <v>44074</v>
      </c>
      <c r="F3227" s="31" t="n">
        <v>47990</v>
      </c>
      <c r="G3227" s="32" t="n">
        <f aca="false">F3227</f>
        <v>47990</v>
      </c>
      <c r="H3227" s="32" t="n">
        <v>0</v>
      </c>
      <c r="I3227" s="32" t="n">
        <v>0</v>
      </c>
    </row>
    <row r="3228" s="33" customFormat="true" ht="15" hidden="false" customHeight="false" outlineLevel="0" collapsed="false">
      <c r="A3228" s="28" t="n">
        <f aca="false">ROW(A3216)</f>
        <v>3216</v>
      </c>
      <c r="B3228" s="91" t="s">
        <v>53</v>
      </c>
      <c r="C3228" s="91" t="s">
        <v>3371</v>
      </c>
      <c r="D3228" s="30" t="n">
        <v>44063</v>
      </c>
      <c r="E3228" s="30" t="n">
        <v>44071</v>
      </c>
      <c r="F3228" s="31" t="n">
        <v>26464</v>
      </c>
      <c r="G3228" s="32" t="n">
        <f aca="false">F3228</f>
        <v>26464</v>
      </c>
      <c r="H3228" s="32" t="n">
        <v>0</v>
      </c>
      <c r="I3228" s="32" t="n">
        <v>0</v>
      </c>
    </row>
    <row r="3229" s="33" customFormat="true" ht="15" hidden="false" customHeight="false" outlineLevel="0" collapsed="false">
      <c r="A3229" s="28" t="n">
        <f aca="false">ROW(A3217)</f>
        <v>3217</v>
      </c>
      <c r="B3229" s="91" t="s">
        <v>392</v>
      </c>
      <c r="C3229" s="91" t="s">
        <v>3372</v>
      </c>
      <c r="D3229" s="30" t="n">
        <v>44063</v>
      </c>
      <c r="E3229" s="30" t="n">
        <v>44072</v>
      </c>
      <c r="F3229" s="31" t="n">
        <v>15435</v>
      </c>
      <c r="G3229" s="32" t="n">
        <f aca="false">F3229</f>
        <v>15435</v>
      </c>
      <c r="H3229" s="32" t="n">
        <v>0</v>
      </c>
      <c r="I3229" s="32" t="n">
        <v>0</v>
      </c>
    </row>
    <row r="3230" s="33" customFormat="true" ht="15" hidden="false" customHeight="false" outlineLevel="0" collapsed="false">
      <c r="A3230" s="28" t="n">
        <f aca="false">ROW(A3218)</f>
        <v>3218</v>
      </c>
      <c r="B3230" s="91" t="s">
        <v>394</v>
      </c>
      <c r="C3230" s="91" t="s">
        <v>3373</v>
      </c>
      <c r="D3230" s="30" t="n">
        <v>44063</v>
      </c>
      <c r="E3230" s="30" t="n">
        <v>44070</v>
      </c>
      <c r="F3230" s="31" t="n">
        <v>3990</v>
      </c>
      <c r="G3230" s="32" t="n">
        <f aca="false">F3230</f>
        <v>3990</v>
      </c>
      <c r="H3230" s="32" t="n">
        <v>0</v>
      </c>
      <c r="I3230" s="32" t="n">
        <v>0</v>
      </c>
    </row>
    <row r="3231" s="33" customFormat="true" ht="15" hidden="false" customHeight="false" outlineLevel="0" collapsed="false">
      <c r="A3231" s="28" t="n">
        <f aca="false">ROW(A3219)</f>
        <v>3219</v>
      </c>
      <c r="B3231" s="91" t="s">
        <v>330</v>
      </c>
      <c r="C3231" s="91" t="s">
        <v>3374</v>
      </c>
      <c r="D3231" s="30" t="n">
        <v>44063</v>
      </c>
      <c r="E3231" s="30" t="n">
        <v>44071</v>
      </c>
      <c r="F3231" s="31" t="n">
        <v>15140</v>
      </c>
      <c r="G3231" s="32" t="n">
        <f aca="false">F3231</f>
        <v>15140</v>
      </c>
      <c r="H3231" s="32" t="n">
        <v>0</v>
      </c>
      <c r="I3231" s="32" t="n">
        <v>0</v>
      </c>
    </row>
    <row r="3232" s="33" customFormat="true" ht="15" hidden="false" customHeight="false" outlineLevel="0" collapsed="false">
      <c r="A3232" s="28" t="n">
        <f aca="false">ROW(A3220)</f>
        <v>3220</v>
      </c>
      <c r="B3232" s="91" t="s">
        <v>53</v>
      </c>
      <c r="C3232" s="91" t="s">
        <v>3375</v>
      </c>
      <c r="D3232" s="30" t="n">
        <v>44063</v>
      </c>
      <c r="E3232" s="30" t="n">
        <v>44070</v>
      </c>
      <c r="F3232" s="31" t="n">
        <v>23156</v>
      </c>
      <c r="G3232" s="32" t="n">
        <f aca="false">F3232</f>
        <v>23156</v>
      </c>
      <c r="H3232" s="32" t="n">
        <v>0</v>
      </c>
      <c r="I3232" s="32" t="n">
        <v>0</v>
      </c>
    </row>
    <row r="3233" s="33" customFormat="true" ht="15" hidden="false" customHeight="false" outlineLevel="0" collapsed="false">
      <c r="A3233" s="28" t="n">
        <f aca="false">ROW(A3221)</f>
        <v>3221</v>
      </c>
      <c r="B3233" s="91" t="s">
        <v>677</v>
      </c>
      <c r="C3233" s="91" t="s">
        <v>3376</v>
      </c>
      <c r="D3233" s="30" t="n">
        <v>44063</v>
      </c>
      <c r="E3233" s="30" t="n">
        <v>44071</v>
      </c>
      <c r="F3233" s="31" t="n">
        <v>17600</v>
      </c>
      <c r="G3233" s="32" t="n">
        <f aca="false">F3233</f>
        <v>17600</v>
      </c>
      <c r="H3233" s="32" t="n">
        <v>0</v>
      </c>
      <c r="I3233" s="32" t="n">
        <v>0</v>
      </c>
    </row>
    <row r="3234" s="33" customFormat="true" ht="15" hidden="false" customHeight="false" outlineLevel="0" collapsed="false">
      <c r="A3234" s="28" t="n">
        <f aca="false">ROW(A3222)</f>
        <v>3222</v>
      </c>
      <c r="B3234" s="91" t="s">
        <v>87</v>
      </c>
      <c r="C3234" s="91" t="s">
        <v>3377</v>
      </c>
      <c r="D3234" s="30" t="n">
        <v>44063</v>
      </c>
      <c r="E3234" s="30" t="n">
        <v>44065</v>
      </c>
      <c r="F3234" s="31" t="n">
        <v>11264</v>
      </c>
      <c r="G3234" s="32" t="n">
        <f aca="false">F3234</f>
        <v>11264</v>
      </c>
      <c r="H3234" s="32" t="n">
        <v>0</v>
      </c>
      <c r="I3234" s="32" t="n">
        <v>0</v>
      </c>
    </row>
    <row r="3235" s="33" customFormat="true" ht="15" hidden="false" customHeight="false" outlineLevel="0" collapsed="false">
      <c r="A3235" s="28" t="n">
        <f aca="false">ROW(A3223)</f>
        <v>3223</v>
      </c>
      <c r="B3235" s="93" t="s">
        <v>87</v>
      </c>
      <c r="C3235" s="93" t="s">
        <v>3377</v>
      </c>
      <c r="D3235" s="94" t="n">
        <v>44065</v>
      </c>
      <c r="E3235" s="94" t="n">
        <v>44073</v>
      </c>
      <c r="F3235" s="98" t="n">
        <v>33636</v>
      </c>
      <c r="G3235" s="32" t="n">
        <f aca="false">F3235</f>
        <v>33636</v>
      </c>
      <c r="H3235" s="32" t="n">
        <v>0</v>
      </c>
      <c r="I3235" s="32" t="n">
        <v>0</v>
      </c>
    </row>
    <row r="3236" s="33" customFormat="true" ht="15" hidden="false" customHeight="false" outlineLevel="0" collapsed="false">
      <c r="A3236" s="28" t="n">
        <f aca="false">ROW(A3224)</f>
        <v>3224</v>
      </c>
      <c r="B3236" s="91" t="s">
        <v>168</v>
      </c>
      <c r="C3236" s="91" t="s">
        <v>3378</v>
      </c>
      <c r="D3236" s="30" t="n">
        <v>44063</v>
      </c>
      <c r="E3236" s="30" t="n">
        <v>44070</v>
      </c>
      <c r="F3236" s="31" t="n">
        <v>48335</v>
      </c>
      <c r="G3236" s="32" t="n">
        <f aca="false">F3236</f>
        <v>48335</v>
      </c>
      <c r="H3236" s="32" t="n">
        <v>0</v>
      </c>
      <c r="I3236" s="32" t="n">
        <v>0</v>
      </c>
    </row>
    <row r="3237" s="33" customFormat="true" ht="15" hidden="false" customHeight="false" outlineLevel="0" collapsed="false">
      <c r="A3237" s="28" t="n">
        <f aca="false">ROW(A3225)</f>
        <v>3225</v>
      </c>
      <c r="B3237" s="91" t="s">
        <v>42</v>
      </c>
      <c r="C3237" s="91" t="s">
        <v>3379</v>
      </c>
      <c r="D3237" s="30" t="n">
        <v>44063</v>
      </c>
      <c r="E3237" s="30" t="n">
        <v>44069</v>
      </c>
      <c r="F3237" s="31" t="n">
        <v>16440</v>
      </c>
      <c r="G3237" s="32" t="n">
        <f aca="false">F3237</f>
        <v>16440</v>
      </c>
      <c r="H3237" s="32" t="n">
        <v>0</v>
      </c>
      <c r="I3237" s="32" t="n">
        <v>0</v>
      </c>
    </row>
    <row r="3238" s="33" customFormat="true" ht="15" hidden="false" customHeight="false" outlineLevel="0" collapsed="false">
      <c r="A3238" s="28" t="n">
        <f aca="false">ROW(A3226)</f>
        <v>3226</v>
      </c>
      <c r="B3238" s="91" t="s">
        <v>29</v>
      </c>
      <c r="C3238" s="91" t="s">
        <v>3380</v>
      </c>
      <c r="D3238" s="30" t="n">
        <v>44063</v>
      </c>
      <c r="E3238" s="30" t="n">
        <v>44071</v>
      </c>
      <c r="F3238" s="31" t="n">
        <v>23016</v>
      </c>
      <c r="G3238" s="32" t="n">
        <f aca="false">F3238</f>
        <v>23016</v>
      </c>
      <c r="H3238" s="32" t="n">
        <v>0</v>
      </c>
      <c r="I3238" s="32" t="n">
        <v>0</v>
      </c>
    </row>
    <row r="3239" s="33" customFormat="true" ht="15" hidden="false" customHeight="false" outlineLevel="0" collapsed="false">
      <c r="A3239" s="28" t="n">
        <f aca="false">ROW(A3227)</f>
        <v>3227</v>
      </c>
      <c r="B3239" s="91" t="s">
        <v>191</v>
      </c>
      <c r="C3239" s="91" t="s">
        <v>3381</v>
      </c>
      <c r="D3239" s="30" t="n">
        <v>44063</v>
      </c>
      <c r="E3239" s="30" t="n">
        <v>44070</v>
      </c>
      <c r="F3239" s="31" t="n">
        <v>27300</v>
      </c>
      <c r="G3239" s="32" t="n">
        <f aca="false">F3239</f>
        <v>27300</v>
      </c>
      <c r="H3239" s="32" t="n">
        <v>0</v>
      </c>
      <c r="I3239" s="32" t="n">
        <v>0</v>
      </c>
    </row>
    <row r="3240" s="33" customFormat="true" ht="15" hidden="false" customHeight="false" outlineLevel="0" collapsed="false">
      <c r="A3240" s="28" t="n">
        <f aca="false">ROW(A3228)</f>
        <v>3228</v>
      </c>
      <c r="B3240" s="91" t="s">
        <v>219</v>
      </c>
      <c r="C3240" s="91" t="s">
        <v>3382</v>
      </c>
      <c r="D3240" s="30" t="n">
        <v>44063</v>
      </c>
      <c r="E3240" s="30" t="n">
        <v>44072</v>
      </c>
      <c r="F3240" s="31" t="n">
        <v>23460</v>
      </c>
      <c r="G3240" s="32" t="n">
        <f aca="false">F3240</f>
        <v>23460</v>
      </c>
      <c r="H3240" s="32" t="n">
        <v>0</v>
      </c>
      <c r="I3240" s="32" t="n">
        <v>0</v>
      </c>
    </row>
    <row r="3241" s="33" customFormat="true" ht="15" hidden="false" customHeight="false" outlineLevel="0" collapsed="false">
      <c r="A3241" s="28" t="n">
        <f aca="false">ROW(A3229)</f>
        <v>3229</v>
      </c>
      <c r="B3241" s="91" t="s">
        <v>91</v>
      </c>
      <c r="C3241" s="91" t="s">
        <v>3383</v>
      </c>
      <c r="D3241" s="30" t="n">
        <v>44063</v>
      </c>
      <c r="E3241" s="30" t="n">
        <v>44073</v>
      </c>
      <c r="F3241" s="31" t="n">
        <v>20300</v>
      </c>
      <c r="G3241" s="32" t="n">
        <f aca="false">F3241</f>
        <v>20300</v>
      </c>
      <c r="H3241" s="32" t="n">
        <v>0</v>
      </c>
      <c r="I3241" s="32" t="n">
        <v>0</v>
      </c>
    </row>
    <row r="3242" s="33" customFormat="true" ht="15" hidden="false" customHeight="false" outlineLevel="0" collapsed="false">
      <c r="A3242" s="28" t="n">
        <f aca="false">ROW(A3230)</f>
        <v>3230</v>
      </c>
      <c r="B3242" s="91" t="s">
        <v>91</v>
      </c>
      <c r="C3242" s="91" t="s">
        <v>3384</v>
      </c>
      <c r="D3242" s="30" t="n">
        <v>44063</v>
      </c>
      <c r="E3242" s="30" t="n">
        <v>44073</v>
      </c>
      <c r="F3242" s="31" t="n">
        <v>20300</v>
      </c>
      <c r="G3242" s="32" t="n">
        <f aca="false">F3242</f>
        <v>20300</v>
      </c>
      <c r="H3242" s="32" t="n">
        <v>0</v>
      </c>
      <c r="I3242" s="32" t="n">
        <v>0</v>
      </c>
    </row>
    <row r="3243" s="33" customFormat="true" ht="15" hidden="false" customHeight="false" outlineLevel="0" collapsed="false">
      <c r="A3243" s="28" t="n">
        <f aca="false">ROW(A3231)</f>
        <v>3231</v>
      </c>
      <c r="B3243" s="91" t="s">
        <v>522</v>
      </c>
      <c r="C3243" s="91" t="s">
        <v>3385</v>
      </c>
      <c r="D3243" s="30" t="n">
        <v>44063</v>
      </c>
      <c r="E3243" s="30" t="n">
        <v>44070</v>
      </c>
      <c r="F3243" s="31" t="n">
        <v>37110</v>
      </c>
      <c r="G3243" s="32" t="n">
        <f aca="false">F3243</f>
        <v>37110</v>
      </c>
      <c r="H3243" s="32" t="n">
        <v>0</v>
      </c>
      <c r="I3243" s="32" t="n">
        <v>0</v>
      </c>
    </row>
    <row r="3244" s="33" customFormat="true" ht="15" hidden="false" customHeight="false" outlineLevel="0" collapsed="false">
      <c r="A3244" s="28" t="n">
        <f aca="false">ROW(A3232)</f>
        <v>3232</v>
      </c>
      <c r="B3244" s="91" t="s">
        <v>394</v>
      </c>
      <c r="C3244" s="91" t="s">
        <v>3386</v>
      </c>
      <c r="D3244" s="30" t="n">
        <v>44063</v>
      </c>
      <c r="E3244" s="30" t="n">
        <v>44070</v>
      </c>
      <c r="F3244" s="31" t="n">
        <v>3990</v>
      </c>
      <c r="G3244" s="32" t="n">
        <f aca="false">F3244</f>
        <v>3990</v>
      </c>
      <c r="H3244" s="32" t="n">
        <v>0</v>
      </c>
      <c r="I3244" s="32" t="n">
        <v>0</v>
      </c>
    </row>
    <row r="3245" s="33" customFormat="true" ht="15" hidden="false" customHeight="false" outlineLevel="0" collapsed="false">
      <c r="A3245" s="28" t="n">
        <f aca="false">ROW(A3233)</f>
        <v>3233</v>
      </c>
      <c r="B3245" s="91" t="s">
        <v>154</v>
      </c>
      <c r="C3245" s="91" t="s">
        <v>3387</v>
      </c>
      <c r="D3245" s="30" t="n">
        <v>44063</v>
      </c>
      <c r="E3245" s="30" t="n">
        <v>44070</v>
      </c>
      <c r="F3245" s="31" t="n">
        <v>16625</v>
      </c>
      <c r="G3245" s="32" t="n">
        <f aca="false">F3245</f>
        <v>16625</v>
      </c>
      <c r="H3245" s="32" t="n">
        <v>0</v>
      </c>
      <c r="I3245" s="32" t="n">
        <v>0</v>
      </c>
    </row>
    <row r="3246" s="33" customFormat="true" ht="15" hidden="false" customHeight="false" outlineLevel="0" collapsed="false">
      <c r="A3246" s="28" t="n">
        <f aca="false">ROW(A3234)</f>
        <v>3234</v>
      </c>
      <c r="B3246" s="91" t="s">
        <v>154</v>
      </c>
      <c r="C3246" s="91" t="s">
        <v>3388</v>
      </c>
      <c r="D3246" s="30" t="n">
        <v>44063</v>
      </c>
      <c r="E3246" s="30" t="n">
        <v>44070</v>
      </c>
      <c r="F3246" s="31" t="n">
        <v>12600</v>
      </c>
      <c r="G3246" s="32" t="n">
        <f aca="false">F3246</f>
        <v>12600</v>
      </c>
      <c r="H3246" s="32" t="n">
        <v>0</v>
      </c>
      <c r="I3246" s="32" t="n">
        <v>0</v>
      </c>
    </row>
    <row r="3247" s="33" customFormat="true" ht="15" hidden="false" customHeight="false" outlineLevel="0" collapsed="false">
      <c r="A3247" s="28" t="n">
        <f aca="false">ROW(A3235)</f>
        <v>3235</v>
      </c>
      <c r="B3247" s="91" t="s">
        <v>154</v>
      </c>
      <c r="C3247" s="91" t="s">
        <v>3389</v>
      </c>
      <c r="D3247" s="30" t="n">
        <v>44063</v>
      </c>
      <c r="E3247" s="30" t="n">
        <v>44070</v>
      </c>
      <c r="F3247" s="31" t="n">
        <v>21070</v>
      </c>
      <c r="G3247" s="32" t="n">
        <f aca="false">F3247</f>
        <v>21070</v>
      </c>
      <c r="H3247" s="32" t="n">
        <v>0</v>
      </c>
      <c r="I3247" s="32" t="n">
        <v>0</v>
      </c>
    </row>
    <row r="3248" s="33" customFormat="true" ht="15" hidden="false" customHeight="false" outlineLevel="0" collapsed="false">
      <c r="A3248" s="28" t="n">
        <f aca="false">ROW(A3236)</f>
        <v>3236</v>
      </c>
      <c r="B3248" s="91" t="s">
        <v>98</v>
      </c>
      <c r="C3248" s="91" t="s">
        <v>3390</v>
      </c>
      <c r="D3248" s="30" t="n">
        <v>44063</v>
      </c>
      <c r="E3248" s="30" t="n">
        <v>44072</v>
      </c>
      <c r="F3248" s="31" t="n">
        <v>31155</v>
      </c>
      <c r="G3248" s="32" t="n">
        <f aca="false">F3248</f>
        <v>31155</v>
      </c>
      <c r="H3248" s="32" t="n">
        <v>0</v>
      </c>
      <c r="I3248" s="32" t="n">
        <v>0</v>
      </c>
    </row>
    <row r="3249" s="33" customFormat="true" ht="15" hidden="false" customHeight="false" outlineLevel="0" collapsed="false">
      <c r="A3249" s="28" t="n">
        <f aca="false">ROW(A3237)</f>
        <v>3237</v>
      </c>
      <c r="B3249" s="91" t="s">
        <v>27</v>
      </c>
      <c r="C3249" s="91" t="s">
        <v>3391</v>
      </c>
      <c r="D3249" s="30" t="n">
        <v>44063</v>
      </c>
      <c r="E3249" s="30" t="n">
        <v>44070</v>
      </c>
      <c r="F3249" s="31" t="n">
        <v>19880</v>
      </c>
      <c r="G3249" s="32" t="n">
        <f aca="false">F3249</f>
        <v>19880</v>
      </c>
      <c r="H3249" s="32" t="n">
        <v>0</v>
      </c>
      <c r="I3249" s="32" t="n">
        <v>0</v>
      </c>
    </row>
    <row r="3250" s="33" customFormat="true" ht="15" hidden="false" customHeight="false" outlineLevel="0" collapsed="false">
      <c r="A3250" s="28" t="n">
        <f aca="false">ROW(A3238)</f>
        <v>3238</v>
      </c>
      <c r="B3250" s="91" t="s">
        <v>440</v>
      </c>
      <c r="C3250" s="91" t="s">
        <v>3392</v>
      </c>
      <c r="D3250" s="30" t="n">
        <v>44063</v>
      </c>
      <c r="E3250" s="30" t="n">
        <v>44070</v>
      </c>
      <c r="F3250" s="31" t="n">
        <v>20300</v>
      </c>
      <c r="G3250" s="32" t="n">
        <f aca="false">F3250</f>
        <v>20300</v>
      </c>
      <c r="H3250" s="32" t="n">
        <v>0</v>
      </c>
      <c r="I3250" s="32" t="n">
        <v>0</v>
      </c>
    </row>
    <row r="3251" s="33" customFormat="true" ht="15" hidden="false" customHeight="false" outlineLevel="0" collapsed="false">
      <c r="A3251" s="28" t="n">
        <f aca="false">ROW(A3239)</f>
        <v>3239</v>
      </c>
      <c r="B3251" s="91" t="s">
        <v>72</v>
      </c>
      <c r="C3251" s="91" t="s">
        <v>3393</v>
      </c>
      <c r="D3251" s="30" t="n">
        <v>44063</v>
      </c>
      <c r="E3251" s="30" t="n">
        <v>44070</v>
      </c>
      <c r="F3251" s="31" t="n">
        <v>22680</v>
      </c>
      <c r="G3251" s="32" t="n">
        <f aca="false">F3251</f>
        <v>22680</v>
      </c>
      <c r="H3251" s="32" t="n">
        <v>0</v>
      </c>
      <c r="I3251" s="32" t="n">
        <v>0</v>
      </c>
    </row>
    <row r="3252" s="33" customFormat="true" ht="15" hidden="false" customHeight="false" outlineLevel="0" collapsed="false">
      <c r="A3252" s="28" t="n">
        <f aca="false">ROW(A3240)</f>
        <v>3240</v>
      </c>
      <c r="B3252" s="91" t="s">
        <v>219</v>
      </c>
      <c r="C3252" s="91" t="s">
        <v>3394</v>
      </c>
      <c r="D3252" s="30" t="n">
        <v>44063</v>
      </c>
      <c r="E3252" s="30" t="n">
        <v>44070</v>
      </c>
      <c r="F3252" s="31" t="n">
        <v>26110</v>
      </c>
      <c r="G3252" s="32" t="n">
        <f aca="false">F3252</f>
        <v>26110</v>
      </c>
      <c r="H3252" s="32" t="n">
        <v>0</v>
      </c>
      <c r="I3252" s="32" t="n">
        <v>0</v>
      </c>
    </row>
    <row r="3253" s="33" customFormat="true" ht="15" hidden="false" customHeight="false" outlineLevel="0" collapsed="false">
      <c r="A3253" s="28" t="n">
        <f aca="false">ROW(A3241)</f>
        <v>3241</v>
      </c>
      <c r="B3253" s="91" t="s">
        <v>219</v>
      </c>
      <c r="C3253" s="91" t="s">
        <v>3395</v>
      </c>
      <c r="D3253" s="30" t="n">
        <v>44063</v>
      </c>
      <c r="E3253" s="30" t="n">
        <v>44074</v>
      </c>
      <c r="F3253" s="31" t="n">
        <v>16270</v>
      </c>
      <c r="G3253" s="32" t="n">
        <f aca="false">F3253</f>
        <v>16270</v>
      </c>
      <c r="H3253" s="32" t="n">
        <v>0</v>
      </c>
      <c r="I3253" s="32" t="n">
        <v>0</v>
      </c>
    </row>
    <row r="3254" s="33" customFormat="true" ht="15" hidden="false" customHeight="false" outlineLevel="0" collapsed="false">
      <c r="A3254" s="28" t="n">
        <f aca="false">ROW(A3242)</f>
        <v>3242</v>
      </c>
      <c r="B3254" s="91" t="s">
        <v>240</v>
      </c>
      <c r="C3254" s="91" t="s">
        <v>3396</v>
      </c>
      <c r="D3254" s="30" t="n">
        <v>44063</v>
      </c>
      <c r="E3254" s="30" t="n">
        <v>44070</v>
      </c>
      <c r="F3254" s="31" t="n">
        <v>34160</v>
      </c>
      <c r="G3254" s="32" t="n">
        <f aca="false">F3254</f>
        <v>34160</v>
      </c>
      <c r="H3254" s="32" t="n">
        <v>0</v>
      </c>
      <c r="I3254" s="32" t="n">
        <v>0</v>
      </c>
    </row>
    <row r="3255" s="33" customFormat="true" ht="15" hidden="false" customHeight="false" outlineLevel="0" collapsed="false">
      <c r="A3255" s="28" t="n">
        <f aca="false">ROW(A3243)</f>
        <v>3243</v>
      </c>
      <c r="B3255" s="91" t="s">
        <v>29</v>
      </c>
      <c r="C3255" s="91" t="s">
        <v>3397</v>
      </c>
      <c r="D3255" s="30" t="n">
        <v>44063</v>
      </c>
      <c r="E3255" s="30" t="n">
        <v>44073</v>
      </c>
      <c r="F3255" s="31" t="n">
        <v>40484</v>
      </c>
      <c r="G3255" s="32" t="n">
        <f aca="false">F3255</f>
        <v>40484</v>
      </c>
      <c r="H3255" s="32" t="n">
        <v>0</v>
      </c>
      <c r="I3255" s="32" t="n">
        <v>0</v>
      </c>
    </row>
    <row r="3256" s="33" customFormat="true" ht="15" hidden="false" customHeight="false" outlineLevel="0" collapsed="false">
      <c r="A3256" s="28" t="n">
        <f aca="false">ROW(A3244)</f>
        <v>3244</v>
      </c>
      <c r="B3256" s="91" t="s">
        <v>116</v>
      </c>
      <c r="C3256" s="91" t="s">
        <v>3398</v>
      </c>
      <c r="D3256" s="30" t="n">
        <v>44063</v>
      </c>
      <c r="E3256" s="30" t="n">
        <v>44069</v>
      </c>
      <c r="F3256" s="31" t="n">
        <v>13200</v>
      </c>
      <c r="G3256" s="32" t="n">
        <f aca="false">F3256</f>
        <v>13200</v>
      </c>
      <c r="H3256" s="32" t="n">
        <v>0</v>
      </c>
      <c r="I3256" s="32" t="n">
        <v>0</v>
      </c>
    </row>
    <row r="3257" s="33" customFormat="true" ht="15" hidden="false" customHeight="false" outlineLevel="0" collapsed="false">
      <c r="A3257" s="28" t="n">
        <f aca="false">ROW(A3245)</f>
        <v>3245</v>
      </c>
      <c r="B3257" s="91" t="s">
        <v>21</v>
      </c>
      <c r="C3257" s="91" t="s">
        <v>3399</v>
      </c>
      <c r="D3257" s="30" t="n">
        <v>44063</v>
      </c>
      <c r="E3257" s="30" t="n">
        <v>44073</v>
      </c>
      <c r="F3257" s="31" t="n">
        <v>59500</v>
      </c>
      <c r="G3257" s="32" t="n">
        <f aca="false">F3257</f>
        <v>59500</v>
      </c>
      <c r="H3257" s="32" t="n">
        <v>0</v>
      </c>
      <c r="I3257" s="32" t="n">
        <v>0</v>
      </c>
    </row>
    <row r="3258" s="33" customFormat="true" ht="15" hidden="false" customHeight="false" outlineLevel="0" collapsed="false">
      <c r="A3258" s="28" t="n">
        <f aca="false">ROW(A3246)</f>
        <v>3246</v>
      </c>
      <c r="B3258" s="91" t="s">
        <v>394</v>
      </c>
      <c r="C3258" s="91" t="s">
        <v>3400</v>
      </c>
      <c r="D3258" s="30" t="n">
        <v>44063</v>
      </c>
      <c r="E3258" s="30" t="n">
        <v>44070</v>
      </c>
      <c r="F3258" s="31" t="n">
        <v>13510</v>
      </c>
      <c r="G3258" s="32" t="n">
        <f aca="false">F3258</f>
        <v>13510</v>
      </c>
      <c r="H3258" s="32" t="n">
        <v>0</v>
      </c>
      <c r="I3258" s="32" t="n">
        <v>0</v>
      </c>
    </row>
    <row r="3259" s="33" customFormat="true" ht="15" hidden="false" customHeight="false" outlineLevel="0" collapsed="false">
      <c r="A3259" s="28" t="n">
        <f aca="false">ROW(A3247)</f>
        <v>3247</v>
      </c>
      <c r="B3259" s="91" t="s">
        <v>394</v>
      </c>
      <c r="C3259" s="91" t="s">
        <v>3401</v>
      </c>
      <c r="D3259" s="30" t="n">
        <v>44063</v>
      </c>
      <c r="E3259" s="30" t="n">
        <v>44070</v>
      </c>
      <c r="F3259" s="31" t="n">
        <v>10780</v>
      </c>
      <c r="G3259" s="32" t="n">
        <f aca="false">F3259</f>
        <v>10780</v>
      </c>
      <c r="H3259" s="32" t="n">
        <v>0</v>
      </c>
      <c r="I3259" s="32" t="n">
        <v>0</v>
      </c>
    </row>
    <row r="3260" s="33" customFormat="true" ht="15" hidden="false" customHeight="false" outlineLevel="0" collapsed="false">
      <c r="A3260" s="28" t="n">
        <f aca="false">ROW(A3248)</f>
        <v>3248</v>
      </c>
      <c r="B3260" s="91" t="s">
        <v>29</v>
      </c>
      <c r="C3260" s="91" t="s">
        <v>3402</v>
      </c>
      <c r="D3260" s="30" t="n">
        <v>44063</v>
      </c>
      <c r="E3260" s="30" t="n">
        <v>44072</v>
      </c>
      <c r="F3260" s="31" t="n">
        <v>46923</v>
      </c>
      <c r="G3260" s="32" t="n">
        <f aca="false">F3260</f>
        <v>46923</v>
      </c>
      <c r="H3260" s="32" t="n">
        <v>0</v>
      </c>
      <c r="I3260" s="32" t="n">
        <v>0</v>
      </c>
    </row>
    <row r="3261" s="33" customFormat="true" ht="15" hidden="false" customHeight="false" outlineLevel="0" collapsed="false">
      <c r="A3261" s="28" t="n">
        <f aca="false">ROW(A3249)</f>
        <v>3249</v>
      </c>
      <c r="B3261" s="91" t="s">
        <v>487</v>
      </c>
      <c r="C3261" s="91" t="s">
        <v>3403</v>
      </c>
      <c r="D3261" s="30" t="n">
        <v>44063</v>
      </c>
      <c r="E3261" s="30" t="n">
        <v>44069</v>
      </c>
      <c r="F3261" s="31" t="n">
        <v>12240</v>
      </c>
      <c r="G3261" s="32" t="n">
        <f aca="false">F3261</f>
        <v>12240</v>
      </c>
      <c r="H3261" s="32" t="n">
        <v>0</v>
      </c>
      <c r="I3261" s="32" t="n">
        <v>0</v>
      </c>
    </row>
    <row r="3262" s="33" customFormat="true" ht="15" hidden="false" customHeight="false" outlineLevel="0" collapsed="false">
      <c r="A3262" s="28" t="n">
        <f aca="false">ROW(A3250)</f>
        <v>3250</v>
      </c>
      <c r="B3262" s="93" t="s">
        <v>487</v>
      </c>
      <c r="C3262" s="93" t="s">
        <v>3404</v>
      </c>
      <c r="D3262" s="94" t="n">
        <v>44063</v>
      </c>
      <c r="E3262" s="94" t="n">
        <v>44069</v>
      </c>
      <c r="F3262" s="98" t="n">
        <v>20790</v>
      </c>
      <c r="G3262" s="32" t="n">
        <f aca="false">F3262</f>
        <v>20790</v>
      </c>
      <c r="H3262" s="32" t="n">
        <v>0</v>
      </c>
      <c r="I3262" s="32" t="n">
        <v>0</v>
      </c>
    </row>
    <row r="3263" s="33" customFormat="true" ht="15" hidden="false" customHeight="false" outlineLevel="0" collapsed="false">
      <c r="A3263" s="28" t="n">
        <f aca="false">ROW(A3251)</f>
        <v>3251</v>
      </c>
      <c r="B3263" s="93" t="s">
        <v>487</v>
      </c>
      <c r="C3263" s="93" t="s">
        <v>3405</v>
      </c>
      <c r="D3263" s="94" t="n">
        <v>44063</v>
      </c>
      <c r="E3263" s="94" t="n">
        <v>44069</v>
      </c>
      <c r="F3263" s="98" t="n">
        <v>20790</v>
      </c>
      <c r="G3263" s="32" t="n">
        <f aca="false">F3263</f>
        <v>20790</v>
      </c>
      <c r="H3263" s="32" t="n">
        <v>0</v>
      </c>
      <c r="I3263" s="32" t="n">
        <v>0</v>
      </c>
    </row>
    <row r="3264" s="33" customFormat="true" ht="15" hidden="false" customHeight="false" outlineLevel="0" collapsed="false">
      <c r="A3264" s="28" t="n">
        <f aca="false">ROW(A3252)</f>
        <v>3252</v>
      </c>
      <c r="B3264" s="91" t="s">
        <v>42</v>
      </c>
      <c r="C3264" s="91" t="s">
        <v>3406</v>
      </c>
      <c r="D3264" s="30" t="n">
        <v>44063</v>
      </c>
      <c r="E3264" s="30" t="n">
        <v>44069</v>
      </c>
      <c r="F3264" s="31" t="n">
        <v>24000</v>
      </c>
      <c r="G3264" s="32" t="n">
        <f aca="false">F3264</f>
        <v>24000</v>
      </c>
      <c r="H3264" s="32" t="n">
        <v>0</v>
      </c>
      <c r="I3264" s="32" t="n">
        <v>0</v>
      </c>
    </row>
    <row r="3265" s="33" customFormat="true" ht="15" hidden="false" customHeight="false" outlineLevel="0" collapsed="false">
      <c r="A3265" s="28" t="n">
        <f aca="false">ROW(A3253)</f>
        <v>3253</v>
      </c>
      <c r="B3265" s="91" t="s">
        <v>394</v>
      </c>
      <c r="C3265" s="91" t="s">
        <v>3407</v>
      </c>
      <c r="D3265" s="30" t="n">
        <v>44063</v>
      </c>
      <c r="E3265" s="30" t="n">
        <v>44068</v>
      </c>
      <c r="F3265" s="31" t="n">
        <v>9900</v>
      </c>
      <c r="G3265" s="32" t="n">
        <f aca="false">F3265</f>
        <v>9900</v>
      </c>
      <c r="H3265" s="32" t="n">
        <v>0</v>
      </c>
      <c r="I3265" s="32" t="n">
        <v>0</v>
      </c>
    </row>
    <row r="3266" s="33" customFormat="true" ht="15" hidden="false" customHeight="false" outlineLevel="0" collapsed="false">
      <c r="A3266" s="28" t="n">
        <f aca="false">ROW(A3254)</f>
        <v>3254</v>
      </c>
      <c r="B3266" s="91" t="s">
        <v>189</v>
      </c>
      <c r="C3266" s="91" t="s">
        <v>3408</v>
      </c>
      <c r="D3266" s="30" t="n">
        <v>44063</v>
      </c>
      <c r="E3266" s="30" t="n">
        <v>44069</v>
      </c>
      <c r="F3266" s="31" t="n">
        <v>15564</v>
      </c>
      <c r="G3266" s="32" t="n">
        <f aca="false">F3266</f>
        <v>15564</v>
      </c>
      <c r="H3266" s="32" t="n">
        <v>0</v>
      </c>
      <c r="I3266" s="32" t="n">
        <v>0</v>
      </c>
    </row>
    <row r="3267" s="33" customFormat="true" ht="15" hidden="false" customHeight="false" outlineLevel="0" collapsed="false">
      <c r="A3267" s="28" t="n">
        <f aca="false">ROW(A3255)</f>
        <v>3255</v>
      </c>
      <c r="B3267" s="93" t="s">
        <v>189</v>
      </c>
      <c r="C3267" s="93" t="s">
        <v>3409</v>
      </c>
      <c r="D3267" s="94" t="n">
        <v>44063</v>
      </c>
      <c r="E3267" s="94" t="n">
        <v>44069</v>
      </c>
      <c r="F3267" s="98" t="n">
        <v>15564</v>
      </c>
      <c r="G3267" s="32" t="n">
        <f aca="false">F3267</f>
        <v>15564</v>
      </c>
      <c r="H3267" s="32" t="n">
        <v>0</v>
      </c>
      <c r="I3267" s="32" t="n">
        <v>0</v>
      </c>
    </row>
    <row r="3268" s="33" customFormat="true" ht="15" hidden="false" customHeight="false" outlineLevel="0" collapsed="false">
      <c r="A3268" s="28" t="n">
        <f aca="false">ROW(A3256)</f>
        <v>3256</v>
      </c>
      <c r="B3268" s="91" t="s">
        <v>487</v>
      </c>
      <c r="C3268" s="91" t="s">
        <v>3410</v>
      </c>
      <c r="D3268" s="30" t="n">
        <v>44063</v>
      </c>
      <c r="E3268" s="30" t="n">
        <v>44072</v>
      </c>
      <c r="F3268" s="31" t="n">
        <v>24615</v>
      </c>
      <c r="G3268" s="32" t="n">
        <f aca="false">F3268</f>
        <v>24615</v>
      </c>
      <c r="H3268" s="32" t="n">
        <v>0</v>
      </c>
      <c r="I3268" s="32" t="n">
        <v>0</v>
      </c>
    </row>
    <row r="3269" s="33" customFormat="true" ht="15" hidden="false" customHeight="false" outlineLevel="0" collapsed="false">
      <c r="A3269" s="28" t="n">
        <f aca="false">ROW(A3257)</f>
        <v>3257</v>
      </c>
      <c r="B3269" s="91" t="s">
        <v>1517</v>
      </c>
      <c r="C3269" s="91" t="s">
        <v>3411</v>
      </c>
      <c r="D3269" s="30" t="n">
        <v>44063</v>
      </c>
      <c r="E3269" s="30" t="n">
        <v>44072</v>
      </c>
      <c r="F3269" s="31" t="n">
        <v>73800</v>
      </c>
      <c r="G3269" s="32" t="n">
        <f aca="false">F3269</f>
        <v>73800</v>
      </c>
      <c r="H3269" s="32" t="n">
        <v>0</v>
      </c>
      <c r="I3269" s="32" t="n">
        <v>0</v>
      </c>
    </row>
    <row r="3270" s="33" customFormat="true" ht="15" hidden="false" customHeight="false" outlineLevel="0" collapsed="false">
      <c r="A3270" s="28" t="n">
        <f aca="false">ROW(A3258)</f>
        <v>3258</v>
      </c>
      <c r="B3270" s="91" t="s">
        <v>55</v>
      </c>
      <c r="C3270" s="91" t="s">
        <v>3412</v>
      </c>
      <c r="D3270" s="30" t="n">
        <v>44063</v>
      </c>
      <c r="E3270" s="30" t="n">
        <v>44072</v>
      </c>
      <c r="F3270" s="31" t="n">
        <v>19520</v>
      </c>
      <c r="G3270" s="32" t="n">
        <f aca="false">F3270</f>
        <v>19520</v>
      </c>
      <c r="H3270" s="32" t="n">
        <v>0</v>
      </c>
      <c r="I3270" s="32" t="n">
        <v>0</v>
      </c>
    </row>
    <row r="3271" s="33" customFormat="true" ht="15" hidden="false" customHeight="false" outlineLevel="0" collapsed="false">
      <c r="A3271" s="28" t="n">
        <f aca="false">ROW(A3259)</f>
        <v>3259</v>
      </c>
      <c r="B3271" s="91" t="s">
        <v>487</v>
      </c>
      <c r="C3271" s="91" t="s">
        <v>3413</v>
      </c>
      <c r="D3271" s="30" t="n">
        <v>44063</v>
      </c>
      <c r="E3271" s="30" t="n">
        <v>44070</v>
      </c>
      <c r="F3271" s="31" t="n">
        <v>22050</v>
      </c>
      <c r="G3271" s="32" t="n">
        <f aca="false">F3271</f>
        <v>22050</v>
      </c>
      <c r="H3271" s="32" t="n">
        <v>0</v>
      </c>
      <c r="I3271" s="32" t="n">
        <v>0</v>
      </c>
    </row>
    <row r="3272" s="33" customFormat="true" ht="15" hidden="false" customHeight="false" outlineLevel="0" collapsed="false">
      <c r="A3272" s="28" t="n">
        <f aca="false">ROW(A3260)</f>
        <v>3260</v>
      </c>
      <c r="B3272" s="91" t="s">
        <v>154</v>
      </c>
      <c r="C3272" s="91" t="s">
        <v>3414</v>
      </c>
      <c r="D3272" s="30" t="n">
        <v>44063</v>
      </c>
      <c r="E3272" s="30" t="n">
        <v>44072</v>
      </c>
      <c r="F3272" s="31" t="n">
        <v>21375</v>
      </c>
      <c r="G3272" s="32" t="n">
        <f aca="false">F3272</f>
        <v>21375</v>
      </c>
      <c r="H3272" s="32" t="n">
        <v>0</v>
      </c>
      <c r="I3272" s="32" t="n">
        <v>0</v>
      </c>
    </row>
    <row r="3273" s="33" customFormat="true" ht="15" hidden="false" customHeight="false" outlineLevel="0" collapsed="false">
      <c r="A3273" s="28" t="n">
        <f aca="false">ROW(A3261)</f>
        <v>3261</v>
      </c>
      <c r="B3273" s="91" t="s">
        <v>27</v>
      </c>
      <c r="C3273" s="91" t="s">
        <v>3415</v>
      </c>
      <c r="D3273" s="30" t="n">
        <v>44063</v>
      </c>
      <c r="E3273" s="30" t="n">
        <v>44067</v>
      </c>
      <c r="F3273" s="31" t="n">
        <v>6280</v>
      </c>
      <c r="G3273" s="32" t="n">
        <f aca="false">F3273</f>
        <v>6280</v>
      </c>
      <c r="H3273" s="32" t="n">
        <v>0</v>
      </c>
      <c r="I3273" s="32" t="n">
        <v>0</v>
      </c>
    </row>
    <row r="3274" s="33" customFormat="true" ht="15" hidden="false" customHeight="false" outlineLevel="0" collapsed="false">
      <c r="A3274" s="28" t="n">
        <f aca="false">ROW(A3262)</f>
        <v>3262</v>
      </c>
      <c r="B3274" s="93" t="s">
        <v>27</v>
      </c>
      <c r="C3274" s="93" t="s">
        <v>3416</v>
      </c>
      <c r="D3274" s="94" t="n">
        <v>44063</v>
      </c>
      <c r="E3274" s="94" t="n">
        <v>44068</v>
      </c>
      <c r="F3274" s="98" t="n">
        <v>18950</v>
      </c>
      <c r="G3274" s="32" t="n">
        <f aca="false">F3274</f>
        <v>18950</v>
      </c>
      <c r="H3274" s="32" t="n">
        <v>0</v>
      </c>
      <c r="I3274" s="32" t="n">
        <v>0</v>
      </c>
    </row>
    <row r="3275" s="33" customFormat="true" ht="15" hidden="false" customHeight="false" outlineLevel="0" collapsed="false">
      <c r="A3275" s="28" t="n">
        <f aca="false">ROW(A3263)</f>
        <v>3263</v>
      </c>
      <c r="B3275" s="91" t="s">
        <v>168</v>
      </c>
      <c r="C3275" s="91" t="s">
        <v>3417</v>
      </c>
      <c r="D3275" s="30" t="n">
        <v>44063</v>
      </c>
      <c r="E3275" s="30" t="n">
        <v>44068</v>
      </c>
      <c r="F3275" s="31" t="n">
        <v>31200</v>
      </c>
      <c r="G3275" s="32" t="n">
        <f aca="false">F3275</f>
        <v>31200</v>
      </c>
      <c r="H3275" s="32" t="n">
        <v>0</v>
      </c>
      <c r="I3275" s="32" t="n">
        <v>0</v>
      </c>
    </row>
    <row r="3276" s="33" customFormat="true" ht="15" hidden="false" customHeight="false" outlineLevel="0" collapsed="false">
      <c r="A3276" s="28" t="n">
        <f aca="false">ROW(A3264)</f>
        <v>3264</v>
      </c>
      <c r="B3276" s="91" t="s">
        <v>2690</v>
      </c>
      <c r="C3276" s="91" t="s">
        <v>3418</v>
      </c>
      <c r="D3276" s="30" t="n">
        <v>44063</v>
      </c>
      <c r="E3276" s="30" t="n">
        <v>44070</v>
      </c>
      <c r="F3276" s="31" t="n">
        <v>23100</v>
      </c>
      <c r="G3276" s="32" t="n">
        <f aca="false">F3276</f>
        <v>23100</v>
      </c>
      <c r="H3276" s="32" t="n">
        <v>0</v>
      </c>
      <c r="I3276" s="32" t="n">
        <v>0</v>
      </c>
    </row>
    <row r="3277" s="33" customFormat="true" ht="15" hidden="false" customHeight="false" outlineLevel="0" collapsed="false">
      <c r="A3277" s="28" t="n">
        <f aca="false">ROW(A3265)</f>
        <v>3265</v>
      </c>
      <c r="B3277" s="91" t="s">
        <v>2690</v>
      </c>
      <c r="C3277" s="91" t="s">
        <v>3419</v>
      </c>
      <c r="D3277" s="30" t="n">
        <v>44063</v>
      </c>
      <c r="E3277" s="30" t="n">
        <v>44070</v>
      </c>
      <c r="F3277" s="31" t="n">
        <v>23100</v>
      </c>
      <c r="G3277" s="32" t="n">
        <f aca="false">F3277</f>
        <v>23100</v>
      </c>
      <c r="H3277" s="32" t="n">
        <v>0</v>
      </c>
      <c r="I3277" s="32" t="n">
        <v>0</v>
      </c>
    </row>
    <row r="3278" s="33" customFormat="true" ht="15" hidden="false" customHeight="false" outlineLevel="0" collapsed="false">
      <c r="A3278" s="28" t="n">
        <f aca="false">ROW(A3266)</f>
        <v>3266</v>
      </c>
      <c r="B3278" s="91" t="s">
        <v>2690</v>
      </c>
      <c r="C3278" s="91" t="s">
        <v>3420</v>
      </c>
      <c r="D3278" s="30" t="n">
        <v>44063</v>
      </c>
      <c r="E3278" s="30" t="n">
        <v>44068</v>
      </c>
      <c r="F3278" s="31" t="n">
        <v>16500</v>
      </c>
      <c r="G3278" s="32" t="n">
        <f aca="false">F3278</f>
        <v>16500</v>
      </c>
      <c r="H3278" s="32" t="n">
        <v>0</v>
      </c>
      <c r="I3278" s="32" t="n">
        <v>0</v>
      </c>
    </row>
    <row r="3279" s="33" customFormat="true" ht="15" hidden="false" customHeight="false" outlineLevel="0" collapsed="false">
      <c r="A3279" s="28" t="n">
        <f aca="false">ROW(A3267)</f>
        <v>3267</v>
      </c>
      <c r="B3279" s="91" t="s">
        <v>2690</v>
      </c>
      <c r="C3279" s="91" t="s">
        <v>3421</v>
      </c>
      <c r="D3279" s="30" t="n">
        <v>44063</v>
      </c>
      <c r="E3279" s="30" t="n">
        <v>44071</v>
      </c>
      <c r="F3279" s="31" t="n">
        <v>40000</v>
      </c>
      <c r="G3279" s="32" t="n">
        <f aca="false">F3279</f>
        <v>40000</v>
      </c>
      <c r="H3279" s="32" t="n">
        <v>0</v>
      </c>
      <c r="I3279" s="32" t="n">
        <v>0</v>
      </c>
    </row>
    <row r="3280" s="33" customFormat="true" ht="15" hidden="false" customHeight="false" outlineLevel="0" collapsed="false">
      <c r="A3280" s="28" t="n">
        <f aca="false">ROW(A3268)</f>
        <v>3268</v>
      </c>
      <c r="B3280" s="91" t="s">
        <v>2690</v>
      </c>
      <c r="C3280" s="91" t="s">
        <v>3422</v>
      </c>
      <c r="D3280" s="30" t="n">
        <v>44063</v>
      </c>
      <c r="E3280" s="30" t="n">
        <v>44070</v>
      </c>
      <c r="F3280" s="31" t="n">
        <v>23100</v>
      </c>
      <c r="G3280" s="32" t="n">
        <f aca="false">F3280</f>
        <v>23100</v>
      </c>
      <c r="H3280" s="32" t="n">
        <v>0</v>
      </c>
      <c r="I3280" s="32" t="n">
        <v>0</v>
      </c>
    </row>
    <row r="3281" s="33" customFormat="true" ht="15" hidden="false" customHeight="false" outlineLevel="0" collapsed="false">
      <c r="A3281" s="28" t="n">
        <f aca="false">ROW(A3269)</f>
        <v>3269</v>
      </c>
      <c r="B3281" s="91" t="s">
        <v>102</v>
      </c>
      <c r="C3281" s="91" t="s">
        <v>3423</v>
      </c>
      <c r="D3281" s="30" t="n">
        <v>44063</v>
      </c>
      <c r="E3281" s="30" t="n">
        <v>44070</v>
      </c>
      <c r="F3281" s="31" t="n">
        <v>21700</v>
      </c>
      <c r="G3281" s="32" t="n">
        <f aca="false">F3281</f>
        <v>21700</v>
      </c>
      <c r="H3281" s="32" t="n">
        <v>0</v>
      </c>
      <c r="I3281" s="32" t="n">
        <v>0</v>
      </c>
    </row>
    <row r="3282" s="33" customFormat="true" ht="15" hidden="false" customHeight="false" outlineLevel="0" collapsed="false">
      <c r="A3282" s="28" t="n">
        <f aca="false">ROW(A3270)</f>
        <v>3270</v>
      </c>
      <c r="B3282" s="91" t="s">
        <v>349</v>
      </c>
      <c r="C3282" s="91" t="s">
        <v>3424</v>
      </c>
      <c r="D3282" s="30" t="n">
        <v>44063</v>
      </c>
      <c r="E3282" s="30" t="n">
        <v>44071</v>
      </c>
      <c r="F3282" s="31" t="n">
        <v>51400</v>
      </c>
      <c r="G3282" s="32" t="n">
        <f aca="false">F3282</f>
        <v>51400</v>
      </c>
      <c r="H3282" s="32" t="n">
        <v>0</v>
      </c>
      <c r="I3282" s="32" t="n">
        <v>0</v>
      </c>
    </row>
    <row r="3283" s="33" customFormat="true" ht="15" hidden="false" customHeight="false" outlineLevel="0" collapsed="false">
      <c r="A3283" s="28" t="n">
        <f aca="false">ROW(A3271)</f>
        <v>3271</v>
      </c>
      <c r="B3283" s="91" t="s">
        <v>2690</v>
      </c>
      <c r="C3283" s="91" t="s">
        <v>3425</v>
      </c>
      <c r="D3283" s="30" t="n">
        <v>44063</v>
      </c>
      <c r="E3283" s="30" t="n">
        <v>44067</v>
      </c>
      <c r="F3283" s="31" t="n">
        <v>20000</v>
      </c>
      <c r="G3283" s="32" t="n">
        <f aca="false">F3283</f>
        <v>20000</v>
      </c>
      <c r="H3283" s="32" t="n">
        <v>0</v>
      </c>
      <c r="I3283" s="32" t="n">
        <v>0</v>
      </c>
    </row>
    <row r="3284" s="33" customFormat="true" ht="15" hidden="false" customHeight="false" outlineLevel="0" collapsed="false">
      <c r="A3284" s="28" t="n">
        <f aca="false">ROW(A3272)</f>
        <v>3272</v>
      </c>
      <c r="B3284" s="91" t="s">
        <v>141</v>
      </c>
      <c r="C3284" s="91" t="s">
        <v>3426</v>
      </c>
      <c r="D3284" s="30" t="n">
        <v>44063</v>
      </c>
      <c r="E3284" s="30" t="n">
        <v>44069</v>
      </c>
      <c r="F3284" s="31" t="n">
        <v>16800</v>
      </c>
      <c r="G3284" s="32" t="n">
        <f aca="false">F3284</f>
        <v>16800</v>
      </c>
      <c r="H3284" s="32" t="n">
        <v>0</v>
      </c>
      <c r="I3284" s="32" t="n">
        <v>0</v>
      </c>
    </row>
    <row r="3285" s="33" customFormat="true" ht="15" hidden="false" customHeight="false" outlineLevel="0" collapsed="false">
      <c r="A3285" s="28" t="n">
        <f aca="false">ROW(A3273)</f>
        <v>3273</v>
      </c>
      <c r="B3285" s="91" t="s">
        <v>1517</v>
      </c>
      <c r="C3285" s="91" t="s">
        <v>3427</v>
      </c>
      <c r="D3285" s="30" t="n">
        <v>44063</v>
      </c>
      <c r="E3285" s="30" t="n">
        <v>44071</v>
      </c>
      <c r="F3285" s="31" t="n">
        <v>52000</v>
      </c>
      <c r="G3285" s="32" t="n">
        <f aca="false">F3285</f>
        <v>52000</v>
      </c>
      <c r="H3285" s="32" t="n">
        <v>0</v>
      </c>
      <c r="I3285" s="32" t="n">
        <v>0</v>
      </c>
    </row>
    <row r="3286" s="33" customFormat="true" ht="15" hidden="false" customHeight="false" outlineLevel="0" collapsed="false">
      <c r="A3286" s="28" t="n">
        <f aca="false">ROW(A3274)</f>
        <v>3274</v>
      </c>
      <c r="B3286" s="91" t="s">
        <v>102</v>
      </c>
      <c r="C3286" s="91" t="s">
        <v>3428</v>
      </c>
      <c r="D3286" s="30" t="n">
        <v>44063</v>
      </c>
      <c r="E3286" s="30" t="n">
        <v>44070</v>
      </c>
      <c r="F3286" s="31" t="n">
        <v>18200</v>
      </c>
      <c r="G3286" s="32" t="n">
        <f aca="false">F3286</f>
        <v>18200</v>
      </c>
      <c r="H3286" s="32" t="n">
        <v>0</v>
      </c>
      <c r="I3286" s="32" t="n">
        <v>0</v>
      </c>
    </row>
    <row r="3287" s="33" customFormat="true" ht="15" hidden="false" customHeight="false" outlineLevel="0" collapsed="false">
      <c r="A3287" s="28" t="n">
        <f aca="false">ROW(A3275)</f>
        <v>3275</v>
      </c>
      <c r="B3287" s="91" t="s">
        <v>1517</v>
      </c>
      <c r="C3287" s="91" t="s">
        <v>3429</v>
      </c>
      <c r="D3287" s="30" t="n">
        <v>44063</v>
      </c>
      <c r="E3287" s="30" t="n">
        <v>44069</v>
      </c>
      <c r="F3287" s="31" t="n">
        <v>39000</v>
      </c>
      <c r="G3287" s="32" t="n">
        <f aca="false">F3287</f>
        <v>39000</v>
      </c>
      <c r="H3287" s="32" t="n">
        <v>0</v>
      </c>
      <c r="I3287" s="32" t="n">
        <v>0</v>
      </c>
    </row>
    <row r="3288" s="33" customFormat="true" ht="15" hidden="false" customHeight="false" outlineLevel="0" collapsed="false">
      <c r="A3288" s="28" t="n">
        <f aca="false">ROW(A3276)</f>
        <v>3276</v>
      </c>
      <c r="B3288" s="91" t="s">
        <v>25</v>
      </c>
      <c r="C3288" s="91" t="s">
        <v>3430</v>
      </c>
      <c r="D3288" s="30" t="n">
        <v>44063</v>
      </c>
      <c r="E3288" s="30" t="n">
        <v>44070</v>
      </c>
      <c r="F3288" s="31" t="n">
        <v>38738</v>
      </c>
      <c r="G3288" s="32" t="n">
        <f aca="false">F3288</f>
        <v>38738</v>
      </c>
      <c r="H3288" s="32" t="n">
        <v>0</v>
      </c>
      <c r="I3288" s="32" t="n">
        <v>0</v>
      </c>
    </row>
    <row r="3289" s="33" customFormat="true" ht="15" hidden="false" customHeight="false" outlineLevel="0" collapsed="false">
      <c r="A3289" s="28" t="n">
        <f aca="false">ROW(A3277)</f>
        <v>3277</v>
      </c>
      <c r="B3289" s="91" t="s">
        <v>21</v>
      </c>
      <c r="C3289" s="91" t="s">
        <v>3431</v>
      </c>
      <c r="D3289" s="30" t="n">
        <v>44063</v>
      </c>
      <c r="E3289" s="30" t="n">
        <v>44071</v>
      </c>
      <c r="F3289" s="31" t="n">
        <v>39280</v>
      </c>
      <c r="G3289" s="32" t="n">
        <f aca="false">F3289</f>
        <v>39280</v>
      </c>
      <c r="H3289" s="32" t="n">
        <v>0</v>
      </c>
      <c r="I3289" s="32" t="n">
        <v>0</v>
      </c>
    </row>
    <row r="3290" s="33" customFormat="true" ht="15" hidden="false" customHeight="false" outlineLevel="0" collapsed="false">
      <c r="A3290" s="28" t="n">
        <f aca="false">ROW(A3278)</f>
        <v>3278</v>
      </c>
      <c r="B3290" s="91" t="s">
        <v>21</v>
      </c>
      <c r="C3290" s="91" t="s">
        <v>3432</v>
      </c>
      <c r="D3290" s="30" t="n">
        <v>44063</v>
      </c>
      <c r="E3290" s="30" t="n">
        <v>44070</v>
      </c>
      <c r="F3290" s="31" t="n">
        <v>27300</v>
      </c>
      <c r="G3290" s="32" t="n">
        <f aca="false">F3290</f>
        <v>27300</v>
      </c>
      <c r="H3290" s="32" t="n">
        <v>0</v>
      </c>
      <c r="I3290" s="32" t="n">
        <v>0</v>
      </c>
    </row>
    <row r="3291" s="33" customFormat="true" ht="15" hidden="false" customHeight="false" outlineLevel="0" collapsed="false">
      <c r="A3291" s="28" t="n">
        <f aca="false">ROW(A3279)</f>
        <v>3279</v>
      </c>
      <c r="B3291" s="91" t="s">
        <v>1517</v>
      </c>
      <c r="C3291" s="91" t="s">
        <v>3433</v>
      </c>
      <c r="D3291" s="30" t="n">
        <v>44063</v>
      </c>
      <c r="E3291" s="30" t="n">
        <v>44069</v>
      </c>
      <c r="F3291" s="31" t="n">
        <v>39000</v>
      </c>
      <c r="G3291" s="32" t="n">
        <f aca="false">F3291</f>
        <v>39000</v>
      </c>
      <c r="H3291" s="32" t="n">
        <v>0</v>
      </c>
      <c r="I3291" s="32" t="n">
        <v>0</v>
      </c>
    </row>
    <row r="3292" s="33" customFormat="true" ht="15" hidden="false" customHeight="false" outlineLevel="0" collapsed="false">
      <c r="A3292" s="28" t="n">
        <f aca="false">ROW(A3280)</f>
        <v>3280</v>
      </c>
      <c r="B3292" s="91" t="s">
        <v>1517</v>
      </c>
      <c r="C3292" s="91" t="s">
        <v>3434</v>
      </c>
      <c r="D3292" s="30" t="n">
        <v>44063</v>
      </c>
      <c r="E3292" s="30" t="n">
        <v>44069</v>
      </c>
      <c r="F3292" s="31" t="n">
        <v>39000</v>
      </c>
      <c r="G3292" s="32" t="n">
        <f aca="false">F3292</f>
        <v>39000</v>
      </c>
      <c r="H3292" s="32" t="n">
        <v>0</v>
      </c>
      <c r="I3292" s="32" t="n">
        <v>0</v>
      </c>
    </row>
    <row r="3293" s="33" customFormat="true" ht="15" hidden="false" customHeight="false" outlineLevel="0" collapsed="false">
      <c r="A3293" s="28" t="n">
        <f aca="false">ROW(A3281)</f>
        <v>3281</v>
      </c>
      <c r="B3293" s="91" t="s">
        <v>114</v>
      </c>
      <c r="C3293" s="91" t="s">
        <v>3435</v>
      </c>
      <c r="D3293" s="30" t="n">
        <v>44063</v>
      </c>
      <c r="E3293" s="30" t="n">
        <v>44071</v>
      </c>
      <c r="F3293" s="31" t="n">
        <v>23960</v>
      </c>
      <c r="G3293" s="32" t="n">
        <f aca="false">F3293</f>
        <v>23960</v>
      </c>
      <c r="H3293" s="32" t="n">
        <v>0</v>
      </c>
      <c r="I3293" s="32" t="n">
        <v>0</v>
      </c>
    </row>
    <row r="3294" s="33" customFormat="true" ht="15" hidden="false" customHeight="false" outlineLevel="0" collapsed="false">
      <c r="A3294" s="28" t="n">
        <f aca="false">ROW(A3282)</f>
        <v>3282</v>
      </c>
      <c r="B3294" s="91" t="s">
        <v>1517</v>
      </c>
      <c r="C3294" s="91" t="s">
        <v>3436</v>
      </c>
      <c r="D3294" s="30" t="n">
        <v>44063</v>
      </c>
      <c r="E3294" s="30" t="n">
        <v>44072</v>
      </c>
      <c r="F3294" s="31" t="n">
        <v>54900</v>
      </c>
      <c r="G3294" s="32" t="n">
        <f aca="false">F3294</f>
        <v>54900</v>
      </c>
      <c r="H3294" s="32" t="n">
        <v>0</v>
      </c>
      <c r="I3294" s="32" t="n">
        <v>0</v>
      </c>
    </row>
    <row r="3295" s="33" customFormat="true" ht="15" hidden="false" customHeight="false" outlineLevel="0" collapsed="false">
      <c r="A3295" s="28" t="n">
        <f aca="false">ROW(A3283)</f>
        <v>3283</v>
      </c>
      <c r="B3295" s="91" t="s">
        <v>1517</v>
      </c>
      <c r="C3295" s="91" t="s">
        <v>3437</v>
      </c>
      <c r="D3295" s="30" t="n">
        <v>44063</v>
      </c>
      <c r="E3295" s="30" t="n">
        <v>44070</v>
      </c>
      <c r="F3295" s="31" t="n">
        <v>42490</v>
      </c>
      <c r="G3295" s="32" t="n">
        <f aca="false">F3295</f>
        <v>42490</v>
      </c>
      <c r="H3295" s="32" t="n">
        <v>0</v>
      </c>
      <c r="I3295" s="32" t="n">
        <v>0</v>
      </c>
    </row>
    <row r="3296" s="33" customFormat="true" ht="15" hidden="false" customHeight="false" outlineLevel="0" collapsed="false">
      <c r="A3296" s="28" t="n">
        <f aca="false">ROW(A3284)</f>
        <v>3284</v>
      </c>
      <c r="B3296" s="91" t="s">
        <v>27</v>
      </c>
      <c r="C3296" s="91" t="s">
        <v>3438</v>
      </c>
      <c r="D3296" s="30" t="n">
        <v>44063</v>
      </c>
      <c r="E3296" s="30" t="n">
        <v>44071</v>
      </c>
      <c r="F3296" s="31" t="n">
        <v>12560</v>
      </c>
      <c r="G3296" s="32" t="n">
        <f aca="false">F3296</f>
        <v>12560</v>
      </c>
      <c r="H3296" s="32" t="n">
        <v>0</v>
      </c>
      <c r="I3296" s="32" t="n">
        <v>0</v>
      </c>
    </row>
    <row r="3297" s="33" customFormat="true" ht="15" hidden="false" customHeight="false" outlineLevel="0" collapsed="false">
      <c r="A3297" s="28" t="n">
        <f aca="false">ROW(A3285)</f>
        <v>3285</v>
      </c>
      <c r="B3297" s="91" t="s">
        <v>432</v>
      </c>
      <c r="C3297" s="91" t="s">
        <v>3439</v>
      </c>
      <c r="D3297" s="30" t="n">
        <v>44064</v>
      </c>
      <c r="E3297" s="30" t="n">
        <v>44072</v>
      </c>
      <c r="F3297" s="31" t="n">
        <v>28800</v>
      </c>
      <c r="G3297" s="32" t="n">
        <f aca="false">F3297</f>
        <v>28800</v>
      </c>
      <c r="H3297" s="32" t="n">
        <v>0</v>
      </c>
      <c r="I3297" s="32" t="n">
        <v>0</v>
      </c>
    </row>
    <row r="3298" s="33" customFormat="true" ht="15" hidden="false" customHeight="false" outlineLevel="0" collapsed="false">
      <c r="A3298" s="28" t="n">
        <f aca="false">ROW(A3286)</f>
        <v>3286</v>
      </c>
      <c r="B3298" s="91" t="s">
        <v>763</v>
      </c>
      <c r="C3298" s="91" t="s">
        <v>3440</v>
      </c>
      <c r="D3298" s="30" t="n">
        <v>44064</v>
      </c>
      <c r="E3298" s="30" t="n">
        <v>44073</v>
      </c>
      <c r="F3298" s="31" t="n">
        <v>43911</v>
      </c>
      <c r="G3298" s="32" t="n">
        <f aca="false">F3298</f>
        <v>43911</v>
      </c>
      <c r="H3298" s="32" t="n">
        <v>0</v>
      </c>
      <c r="I3298" s="32" t="n">
        <v>0</v>
      </c>
    </row>
    <row r="3299" s="33" customFormat="true" ht="15" hidden="false" customHeight="false" outlineLevel="0" collapsed="false">
      <c r="A3299" s="28" t="n">
        <f aca="false">ROW(A3287)</f>
        <v>3287</v>
      </c>
      <c r="B3299" s="91" t="s">
        <v>148</v>
      </c>
      <c r="C3299" s="91" t="s">
        <v>3441</v>
      </c>
      <c r="D3299" s="30" t="n">
        <v>44064</v>
      </c>
      <c r="E3299" s="30" t="n">
        <v>44074</v>
      </c>
      <c r="F3299" s="31" t="n">
        <v>48180</v>
      </c>
      <c r="G3299" s="32" t="n">
        <f aca="false">F3299</f>
        <v>48180</v>
      </c>
      <c r="H3299" s="32" t="n">
        <v>0</v>
      </c>
      <c r="I3299" s="32" t="n">
        <v>0</v>
      </c>
    </row>
    <row r="3300" s="33" customFormat="true" ht="15" hidden="false" customHeight="false" outlineLevel="0" collapsed="false">
      <c r="A3300" s="28" t="n">
        <f aca="false">ROW(A3288)</f>
        <v>3288</v>
      </c>
      <c r="B3300" s="93" t="s">
        <v>148</v>
      </c>
      <c r="C3300" s="93" t="s">
        <v>3442</v>
      </c>
      <c r="D3300" s="94" t="n">
        <v>44064</v>
      </c>
      <c r="E3300" s="94" t="n">
        <v>44074</v>
      </c>
      <c r="F3300" s="98" t="n">
        <v>81500</v>
      </c>
      <c r="G3300" s="32" t="n">
        <f aca="false">F3300</f>
        <v>81500</v>
      </c>
      <c r="H3300" s="32" t="n">
        <v>0</v>
      </c>
      <c r="I3300" s="32" t="n">
        <v>0</v>
      </c>
    </row>
    <row r="3301" s="33" customFormat="true" ht="15" hidden="false" customHeight="false" outlineLevel="0" collapsed="false">
      <c r="A3301" s="28" t="n">
        <f aca="false">ROW(A3289)</f>
        <v>3289</v>
      </c>
      <c r="B3301" s="91" t="s">
        <v>29</v>
      </c>
      <c r="C3301" s="91" t="s">
        <v>3443</v>
      </c>
      <c r="D3301" s="30" t="n">
        <v>44064</v>
      </c>
      <c r="E3301" s="30" t="n">
        <v>44071</v>
      </c>
      <c r="F3301" s="31" t="n">
        <v>20139</v>
      </c>
      <c r="G3301" s="32" t="n">
        <f aca="false">F3301</f>
        <v>20139</v>
      </c>
      <c r="H3301" s="32" t="n">
        <v>0</v>
      </c>
      <c r="I3301" s="32" t="n">
        <v>0</v>
      </c>
    </row>
    <row r="3302" s="33" customFormat="true" ht="15" hidden="false" customHeight="false" outlineLevel="0" collapsed="false">
      <c r="A3302" s="28" t="n">
        <f aca="false">ROW(A3290)</f>
        <v>3290</v>
      </c>
      <c r="B3302" s="91" t="s">
        <v>243</v>
      </c>
      <c r="C3302" s="91" t="s">
        <v>3444</v>
      </c>
      <c r="D3302" s="30" t="n">
        <v>44064</v>
      </c>
      <c r="E3302" s="30" t="n">
        <v>44073</v>
      </c>
      <c r="F3302" s="31" t="n">
        <v>20680</v>
      </c>
      <c r="G3302" s="32" t="n">
        <f aca="false">F3302</f>
        <v>20680</v>
      </c>
      <c r="H3302" s="32" t="n">
        <v>0</v>
      </c>
      <c r="I3302" s="32" t="n">
        <v>0</v>
      </c>
    </row>
    <row r="3303" s="33" customFormat="true" ht="15" hidden="false" customHeight="false" outlineLevel="0" collapsed="false">
      <c r="A3303" s="28" t="n">
        <f aca="false">ROW(A3291)</f>
        <v>3291</v>
      </c>
      <c r="B3303" s="91" t="s">
        <v>394</v>
      </c>
      <c r="C3303" s="91" t="s">
        <v>3445</v>
      </c>
      <c r="D3303" s="30" t="n">
        <v>44064</v>
      </c>
      <c r="E3303" s="30" t="n">
        <v>44070</v>
      </c>
      <c r="F3303" s="31" t="n">
        <v>8700</v>
      </c>
      <c r="G3303" s="32" t="n">
        <f aca="false">F3303</f>
        <v>8700</v>
      </c>
      <c r="H3303" s="32" t="n">
        <v>0</v>
      </c>
      <c r="I3303" s="32" t="n">
        <v>0</v>
      </c>
    </row>
    <row r="3304" s="33" customFormat="true" ht="15" hidden="false" customHeight="false" outlineLevel="0" collapsed="false">
      <c r="A3304" s="28" t="n">
        <f aca="false">ROW(A3292)</f>
        <v>3292</v>
      </c>
      <c r="B3304" s="91" t="s">
        <v>307</v>
      </c>
      <c r="C3304" s="91" t="s">
        <v>3446</v>
      </c>
      <c r="D3304" s="30" t="n">
        <v>44064</v>
      </c>
      <c r="E3304" s="30" t="n">
        <v>44072</v>
      </c>
      <c r="F3304" s="31" t="n">
        <v>50272</v>
      </c>
      <c r="G3304" s="32" t="n">
        <f aca="false">F3304</f>
        <v>50272</v>
      </c>
      <c r="H3304" s="32" t="n">
        <v>0</v>
      </c>
      <c r="I3304" s="32" t="n">
        <v>0</v>
      </c>
    </row>
    <row r="3305" s="33" customFormat="true" ht="15" hidden="false" customHeight="false" outlineLevel="0" collapsed="false">
      <c r="A3305" s="28" t="n">
        <f aca="false">ROW(A3293)</f>
        <v>3293</v>
      </c>
      <c r="B3305" s="91" t="s">
        <v>189</v>
      </c>
      <c r="C3305" s="91" t="s">
        <v>3447</v>
      </c>
      <c r="D3305" s="30" t="n">
        <v>44064</v>
      </c>
      <c r="E3305" s="30" t="n">
        <v>44071</v>
      </c>
      <c r="F3305" s="31" t="n">
        <v>18158</v>
      </c>
      <c r="G3305" s="32" t="n">
        <f aca="false">F3305</f>
        <v>18158</v>
      </c>
      <c r="H3305" s="32" t="n">
        <v>0</v>
      </c>
      <c r="I3305" s="32" t="n">
        <v>0</v>
      </c>
    </row>
    <row r="3306" s="33" customFormat="true" ht="15" hidden="false" customHeight="false" outlineLevel="0" collapsed="false">
      <c r="A3306" s="28" t="n">
        <f aca="false">ROW(A3294)</f>
        <v>3294</v>
      </c>
      <c r="B3306" s="91" t="s">
        <v>243</v>
      </c>
      <c r="C3306" s="91" t="s">
        <v>3448</v>
      </c>
      <c r="D3306" s="30" t="n">
        <v>44064</v>
      </c>
      <c r="E3306" s="30" t="n">
        <v>44071</v>
      </c>
      <c r="F3306" s="31" t="n">
        <v>17875</v>
      </c>
      <c r="G3306" s="32" t="n">
        <f aca="false">F3306</f>
        <v>17875</v>
      </c>
      <c r="H3306" s="32" t="n">
        <v>0</v>
      </c>
      <c r="I3306" s="32" t="n">
        <v>0</v>
      </c>
    </row>
    <row r="3307" s="33" customFormat="true" ht="15" hidden="false" customHeight="false" outlineLevel="0" collapsed="false">
      <c r="A3307" s="28" t="n">
        <f aca="false">ROW(A3295)</f>
        <v>3295</v>
      </c>
      <c r="B3307" s="91" t="s">
        <v>178</v>
      </c>
      <c r="C3307" s="91" t="s">
        <v>3449</v>
      </c>
      <c r="D3307" s="30" t="n">
        <v>44064</v>
      </c>
      <c r="E3307" s="30" t="n">
        <v>44071</v>
      </c>
      <c r="F3307" s="31" t="n">
        <v>39417</v>
      </c>
      <c r="G3307" s="32" t="n">
        <f aca="false">F3307</f>
        <v>39417</v>
      </c>
      <c r="H3307" s="32" t="n">
        <v>0</v>
      </c>
      <c r="I3307" s="32" t="n">
        <v>0</v>
      </c>
    </row>
    <row r="3308" s="33" customFormat="true" ht="15" hidden="false" customHeight="false" outlineLevel="0" collapsed="false">
      <c r="A3308" s="28" t="n">
        <f aca="false">ROW(A3296)</f>
        <v>3296</v>
      </c>
      <c r="B3308" s="91" t="s">
        <v>189</v>
      </c>
      <c r="C3308" s="91" t="s">
        <v>3450</v>
      </c>
      <c r="D3308" s="30" t="n">
        <v>44064</v>
      </c>
      <c r="E3308" s="30" t="n">
        <v>44071</v>
      </c>
      <c r="F3308" s="31" t="n">
        <v>21098</v>
      </c>
      <c r="G3308" s="32" t="n">
        <f aca="false">F3308</f>
        <v>21098</v>
      </c>
      <c r="H3308" s="32" t="n">
        <v>0</v>
      </c>
      <c r="I3308" s="32" t="n">
        <v>0</v>
      </c>
    </row>
    <row r="3309" s="33" customFormat="true" ht="15" hidden="false" customHeight="false" outlineLevel="0" collapsed="false">
      <c r="A3309" s="28" t="n">
        <f aca="false">ROW(A3297)</f>
        <v>3297</v>
      </c>
      <c r="B3309" s="93" t="s">
        <v>189</v>
      </c>
      <c r="C3309" s="93" t="s">
        <v>3451</v>
      </c>
      <c r="D3309" s="94" t="n">
        <v>44064</v>
      </c>
      <c r="E3309" s="94" t="n">
        <v>44071</v>
      </c>
      <c r="F3309" s="98" t="n">
        <v>21098</v>
      </c>
      <c r="G3309" s="32" t="n">
        <f aca="false">F3309</f>
        <v>21098</v>
      </c>
      <c r="H3309" s="32" t="n">
        <v>0</v>
      </c>
      <c r="I3309" s="32" t="n">
        <v>0</v>
      </c>
    </row>
    <row r="3310" s="33" customFormat="true" ht="15" hidden="false" customHeight="false" outlineLevel="0" collapsed="false">
      <c r="A3310" s="28" t="n">
        <f aca="false">ROW(A3298)</f>
        <v>3298</v>
      </c>
      <c r="B3310" s="91" t="s">
        <v>27</v>
      </c>
      <c r="C3310" s="91" t="s">
        <v>3452</v>
      </c>
      <c r="D3310" s="30" t="n">
        <v>44064</v>
      </c>
      <c r="E3310" s="30" t="n">
        <v>44071</v>
      </c>
      <c r="F3310" s="31" t="n">
        <v>17780</v>
      </c>
      <c r="G3310" s="32" t="n">
        <f aca="false">F3310</f>
        <v>17780</v>
      </c>
      <c r="H3310" s="32" t="n">
        <v>0</v>
      </c>
      <c r="I3310" s="32" t="n">
        <v>0</v>
      </c>
    </row>
    <row r="3311" s="33" customFormat="true" ht="15" hidden="false" customHeight="false" outlineLevel="0" collapsed="false">
      <c r="A3311" s="28" t="n">
        <f aca="false">ROW(A3299)</f>
        <v>3299</v>
      </c>
      <c r="B3311" s="91" t="s">
        <v>36</v>
      </c>
      <c r="C3311" s="91" t="s">
        <v>3453</v>
      </c>
      <c r="D3311" s="30" t="n">
        <v>44064</v>
      </c>
      <c r="E3311" s="30" t="n">
        <v>44072</v>
      </c>
      <c r="F3311" s="31" t="n">
        <v>28018</v>
      </c>
      <c r="G3311" s="32" t="n">
        <f aca="false">F3311</f>
        <v>28018</v>
      </c>
      <c r="H3311" s="32" t="n">
        <v>0</v>
      </c>
      <c r="I3311" s="32" t="n">
        <v>0</v>
      </c>
    </row>
    <row r="3312" s="33" customFormat="true" ht="15" hidden="false" customHeight="false" outlineLevel="0" collapsed="false">
      <c r="A3312" s="28" t="n">
        <f aca="false">ROW(A3300)</f>
        <v>3300</v>
      </c>
      <c r="B3312" s="93" t="s">
        <v>36</v>
      </c>
      <c r="C3312" s="93" t="s">
        <v>3454</v>
      </c>
      <c r="D3312" s="94" t="n">
        <v>44064</v>
      </c>
      <c r="E3312" s="94" t="n">
        <v>44072</v>
      </c>
      <c r="F3312" s="98" t="n">
        <v>22746</v>
      </c>
      <c r="G3312" s="32" t="n">
        <f aca="false">F3312</f>
        <v>22746</v>
      </c>
      <c r="H3312" s="32" t="n">
        <v>0</v>
      </c>
      <c r="I3312" s="32" t="n">
        <v>0</v>
      </c>
    </row>
    <row r="3313" s="33" customFormat="true" ht="15" hidden="false" customHeight="false" outlineLevel="0" collapsed="false">
      <c r="A3313" s="28" t="n">
        <f aca="false">ROW(A3301)</f>
        <v>3301</v>
      </c>
      <c r="B3313" s="91" t="s">
        <v>756</v>
      </c>
      <c r="C3313" s="91" t="s">
        <v>3455</v>
      </c>
      <c r="D3313" s="30" t="n">
        <v>44064</v>
      </c>
      <c r="E3313" s="30" t="n">
        <v>44071</v>
      </c>
      <c r="F3313" s="31" t="n">
        <v>27680</v>
      </c>
      <c r="G3313" s="32" t="n">
        <f aca="false">F3313</f>
        <v>27680</v>
      </c>
      <c r="H3313" s="32" t="n">
        <v>0</v>
      </c>
      <c r="I3313" s="32" t="n">
        <v>0</v>
      </c>
    </row>
    <row r="3314" s="33" customFormat="true" ht="15" hidden="false" customHeight="false" outlineLevel="0" collapsed="false">
      <c r="A3314" s="28" t="n">
        <f aca="false">ROW(A3302)</f>
        <v>3302</v>
      </c>
      <c r="B3314" s="91" t="s">
        <v>53</v>
      </c>
      <c r="C3314" s="91" t="s">
        <v>3456</v>
      </c>
      <c r="D3314" s="30" t="n">
        <v>44064</v>
      </c>
      <c r="E3314" s="30" t="n">
        <v>44073</v>
      </c>
      <c r="F3314" s="31" t="n">
        <v>29772</v>
      </c>
      <c r="G3314" s="32" t="n">
        <f aca="false">F3314</f>
        <v>29772</v>
      </c>
      <c r="H3314" s="32" t="n">
        <v>0</v>
      </c>
      <c r="I3314" s="32" t="n">
        <v>0</v>
      </c>
    </row>
    <row r="3315" s="33" customFormat="true" ht="15" hidden="false" customHeight="false" outlineLevel="0" collapsed="false">
      <c r="A3315" s="28" t="n">
        <f aca="false">ROW(A3303)</f>
        <v>3303</v>
      </c>
      <c r="B3315" s="91" t="s">
        <v>189</v>
      </c>
      <c r="C3315" s="91" t="s">
        <v>3457</v>
      </c>
      <c r="D3315" s="30" t="n">
        <v>44064</v>
      </c>
      <c r="E3315" s="30" t="n">
        <v>44069</v>
      </c>
      <c r="F3315" s="31" t="n">
        <v>15070</v>
      </c>
      <c r="G3315" s="32" t="n">
        <f aca="false">F3315</f>
        <v>15070</v>
      </c>
      <c r="H3315" s="32" t="n">
        <v>0</v>
      </c>
      <c r="I3315" s="32" t="n">
        <v>0</v>
      </c>
    </row>
    <row r="3316" s="33" customFormat="true" ht="15" hidden="false" customHeight="false" outlineLevel="0" collapsed="false">
      <c r="A3316" s="28" t="n">
        <f aca="false">ROW(A3304)</f>
        <v>3304</v>
      </c>
      <c r="B3316" s="91" t="s">
        <v>29</v>
      </c>
      <c r="C3316" s="91" t="s">
        <v>3458</v>
      </c>
      <c r="D3316" s="30" t="n">
        <v>44064</v>
      </c>
      <c r="E3316" s="30" t="n">
        <v>44073</v>
      </c>
      <c r="F3316" s="31" t="n">
        <v>30624</v>
      </c>
      <c r="G3316" s="32" t="n">
        <f aca="false">F3316</f>
        <v>30624</v>
      </c>
      <c r="H3316" s="32" t="n">
        <v>0</v>
      </c>
      <c r="I3316" s="32" t="n">
        <v>0</v>
      </c>
    </row>
    <row r="3317" s="33" customFormat="true" ht="15" hidden="false" customHeight="false" outlineLevel="0" collapsed="false">
      <c r="A3317" s="28" t="n">
        <f aca="false">ROW(A3305)</f>
        <v>3305</v>
      </c>
      <c r="B3317" s="91" t="s">
        <v>72</v>
      </c>
      <c r="C3317" s="91" t="s">
        <v>3459</v>
      </c>
      <c r="D3317" s="30" t="n">
        <v>44064</v>
      </c>
      <c r="E3317" s="30" t="n">
        <v>44071</v>
      </c>
      <c r="F3317" s="31" t="n">
        <v>22000</v>
      </c>
      <c r="G3317" s="32" t="n">
        <f aca="false">F3317</f>
        <v>22000</v>
      </c>
      <c r="H3317" s="32" t="n">
        <v>0</v>
      </c>
      <c r="I3317" s="32" t="n">
        <v>0</v>
      </c>
    </row>
    <row r="3318" s="33" customFormat="true" ht="15" hidden="false" customHeight="false" outlineLevel="0" collapsed="false">
      <c r="A3318" s="28" t="n">
        <f aca="false">ROW(A3306)</f>
        <v>3306</v>
      </c>
      <c r="B3318" s="91" t="s">
        <v>219</v>
      </c>
      <c r="C3318" s="91" t="s">
        <v>3460</v>
      </c>
      <c r="D3318" s="30" t="n">
        <v>44064</v>
      </c>
      <c r="E3318" s="30" t="n">
        <v>44073</v>
      </c>
      <c r="F3318" s="31" t="n">
        <v>36120</v>
      </c>
      <c r="G3318" s="32" t="n">
        <f aca="false">F3318</f>
        <v>36120</v>
      </c>
      <c r="H3318" s="32" t="n">
        <v>0</v>
      </c>
      <c r="I3318" s="32" t="n">
        <v>0</v>
      </c>
    </row>
    <row r="3319" s="33" customFormat="true" ht="15" hidden="false" customHeight="false" outlineLevel="0" collapsed="false">
      <c r="A3319" s="28" t="n">
        <f aca="false">ROW(A3307)</f>
        <v>3307</v>
      </c>
      <c r="B3319" s="91" t="s">
        <v>70</v>
      </c>
      <c r="C3319" s="91" t="s">
        <v>3461</v>
      </c>
      <c r="D3319" s="30" t="n">
        <v>44064</v>
      </c>
      <c r="E3319" s="30" t="n">
        <v>44072</v>
      </c>
      <c r="F3319" s="31" t="n">
        <v>15200</v>
      </c>
      <c r="G3319" s="32" t="n">
        <f aca="false">F3319</f>
        <v>15200</v>
      </c>
      <c r="H3319" s="32" t="n">
        <v>0</v>
      </c>
      <c r="I3319" s="32" t="n">
        <v>0</v>
      </c>
    </row>
    <row r="3320" s="33" customFormat="true" ht="15" hidden="false" customHeight="false" outlineLevel="0" collapsed="false">
      <c r="A3320" s="28" t="n">
        <f aca="false">ROW(A3308)</f>
        <v>3308</v>
      </c>
      <c r="B3320" s="91" t="s">
        <v>457</v>
      </c>
      <c r="C3320" s="91" t="s">
        <v>3462</v>
      </c>
      <c r="D3320" s="30" t="n">
        <v>44064</v>
      </c>
      <c r="E3320" s="30" t="n">
        <v>44074</v>
      </c>
      <c r="F3320" s="31" t="n">
        <v>14800</v>
      </c>
      <c r="G3320" s="32" t="n">
        <f aca="false">F3320</f>
        <v>14800</v>
      </c>
      <c r="H3320" s="32" t="n">
        <v>0</v>
      </c>
      <c r="I3320" s="32" t="n">
        <v>0</v>
      </c>
    </row>
    <row r="3321" s="33" customFormat="true" ht="15" hidden="false" customHeight="false" outlineLevel="0" collapsed="false">
      <c r="A3321" s="28" t="n">
        <f aca="false">ROW(A3309)</f>
        <v>3309</v>
      </c>
      <c r="B3321" s="91" t="s">
        <v>50</v>
      </c>
      <c r="C3321" s="91" t="s">
        <v>3463</v>
      </c>
      <c r="D3321" s="30" t="n">
        <v>44064</v>
      </c>
      <c r="E3321" s="30" t="n">
        <v>44069</v>
      </c>
      <c r="F3321" s="31" t="n">
        <v>48000</v>
      </c>
      <c r="G3321" s="32" t="n">
        <f aca="false">F3321</f>
        <v>48000</v>
      </c>
      <c r="H3321" s="32" t="n">
        <v>0</v>
      </c>
      <c r="I3321" s="32" t="n">
        <v>0</v>
      </c>
    </row>
    <row r="3322" s="33" customFormat="true" ht="15" hidden="false" customHeight="false" outlineLevel="0" collapsed="false">
      <c r="A3322" s="28" t="n">
        <f aca="false">ROW(A3310)</f>
        <v>3310</v>
      </c>
      <c r="B3322" s="91" t="s">
        <v>230</v>
      </c>
      <c r="C3322" s="91" t="s">
        <v>3464</v>
      </c>
      <c r="D3322" s="30" t="n">
        <v>44064</v>
      </c>
      <c r="E3322" s="30" t="n">
        <v>44072</v>
      </c>
      <c r="F3322" s="31" t="n">
        <v>16800</v>
      </c>
      <c r="G3322" s="32" t="n">
        <f aca="false">F3322</f>
        <v>16800</v>
      </c>
      <c r="H3322" s="32" t="n">
        <v>0</v>
      </c>
      <c r="I3322" s="32" t="n">
        <v>0</v>
      </c>
    </row>
    <row r="3323" s="33" customFormat="true" ht="15" hidden="false" customHeight="false" outlineLevel="0" collapsed="false">
      <c r="A3323" s="28" t="n">
        <f aca="false">ROW(A3311)</f>
        <v>3311</v>
      </c>
      <c r="B3323" s="93" t="s">
        <v>230</v>
      </c>
      <c r="C3323" s="93" t="s">
        <v>3465</v>
      </c>
      <c r="D3323" s="94" t="n">
        <v>44064</v>
      </c>
      <c r="E3323" s="94" t="n">
        <v>44072</v>
      </c>
      <c r="F3323" s="98" t="n">
        <v>16800</v>
      </c>
      <c r="G3323" s="32" t="n">
        <f aca="false">F3323</f>
        <v>16800</v>
      </c>
      <c r="H3323" s="32" t="n">
        <v>0</v>
      </c>
      <c r="I3323" s="32" t="n">
        <v>0</v>
      </c>
    </row>
    <row r="3324" s="33" customFormat="true" ht="15" hidden="false" customHeight="false" outlineLevel="0" collapsed="false">
      <c r="A3324" s="28" t="n">
        <f aca="false">ROW(A3312)</f>
        <v>3312</v>
      </c>
      <c r="B3324" s="91" t="s">
        <v>166</v>
      </c>
      <c r="C3324" s="91" t="s">
        <v>3466</v>
      </c>
      <c r="D3324" s="30" t="n">
        <v>44064</v>
      </c>
      <c r="E3324" s="30" t="n">
        <v>44072</v>
      </c>
      <c r="F3324" s="31" t="n">
        <v>48800</v>
      </c>
      <c r="G3324" s="32" t="n">
        <f aca="false">F3324</f>
        <v>48800</v>
      </c>
      <c r="H3324" s="32" t="n">
        <v>0</v>
      </c>
      <c r="I3324" s="32" t="n">
        <v>0</v>
      </c>
    </row>
    <row r="3325" s="33" customFormat="true" ht="15" hidden="false" customHeight="false" outlineLevel="0" collapsed="false">
      <c r="A3325" s="28" t="n">
        <f aca="false">ROW(A3313)</f>
        <v>3313</v>
      </c>
      <c r="B3325" s="91" t="s">
        <v>72</v>
      </c>
      <c r="C3325" s="91" t="s">
        <v>3467</v>
      </c>
      <c r="D3325" s="30" t="n">
        <v>44064</v>
      </c>
      <c r="E3325" s="30" t="n">
        <v>44074</v>
      </c>
      <c r="F3325" s="31" t="n">
        <v>38800</v>
      </c>
      <c r="G3325" s="32" t="n">
        <f aca="false">F3325</f>
        <v>38800</v>
      </c>
      <c r="H3325" s="32" t="n">
        <v>0</v>
      </c>
      <c r="I3325" s="32" t="n">
        <v>0</v>
      </c>
    </row>
    <row r="3326" s="33" customFormat="true" ht="15" hidden="false" customHeight="false" outlineLevel="0" collapsed="false">
      <c r="A3326" s="28" t="n">
        <f aca="false">ROW(A3314)</f>
        <v>3314</v>
      </c>
      <c r="B3326" s="91" t="s">
        <v>25</v>
      </c>
      <c r="C3326" s="91" t="s">
        <v>3468</v>
      </c>
      <c r="D3326" s="30" t="n">
        <v>44064</v>
      </c>
      <c r="E3326" s="30" t="n">
        <v>44071</v>
      </c>
      <c r="F3326" s="31" t="n">
        <v>25011</v>
      </c>
      <c r="G3326" s="32" t="n">
        <f aca="false">F3326</f>
        <v>25011</v>
      </c>
      <c r="H3326" s="32" t="n">
        <v>0</v>
      </c>
      <c r="I3326" s="32" t="n">
        <v>0</v>
      </c>
    </row>
    <row r="3327" s="33" customFormat="true" ht="15" hidden="false" customHeight="false" outlineLevel="0" collapsed="false">
      <c r="A3327" s="28" t="n">
        <f aca="false">ROW(A3315)</f>
        <v>3315</v>
      </c>
      <c r="B3327" s="91" t="s">
        <v>53</v>
      </c>
      <c r="C3327" s="91" t="s">
        <v>3469</v>
      </c>
      <c r="D3327" s="30" t="n">
        <v>44064</v>
      </c>
      <c r="E3327" s="30" t="n">
        <v>44073</v>
      </c>
      <c r="F3327" s="31" t="n">
        <v>20772</v>
      </c>
      <c r="G3327" s="32" t="n">
        <f aca="false">F3327</f>
        <v>20772</v>
      </c>
      <c r="H3327" s="32" t="n">
        <v>0</v>
      </c>
      <c r="I3327" s="32" t="n">
        <v>0</v>
      </c>
    </row>
    <row r="3328" s="33" customFormat="true" ht="15" hidden="false" customHeight="false" outlineLevel="0" collapsed="false">
      <c r="A3328" s="28" t="n">
        <f aca="false">ROW(A3316)</f>
        <v>3316</v>
      </c>
      <c r="B3328" s="91" t="s">
        <v>114</v>
      </c>
      <c r="C3328" s="91" t="s">
        <v>3470</v>
      </c>
      <c r="D3328" s="30" t="n">
        <v>44064</v>
      </c>
      <c r="E3328" s="30" t="n">
        <v>44071</v>
      </c>
      <c r="F3328" s="31" t="n">
        <v>20688</v>
      </c>
      <c r="G3328" s="32" t="n">
        <f aca="false">F3328</f>
        <v>20688</v>
      </c>
      <c r="H3328" s="32" t="n">
        <v>0</v>
      </c>
      <c r="I3328" s="32" t="n">
        <v>0</v>
      </c>
    </row>
    <row r="3329" s="33" customFormat="true" ht="15" hidden="false" customHeight="false" outlineLevel="0" collapsed="false">
      <c r="A3329" s="28" t="n">
        <f aca="false">ROW(A3317)</f>
        <v>3317</v>
      </c>
      <c r="B3329" s="91" t="s">
        <v>330</v>
      </c>
      <c r="C3329" s="91" t="s">
        <v>3471</v>
      </c>
      <c r="D3329" s="30" t="n">
        <v>44064</v>
      </c>
      <c r="E3329" s="30" t="n">
        <v>44070</v>
      </c>
      <c r="F3329" s="31" t="n">
        <v>7800</v>
      </c>
      <c r="G3329" s="32" t="n">
        <f aca="false">F3329</f>
        <v>7800</v>
      </c>
      <c r="H3329" s="32" t="n">
        <v>0</v>
      </c>
      <c r="I3329" s="32" t="n">
        <v>0</v>
      </c>
    </row>
    <row r="3330" s="33" customFormat="true" ht="15" hidden="false" customHeight="false" outlineLevel="0" collapsed="false">
      <c r="A3330" s="28" t="n">
        <f aca="false">ROW(A3318)</f>
        <v>3318</v>
      </c>
      <c r="B3330" s="91" t="s">
        <v>138</v>
      </c>
      <c r="C3330" s="91" t="s">
        <v>3472</v>
      </c>
      <c r="D3330" s="30" t="n">
        <v>44064</v>
      </c>
      <c r="E3330" s="30" t="n">
        <v>44073</v>
      </c>
      <c r="F3330" s="31" t="n">
        <v>28895</v>
      </c>
      <c r="G3330" s="32" t="n">
        <f aca="false">F3330</f>
        <v>28895</v>
      </c>
      <c r="H3330" s="32" t="n">
        <v>0</v>
      </c>
      <c r="I3330" s="32" t="n">
        <v>0</v>
      </c>
    </row>
    <row r="3331" s="33" customFormat="true" ht="15" hidden="false" customHeight="false" outlineLevel="0" collapsed="false">
      <c r="A3331" s="28" t="n">
        <f aca="false">ROW(A3319)</f>
        <v>3319</v>
      </c>
      <c r="B3331" s="91" t="s">
        <v>808</v>
      </c>
      <c r="C3331" s="91" t="s">
        <v>3473</v>
      </c>
      <c r="D3331" s="30" t="n">
        <v>44064</v>
      </c>
      <c r="E3331" s="30" t="n">
        <v>44072</v>
      </c>
      <c r="F3331" s="31" t="n">
        <v>18000</v>
      </c>
      <c r="G3331" s="32" t="n">
        <f aca="false">F3331</f>
        <v>18000</v>
      </c>
      <c r="H3331" s="32" t="n">
        <v>0</v>
      </c>
      <c r="I3331" s="32" t="n">
        <v>0</v>
      </c>
    </row>
    <row r="3332" s="33" customFormat="true" ht="15" hidden="false" customHeight="false" outlineLevel="0" collapsed="false">
      <c r="A3332" s="28" t="n">
        <f aca="false">ROW(A3320)</f>
        <v>3320</v>
      </c>
      <c r="B3332" s="91" t="s">
        <v>70</v>
      </c>
      <c r="C3332" s="91" t="s">
        <v>3474</v>
      </c>
      <c r="D3332" s="30" t="n">
        <v>44064</v>
      </c>
      <c r="E3332" s="30" t="n">
        <v>44071</v>
      </c>
      <c r="F3332" s="31" t="n">
        <v>10850</v>
      </c>
      <c r="G3332" s="32" t="n">
        <f aca="false">F3332</f>
        <v>10850</v>
      </c>
      <c r="H3332" s="32" t="n">
        <v>0</v>
      </c>
      <c r="I3332" s="32" t="n">
        <v>0</v>
      </c>
    </row>
    <row r="3333" s="33" customFormat="true" ht="15" hidden="false" customHeight="false" outlineLevel="0" collapsed="false">
      <c r="A3333" s="28" t="n">
        <f aca="false">ROW(A3321)</f>
        <v>3321</v>
      </c>
      <c r="B3333" s="91" t="s">
        <v>230</v>
      </c>
      <c r="C3333" s="91" t="s">
        <v>3475</v>
      </c>
      <c r="D3333" s="30" t="n">
        <v>44064</v>
      </c>
      <c r="E3333" s="30" t="n">
        <v>44070</v>
      </c>
      <c r="F3333" s="31" t="n">
        <v>12600</v>
      </c>
      <c r="G3333" s="32" t="n">
        <f aca="false">F3333</f>
        <v>12600</v>
      </c>
      <c r="H3333" s="32" t="n">
        <v>0</v>
      </c>
      <c r="I3333" s="32" t="n">
        <v>0</v>
      </c>
    </row>
    <row r="3334" s="33" customFormat="true" ht="15" hidden="false" customHeight="false" outlineLevel="0" collapsed="false">
      <c r="A3334" s="28" t="n">
        <f aca="false">ROW(A3322)</f>
        <v>3322</v>
      </c>
      <c r="B3334" s="91" t="s">
        <v>452</v>
      </c>
      <c r="C3334" s="91" t="s">
        <v>3476</v>
      </c>
      <c r="D3334" s="30" t="n">
        <v>44064</v>
      </c>
      <c r="E3334" s="30" t="n">
        <v>44067</v>
      </c>
      <c r="F3334" s="31" t="n">
        <v>9600</v>
      </c>
      <c r="G3334" s="32" t="n">
        <f aca="false">F3334</f>
        <v>9600</v>
      </c>
      <c r="H3334" s="32" t="n">
        <v>0</v>
      </c>
      <c r="I3334" s="32" t="n">
        <v>0</v>
      </c>
    </row>
    <row r="3335" s="33" customFormat="true" ht="15" hidden="false" customHeight="false" outlineLevel="0" collapsed="false">
      <c r="A3335" s="28" t="n">
        <f aca="false">ROW(A3323)</f>
        <v>3323</v>
      </c>
      <c r="B3335" s="91" t="s">
        <v>285</v>
      </c>
      <c r="C3335" s="91" t="s">
        <v>3477</v>
      </c>
      <c r="D3335" s="30" t="n">
        <v>44064</v>
      </c>
      <c r="E3335" s="30" t="n">
        <v>44071</v>
      </c>
      <c r="F3335" s="31" t="n">
        <v>72156</v>
      </c>
      <c r="G3335" s="32" t="n">
        <f aca="false">F3335</f>
        <v>72156</v>
      </c>
      <c r="H3335" s="32" t="n">
        <v>0</v>
      </c>
      <c r="I3335" s="32" t="n">
        <v>0</v>
      </c>
    </row>
    <row r="3336" s="33" customFormat="true" ht="15" hidden="false" customHeight="false" outlineLevel="0" collapsed="false">
      <c r="A3336" s="28" t="n">
        <f aca="false">ROW(A3324)</f>
        <v>3324</v>
      </c>
      <c r="B3336" s="91" t="s">
        <v>29</v>
      </c>
      <c r="C3336" s="91" t="s">
        <v>3478</v>
      </c>
      <c r="D3336" s="30" t="n">
        <v>44064</v>
      </c>
      <c r="E3336" s="30" t="n">
        <v>44071</v>
      </c>
      <c r="F3336" s="31" t="n">
        <v>29267</v>
      </c>
      <c r="G3336" s="32" t="n">
        <f aca="false">F3336</f>
        <v>29267</v>
      </c>
      <c r="H3336" s="32" t="n">
        <v>0</v>
      </c>
      <c r="I3336" s="32" t="n">
        <v>0</v>
      </c>
    </row>
    <row r="3337" s="33" customFormat="true" ht="15" hidden="false" customHeight="false" outlineLevel="0" collapsed="false">
      <c r="A3337" s="28" t="n">
        <f aca="false">ROW(A3325)</f>
        <v>3325</v>
      </c>
      <c r="B3337" s="93" t="s">
        <v>29</v>
      </c>
      <c r="C3337" s="93" t="s">
        <v>3479</v>
      </c>
      <c r="D3337" s="94" t="n">
        <v>44064</v>
      </c>
      <c r="E3337" s="94" t="n">
        <v>44071</v>
      </c>
      <c r="F3337" s="98" t="n">
        <v>29267</v>
      </c>
      <c r="G3337" s="32" t="n">
        <f aca="false">F3337</f>
        <v>29267</v>
      </c>
      <c r="H3337" s="32" t="n">
        <v>0</v>
      </c>
      <c r="I3337" s="32" t="n">
        <v>0</v>
      </c>
    </row>
    <row r="3338" s="33" customFormat="true" ht="15" hidden="false" customHeight="false" outlineLevel="0" collapsed="false">
      <c r="A3338" s="28" t="n">
        <f aca="false">ROW(A3326)</f>
        <v>3326</v>
      </c>
      <c r="B3338" s="91" t="s">
        <v>29</v>
      </c>
      <c r="C3338" s="91" t="s">
        <v>3480</v>
      </c>
      <c r="D3338" s="30" t="n">
        <v>44064</v>
      </c>
      <c r="E3338" s="30" t="n">
        <v>44071</v>
      </c>
      <c r="F3338" s="31" t="n">
        <v>20139</v>
      </c>
      <c r="G3338" s="32" t="n">
        <f aca="false">F3338</f>
        <v>20139</v>
      </c>
      <c r="H3338" s="32" t="n">
        <v>0</v>
      </c>
      <c r="I3338" s="32" t="n">
        <v>0</v>
      </c>
    </row>
    <row r="3339" s="33" customFormat="true" ht="15" hidden="false" customHeight="false" outlineLevel="0" collapsed="false">
      <c r="A3339" s="28" t="n">
        <f aca="false">ROW(A3327)</f>
        <v>3327</v>
      </c>
      <c r="B3339" s="91" t="s">
        <v>240</v>
      </c>
      <c r="C3339" s="91" t="s">
        <v>3481</v>
      </c>
      <c r="D3339" s="30" t="n">
        <v>44064</v>
      </c>
      <c r="E3339" s="30" t="n">
        <v>44070</v>
      </c>
      <c r="F3339" s="31" t="n">
        <v>29280</v>
      </c>
      <c r="G3339" s="32" t="n">
        <f aca="false">F3339</f>
        <v>29280</v>
      </c>
      <c r="H3339" s="32" t="n">
        <v>0</v>
      </c>
      <c r="I3339" s="32" t="n">
        <v>0</v>
      </c>
    </row>
    <row r="3340" s="33" customFormat="true" ht="15" hidden="false" customHeight="false" outlineLevel="0" collapsed="false">
      <c r="A3340" s="28" t="n">
        <f aca="false">ROW(A3328)</f>
        <v>3328</v>
      </c>
      <c r="B3340" s="91" t="s">
        <v>245</v>
      </c>
      <c r="C3340" s="91" t="s">
        <v>3482</v>
      </c>
      <c r="D3340" s="30" t="n">
        <v>44064</v>
      </c>
      <c r="E3340" s="30" t="n">
        <v>44071</v>
      </c>
      <c r="F3340" s="31" t="n">
        <v>87880</v>
      </c>
      <c r="G3340" s="32" t="n">
        <f aca="false">F3340</f>
        <v>87880</v>
      </c>
      <c r="H3340" s="32" t="n">
        <v>0</v>
      </c>
      <c r="I3340" s="32" t="n">
        <v>0</v>
      </c>
    </row>
    <row r="3341" s="33" customFormat="true" ht="15" hidden="false" customHeight="false" outlineLevel="0" collapsed="false">
      <c r="A3341" s="28" t="n">
        <f aca="false">ROW(A3329)</f>
        <v>3329</v>
      </c>
      <c r="B3341" s="91" t="s">
        <v>349</v>
      </c>
      <c r="C3341" s="91" t="s">
        <v>3483</v>
      </c>
      <c r="D3341" s="30" t="n">
        <v>44064</v>
      </c>
      <c r="E3341" s="30" t="n">
        <v>44070</v>
      </c>
      <c r="F3341" s="31" t="n">
        <v>38600</v>
      </c>
      <c r="G3341" s="32" t="n">
        <f aca="false">F3341</f>
        <v>38600</v>
      </c>
      <c r="H3341" s="32" t="n">
        <v>0</v>
      </c>
      <c r="I3341" s="32" t="n">
        <v>0</v>
      </c>
    </row>
    <row r="3342" s="33" customFormat="true" ht="15" hidden="false" customHeight="false" outlineLevel="0" collapsed="false">
      <c r="A3342" s="28" t="n">
        <f aca="false">ROW(A3330)</f>
        <v>3330</v>
      </c>
      <c r="B3342" s="91" t="s">
        <v>394</v>
      </c>
      <c r="C3342" s="91" t="s">
        <v>3484</v>
      </c>
      <c r="D3342" s="30" t="n">
        <v>44064</v>
      </c>
      <c r="E3342" s="30" t="n">
        <v>44073</v>
      </c>
      <c r="F3342" s="31" t="n">
        <v>27720</v>
      </c>
      <c r="G3342" s="32" t="n">
        <f aca="false">F3342</f>
        <v>27720</v>
      </c>
      <c r="H3342" s="32" t="n">
        <v>0</v>
      </c>
      <c r="I3342" s="32" t="n">
        <v>0</v>
      </c>
    </row>
    <row r="3343" s="33" customFormat="true" ht="15" hidden="false" customHeight="false" outlineLevel="0" collapsed="false">
      <c r="A3343" s="28" t="n">
        <f aca="false">ROW(A3331)</f>
        <v>3331</v>
      </c>
      <c r="B3343" s="91" t="s">
        <v>2690</v>
      </c>
      <c r="C3343" s="91" t="s">
        <v>3485</v>
      </c>
      <c r="D3343" s="30" t="n">
        <v>44064</v>
      </c>
      <c r="E3343" s="30" t="n">
        <v>44071</v>
      </c>
      <c r="F3343" s="31" t="n">
        <v>34300</v>
      </c>
      <c r="G3343" s="32" t="n">
        <f aca="false">F3343</f>
        <v>34300</v>
      </c>
      <c r="H3343" s="32" t="n">
        <v>0</v>
      </c>
      <c r="I3343" s="32" t="n">
        <v>0</v>
      </c>
    </row>
    <row r="3344" s="33" customFormat="true" ht="15" hidden="false" customHeight="false" outlineLevel="0" collapsed="false">
      <c r="A3344" s="28" t="n">
        <f aca="false">ROW(A3332)</f>
        <v>3332</v>
      </c>
      <c r="B3344" s="91" t="s">
        <v>114</v>
      </c>
      <c r="C3344" s="91" t="s">
        <v>3486</v>
      </c>
      <c r="D3344" s="30" t="n">
        <v>44064</v>
      </c>
      <c r="E3344" s="30" t="n">
        <v>44069</v>
      </c>
      <c r="F3344" s="31" t="n">
        <v>16816</v>
      </c>
      <c r="G3344" s="32" t="n">
        <f aca="false">F3344</f>
        <v>16816</v>
      </c>
      <c r="H3344" s="32" t="n">
        <v>0</v>
      </c>
      <c r="I3344" s="32" t="n">
        <v>0</v>
      </c>
    </row>
    <row r="3345" s="33" customFormat="true" ht="15" hidden="false" customHeight="false" outlineLevel="0" collapsed="false">
      <c r="A3345" s="28" t="n">
        <f aca="false">ROW(A3333)</f>
        <v>3333</v>
      </c>
      <c r="B3345" s="91" t="s">
        <v>394</v>
      </c>
      <c r="C3345" s="91" t="s">
        <v>3487</v>
      </c>
      <c r="D3345" s="30" t="n">
        <v>44064</v>
      </c>
      <c r="E3345" s="30" t="n">
        <v>44069</v>
      </c>
      <c r="F3345" s="31" t="n">
        <v>9650</v>
      </c>
      <c r="G3345" s="32" t="n">
        <f aca="false">F3345</f>
        <v>9650</v>
      </c>
      <c r="H3345" s="32" t="n">
        <v>0</v>
      </c>
      <c r="I3345" s="32" t="n">
        <v>0</v>
      </c>
    </row>
    <row r="3346" s="33" customFormat="true" ht="15" hidden="false" customHeight="false" outlineLevel="0" collapsed="false">
      <c r="A3346" s="28" t="n">
        <f aca="false">ROW(A3334)</f>
        <v>3334</v>
      </c>
      <c r="B3346" s="91" t="s">
        <v>114</v>
      </c>
      <c r="C3346" s="91" t="s">
        <v>3488</v>
      </c>
      <c r="D3346" s="30" t="n">
        <v>44064</v>
      </c>
      <c r="E3346" s="30" t="n">
        <v>44070</v>
      </c>
      <c r="F3346" s="31" t="n">
        <v>19784</v>
      </c>
      <c r="G3346" s="32" t="n">
        <f aca="false">F3346</f>
        <v>19784</v>
      </c>
      <c r="H3346" s="32" t="n">
        <v>0</v>
      </c>
      <c r="I3346" s="32" t="n">
        <v>0</v>
      </c>
    </row>
    <row r="3347" s="33" customFormat="true" ht="15" hidden="false" customHeight="false" outlineLevel="0" collapsed="false">
      <c r="A3347" s="28" t="n">
        <f aca="false">ROW(A3335)</f>
        <v>3335</v>
      </c>
      <c r="B3347" s="91" t="s">
        <v>2690</v>
      </c>
      <c r="C3347" s="91" t="s">
        <v>3489</v>
      </c>
      <c r="D3347" s="30" t="n">
        <v>44064</v>
      </c>
      <c r="E3347" s="30" t="n">
        <v>44069</v>
      </c>
      <c r="F3347" s="31" t="n">
        <v>12500</v>
      </c>
      <c r="G3347" s="32" t="n">
        <f aca="false">F3347</f>
        <v>12500</v>
      </c>
      <c r="H3347" s="32" t="n">
        <v>0</v>
      </c>
      <c r="I3347" s="32" t="n">
        <v>0</v>
      </c>
    </row>
    <row r="3348" s="33" customFormat="true" ht="15" hidden="false" customHeight="false" outlineLevel="0" collapsed="false">
      <c r="A3348" s="28" t="n">
        <f aca="false">ROW(A3336)</f>
        <v>3336</v>
      </c>
      <c r="B3348" s="91" t="s">
        <v>123</v>
      </c>
      <c r="C3348" s="91" t="s">
        <v>3490</v>
      </c>
      <c r="D3348" s="30" t="n">
        <v>44064</v>
      </c>
      <c r="E3348" s="30" t="n">
        <v>44067</v>
      </c>
      <c r="F3348" s="31" t="n">
        <v>28110</v>
      </c>
      <c r="G3348" s="32" t="n">
        <f aca="false">F3348</f>
        <v>28110</v>
      </c>
      <c r="H3348" s="32" t="n">
        <v>0</v>
      </c>
      <c r="I3348" s="32" t="n">
        <v>0</v>
      </c>
    </row>
    <row r="3349" s="33" customFormat="true" ht="15" hidden="false" customHeight="false" outlineLevel="0" collapsed="false">
      <c r="A3349" s="28" t="n">
        <f aca="false">ROW(A3337)</f>
        <v>3337</v>
      </c>
      <c r="B3349" s="91" t="s">
        <v>394</v>
      </c>
      <c r="C3349" s="91" t="s">
        <v>3491</v>
      </c>
      <c r="D3349" s="30" t="n">
        <v>44064</v>
      </c>
      <c r="E3349" s="30" t="n">
        <v>44072</v>
      </c>
      <c r="F3349" s="31" t="n">
        <v>4560</v>
      </c>
      <c r="G3349" s="32" t="n">
        <f aca="false">F3349</f>
        <v>4560</v>
      </c>
      <c r="H3349" s="32" t="n">
        <v>0</v>
      </c>
      <c r="I3349" s="32" t="n">
        <v>0</v>
      </c>
    </row>
    <row r="3350" s="33" customFormat="true" ht="15" hidden="false" customHeight="false" outlineLevel="0" collapsed="false">
      <c r="A3350" s="28" t="n">
        <f aca="false">ROW(A3338)</f>
        <v>3338</v>
      </c>
      <c r="B3350" s="91" t="s">
        <v>2690</v>
      </c>
      <c r="C3350" s="91" t="s">
        <v>3492</v>
      </c>
      <c r="D3350" s="30" t="n">
        <v>44064</v>
      </c>
      <c r="E3350" s="30" t="n">
        <v>44071</v>
      </c>
      <c r="F3350" s="31" t="n">
        <v>23100</v>
      </c>
      <c r="G3350" s="32" t="n">
        <f aca="false">F3350</f>
        <v>23100</v>
      </c>
      <c r="H3350" s="32" t="n">
        <v>0</v>
      </c>
      <c r="I3350" s="32" t="n">
        <v>0</v>
      </c>
    </row>
    <row r="3351" s="33" customFormat="true" ht="15" hidden="false" customHeight="false" outlineLevel="0" collapsed="false">
      <c r="A3351" s="28" t="n">
        <f aca="false">ROW(A3339)</f>
        <v>3339</v>
      </c>
      <c r="B3351" s="91" t="s">
        <v>40</v>
      </c>
      <c r="C3351" s="91" t="s">
        <v>3493</v>
      </c>
      <c r="D3351" s="30" t="n">
        <v>44064</v>
      </c>
      <c r="E3351" s="30" t="n">
        <v>44072</v>
      </c>
      <c r="F3351" s="31" t="n">
        <v>44920</v>
      </c>
      <c r="G3351" s="32" t="n">
        <f aca="false">F3351</f>
        <v>44920</v>
      </c>
      <c r="H3351" s="32" t="n">
        <v>0</v>
      </c>
      <c r="I3351" s="32" t="n">
        <v>0</v>
      </c>
    </row>
    <row r="3352" s="33" customFormat="true" ht="15" hidden="false" customHeight="false" outlineLevel="0" collapsed="false">
      <c r="A3352" s="28" t="n">
        <f aca="false">ROW(A3340)</f>
        <v>3340</v>
      </c>
      <c r="B3352" s="91" t="s">
        <v>2690</v>
      </c>
      <c r="C3352" s="91" t="s">
        <v>3494</v>
      </c>
      <c r="D3352" s="30" t="n">
        <v>44064</v>
      </c>
      <c r="E3352" s="30" t="n">
        <v>44073</v>
      </c>
      <c r="F3352" s="31" t="n">
        <v>22500</v>
      </c>
      <c r="G3352" s="32" t="n">
        <f aca="false">F3352</f>
        <v>22500</v>
      </c>
      <c r="H3352" s="32" t="n">
        <v>0</v>
      </c>
      <c r="I3352" s="32" t="n">
        <v>0</v>
      </c>
    </row>
    <row r="3353" s="33" customFormat="true" ht="15" hidden="false" customHeight="false" outlineLevel="0" collapsed="false">
      <c r="A3353" s="28" t="n">
        <f aca="false">ROW(A3341)</f>
        <v>3341</v>
      </c>
      <c r="B3353" s="91" t="s">
        <v>2690</v>
      </c>
      <c r="C3353" s="91" t="s">
        <v>3495</v>
      </c>
      <c r="D3353" s="30" t="n">
        <v>44064</v>
      </c>
      <c r="E3353" s="30" t="n">
        <v>44070</v>
      </c>
      <c r="F3353" s="31" t="n">
        <v>19800</v>
      </c>
      <c r="G3353" s="32" t="n">
        <f aca="false">F3353</f>
        <v>19800</v>
      </c>
      <c r="H3353" s="32" t="n">
        <v>0</v>
      </c>
      <c r="I3353" s="32" t="n">
        <v>0</v>
      </c>
    </row>
    <row r="3354" s="33" customFormat="true" ht="15" hidden="false" customHeight="false" outlineLevel="0" collapsed="false">
      <c r="A3354" s="28" t="n">
        <f aca="false">ROW(A3342)</f>
        <v>3342</v>
      </c>
      <c r="B3354" s="91" t="s">
        <v>394</v>
      </c>
      <c r="C3354" s="91" t="s">
        <v>3496</v>
      </c>
      <c r="D3354" s="30" t="n">
        <v>44064</v>
      </c>
      <c r="E3354" s="30" t="n">
        <v>44071</v>
      </c>
      <c r="F3354" s="31" t="n">
        <v>3990</v>
      </c>
      <c r="G3354" s="32" t="n">
        <f aca="false">F3354</f>
        <v>3990</v>
      </c>
      <c r="H3354" s="32" t="n">
        <v>0</v>
      </c>
      <c r="I3354" s="32" t="n">
        <v>0</v>
      </c>
    </row>
    <row r="3355" s="33" customFormat="true" ht="15" hidden="false" customHeight="false" outlineLevel="0" collapsed="false">
      <c r="A3355" s="28" t="n">
        <f aca="false">ROW(A3343)</f>
        <v>3343</v>
      </c>
      <c r="B3355" s="91" t="s">
        <v>2690</v>
      </c>
      <c r="C3355" s="91" t="s">
        <v>3497</v>
      </c>
      <c r="D3355" s="30" t="n">
        <v>44064</v>
      </c>
      <c r="E3355" s="30" t="n">
        <v>44074</v>
      </c>
      <c r="F3355" s="31" t="n">
        <v>33000</v>
      </c>
      <c r="G3355" s="32" t="n">
        <f aca="false">F3355</f>
        <v>33000</v>
      </c>
      <c r="H3355" s="32" t="n">
        <v>0</v>
      </c>
      <c r="I3355" s="32" t="n">
        <v>0</v>
      </c>
    </row>
    <row r="3356" s="33" customFormat="true" ht="15" hidden="false" customHeight="false" outlineLevel="0" collapsed="false">
      <c r="A3356" s="28" t="n">
        <f aca="false">ROW(A3344)</f>
        <v>3344</v>
      </c>
      <c r="B3356" s="91" t="s">
        <v>2690</v>
      </c>
      <c r="C3356" s="91" t="s">
        <v>3498</v>
      </c>
      <c r="D3356" s="30" t="n">
        <v>44064</v>
      </c>
      <c r="E3356" s="30" t="n">
        <v>44070</v>
      </c>
      <c r="F3356" s="31" t="n">
        <v>19800</v>
      </c>
      <c r="G3356" s="32" t="n">
        <f aca="false">F3356</f>
        <v>19800</v>
      </c>
      <c r="H3356" s="32" t="n">
        <v>0</v>
      </c>
      <c r="I3356" s="32" t="n">
        <v>0</v>
      </c>
    </row>
    <row r="3357" s="33" customFormat="true" ht="15" hidden="false" customHeight="false" outlineLevel="0" collapsed="false">
      <c r="A3357" s="28" t="n">
        <f aca="false">ROW(A3345)</f>
        <v>3345</v>
      </c>
      <c r="B3357" s="91" t="s">
        <v>2690</v>
      </c>
      <c r="C3357" s="91" t="s">
        <v>3499</v>
      </c>
      <c r="D3357" s="30" t="n">
        <v>44064</v>
      </c>
      <c r="E3357" s="30" t="n">
        <v>44071</v>
      </c>
      <c r="F3357" s="31" t="n">
        <v>34300</v>
      </c>
      <c r="G3357" s="32" t="n">
        <f aca="false">F3357</f>
        <v>34300</v>
      </c>
      <c r="H3357" s="32" t="n">
        <v>0</v>
      </c>
      <c r="I3357" s="32" t="n">
        <v>0</v>
      </c>
    </row>
    <row r="3358" s="33" customFormat="true" ht="15" hidden="false" customHeight="false" outlineLevel="0" collapsed="false">
      <c r="A3358" s="28" t="n">
        <f aca="false">ROW(A3346)</f>
        <v>3346</v>
      </c>
      <c r="B3358" s="91" t="s">
        <v>138</v>
      </c>
      <c r="C3358" s="91" t="s">
        <v>3500</v>
      </c>
      <c r="D3358" s="30" t="n">
        <v>44064</v>
      </c>
      <c r="E3358" s="30" t="n">
        <v>44069</v>
      </c>
      <c r="F3358" s="31" t="n">
        <v>18500</v>
      </c>
      <c r="G3358" s="32" t="n">
        <f aca="false">F3358</f>
        <v>18500</v>
      </c>
      <c r="H3358" s="32" t="n">
        <v>0</v>
      </c>
      <c r="I3358" s="32" t="n">
        <v>0</v>
      </c>
    </row>
    <row r="3359" s="33" customFormat="true" ht="15" hidden="false" customHeight="false" outlineLevel="0" collapsed="false">
      <c r="A3359" s="28" t="n">
        <f aca="false">ROW(A3347)</f>
        <v>3347</v>
      </c>
      <c r="B3359" s="91" t="s">
        <v>522</v>
      </c>
      <c r="C3359" s="91" t="s">
        <v>3501</v>
      </c>
      <c r="D3359" s="30" t="n">
        <v>44064</v>
      </c>
      <c r="E3359" s="30" t="n">
        <v>44071</v>
      </c>
      <c r="F3359" s="31" t="n">
        <v>21660</v>
      </c>
      <c r="G3359" s="32" t="n">
        <f aca="false">F3359</f>
        <v>21660</v>
      </c>
      <c r="H3359" s="32" t="n">
        <v>0</v>
      </c>
      <c r="I3359" s="32" t="n">
        <v>0</v>
      </c>
    </row>
    <row r="3360" s="33" customFormat="true" ht="15" hidden="false" customHeight="false" outlineLevel="0" collapsed="false">
      <c r="A3360" s="28" t="n">
        <f aca="false">ROW(A3348)</f>
        <v>3348</v>
      </c>
      <c r="B3360" s="91" t="s">
        <v>1517</v>
      </c>
      <c r="C3360" s="91" t="s">
        <v>3502</v>
      </c>
      <c r="D3360" s="30" t="n">
        <v>44064</v>
      </c>
      <c r="E3360" s="30" t="n">
        <v>44073</v>
      </c>
      <c r="F3360" s="31" t="n">
        <v>58500</v>
      </c>
      <c r="G3360" s="32" t="n">
        <f aca="false">F3360</f>
        <v>58500</v>
      </c>
      <c r="H3360" s="32" t="n">
        <v>0</v>
      </c>
      <c r="I3360" s="32" t="n">
        <v>0</v>
      </c>
    </row>
    <row r="3361" s="33" customFormat="true" ht="15" hidden="false" customHeight="false" outlineLevel="0" collapsed="false">
      <c r="A3361" s="28" t="n">
        <f aca="false">ROW(A3349)</f>
        <v>3349</v>
      </c>
      <c r="B3361" s="91" t="s">
        <v>25</v>
      </c>
      <c r="C3361" s="91" t="s">
        <v>3503</v>
      </c>
      <c r="D3361" s="30" t="n">
        <v>44064</v>
      </c>
      <c r="E3361" s="30" t="n">
        <v>44071</v>
      </c>
      <c r="F3361" s="31" t="n">
        <v>31892</v>
      </c>
      <c r="G3361" s="32" t="n">
        <f aca="false">F3361</f>
        <v>31892</v>
      </c>
      <c r="H3361" s="32" t="n">
        <v>0</v>
      </c>
      <c r="I3361" s="32" t="n">
        <v>0</v>
      </c>
    </row>
    <row r="3362" s="33" customFormat="true" ht="15" hidden="false" customHeight="false" outlineLevel="0" collapsed="false">
      <c r="A3362" s="28" t="n">
        <f aca="false">ROW(A3350)</f>
        <v>3350</v>
      </c>
      <c r="B3362" s="91" t="s">
        <v>141</v>
      </c>
      <c r="C3362" s="91" t="s">
        <v>3504</v>
      </c>
      <c r="D3362" s="30" t="n">
        <v>44064</v>
      </c>
      <c r="E3362" s="30" t="n">
        <v>44071</v>
      </c>
      <c r="F3362" s="31" t="n">
        <v>19600</v>
      </c>
      <c r="G3362" s="32" t="n">
        <f aca="false">F3362</f>
        <v>19600</v>
      </c>
      <c r="H3362" s="32" t="n">
        <v>0</v>
      </c>
      <c r="I3362" s="32" t="n">
        <v>0</v>
      </c>
    </row>
    <row r="3363" s="33" customFormat="true" ht="15" hidden="false" customHeight="false" outlineLevel="0" collapsed="false">
      <c r="A3363" s="28" t="n">
        <f aca="false">ROW(A3351)</f>
        <v>3351</v>
      </c>
      <c r="B3363" s="91" t="s">
        <v>36</v>
      </c>
      <c r="C3363" s="91" t="s">
        <v>3505</v>
      </c>
      <c r="D3363" s="30" t="n">
        <v>44064</v>
      </c>
      <c r="E3363" s="30" t="n">
        <v>44072</v>
      </c>
      <c r="F3363" s="31" t="n">
        <v>13075</v>
      </c>
      <c r="G3363" s="32" t="n">
        <f aca="false">F3363</f>
        <v>13075</v>
      </c>
      <c r="H3363" s="32" t="n">
        <v>0</v>
      </c>
      <c r="I3363" s="32" t="n">
        <v>0</v>
      </c>
    </row>
    <row r="3364" s="33" customFormat="true" ht="15" hidden="false" customHeight="false" outlineLevel="0" collapsed="false">
      <c r="A3364" s="28" t="n">
        <f aca="false">ROW(A3352)</f>
        <v>3352</v>
      </c>
      <c r="B3364" s="91" t="s">
        <v>254</v>
      </c>
      <c r="C3364" s="91" t="s">
        <v>3506</v>
      </c>
      <c r="D3364" s="30" t="n">
        <v>44064</v>
      </c>
      <c r="E3364" s="30" t="n">
        <v>44071</v>
      </c>
      <c r="F3364" s="31" t="n">
        <v>38300</v>
      </c>
      <c r="G3364" s="32" t="n">
        <f aca="false">F3364</f>
        <v>38300</v>
      </c>
      <c r="H3364" s="32" t="n">
        <v>0</v>
      </c>
      <c r="I3364" s="32" t="n">
        <v>0</v>
      </c>
    </row>
    <row r="3365" s="33" customFormat="true" ht="15" hidden="false" customHeight="false" outlineLevel="0" collapsed="false">
      <c r="A3365" s="28" t="n">
        <f aca="false">ROW(A3353)</f>
        <v>3353</v>
      </c>
      <c r="B3365" s="91" t="s">
        <v>254</v>
      </c>
      <c r="C3365" s="91" t="s">
        <v>3507</v>
      </c>
      <c r="D3365" s="30" t="n">
        <v>44064</v>
      </c>
      <c r="E3365" s="30" t="n">
        <v>44069</v>
      </c>
      <c r="F3365" s="31" t="n">
        <v>21300</v>
      </c>
      <c r="G3365" s="32" t="n">
        <f aca="false">F3365</f>
        <v>21300</v>
      </c>
      <c r="H3365" s="32" t="n">
        <v>0</v>
      </c>
      <c r="I3365" s="32" t="n">
        <v>0</v>
      </c>
    </row>
    <row r="3366" s="33" customFormat="true" ht="15" hidden="false" customHeight="false" outlineLevel="0" collapsed="false">
      <c r="A3366" s="28" t="n">
        <f aca="false">ROW(A3354)</f>
        <v>3354</v>
      </c>
      <c r="B3366" s="91" t="s">
        <v>36</v>
      </c>
      <c r="C3366" s="91" t="s">
        <v>3508</v>
      </c>
      <c r="D3366" s="30" t="n">
        <v>44064</v>
      </c>
      <c r="E3366" s="30" t="n">
        <v>44071</v>
      </c>
      <c r="F3366" s="31" t="n">
        <v>11550</v>
      </c>
      <c r="G3366" s="32" t="n">
        <f aca="false">F3366</f>
        <v>11550</v>
      </c>
      <c r="H3366" s="32" t="n">
        <v>0</v>
      </c>
      <c r="I3366" s="32" t="n">
        <v>0</v>
      </c>
    </row>
    <row r="3367" s="33" customFormat="true" ht="15" hidden="false" customHeight="false" outlineLevel="0" collapsed="false">
      <c r="A3367" s="28" t="n">
        <f aca="false">ROW(A3355)</f>
        <v>3355</v>
      </c>
      <c r="B3367" s="91" t="s">
        <v>1517</v>
      </c>
      <c r="C3367" s="91" t="s">
        <v>3509</v>
      </c>
      <c r="D3367" s="30" t="n">
        <v>44064</v>
      </c>
      <c r="E3367" s="30" t="n">
        <v>44069</v>
      </c>
      <c r="F3367" s="31" t="n">
        <v>37950</v>
      </c>
      <c r="G3367" s="32" t="n">
        <f aca="false">F3367</f>
        <v>37950</v>
      </c>
      <c r="H3367" s="32" t="n">
        <v>0</v>
      </c>
      <c r="I3367" s="32" t="n">
        <v>0</v>
      </c>
    </row>
    <row r="3368" s="33" customFormat="true" ht="15" hidden="false" customHeight="false" outlineLevel="0" collapsed="false">
      <c r="A3368" s="28" t="n">
        <f aca="false">ROW(A3356)</f>
        <v>3356</v>
      </c>
      <c r="B3368" s="91" t="s">
        <v>221</v>
      </c>
      <c r="C3368" s="91" t="s">
        <v>3510</v>
      </c>
      <c r="D3368" s="30" t="n">
        <v>44064</v>
      </c>
      <c r="E3368" s="30" t="n">
        <v>44071</v>
      </c>
      <c r="F3368" s="31" t="n">
        <v>22800</v>
      </c>
      <c r="G3368" s="32" t="n">
        <f aca="false">F3368</f>
        <v>22800</v>
      </c>
      <c r="H3368" s="32" t="n">
        <v>0</v>
      </c>
      <c r="I3368" s="32" t="n">
        <v>0</v>
      </c>
    </row>
    <row r="3369" s="33" customFormat="true" ht="15" hidden="false" customHeight="false" outlineLevel="0" collapsed="false">
      <c r="A3369" s="28" t="n">
        <f aca="false">ROW(A3357)</f>
        <v>3357</v>
      </c>
      <c r="B3369" s="91" t="s">
        <v>114</v>
      </c>
      <c r="C3369" s="91" t="s">
        <v>777</v>
      </c>
      <c r="D3369" s="30" t="n">
        <v>44064</v>
      </c>
      <c r="E3369" s="30" t="n">
        <v>44074</v>
      </c>
      <c r="F3369" s="31" t="n">
        <v>28960</v>
      </c>
      <c r="G3369" s="32" t="n">
        <f aca="false">F3369</f>
        <v>28960</v>
      </c>
      <c r="H3369" s="32" t="n">
        <v>0</v>
      </c>
      <c r="I3369" s="32" t="n">
        <v>0</v>
      </c>
    </row>
    <row r="3370" s="33" customFormat="true" ht="15" hidden="false" customHeight="false" outlineLevel="0" collapsed="false">
      <c r="A3370" s="28" t="n">
        <f aca="false">ROW(A3358)</f>
        <v>3358</v>
      </c>
      <c r="B3370" s="91" t="s">
        <v>1517</v>
      </c>
      <c r="C3370" s="91" t="s">
        <v>3511</v>
      </c>
      <c r="D3370" s="30" t="n">
        <v>44064</v>
      </c>
      <c r="E3370" s="30" t="n">
        <v>44073</v>
      </c>
      <c r="F3370" s="31" t="n">
        <v>54630</v>
      </c>
      <c r="G3370" s="32" t="n">
        <f aca="false">F3370</f>
        <v>54630</v>
      </c>
      <c r="H3370" s="32" t="n">
        <v>0</v>
      </c>
      <c r="I3370" s="32" t="n">
        <v>0</v>
      </c>
    </row>
    <row r="3371" s="33" customFormat="true" ht="15" hidden="false" customHeight="false" outlineLevel="0" collapsed="false">
      <c r="A3371" s="28" t="n">
        <f aca="false">ROW(A3359)</f>
        <v>3359</v>
      </c>
      <c r="B3371" s="91" t="s">
        <v>243</v>
      </c>
      <c r="C3371" s="91" t="s">
        <v>3512</v>
      </c>
      <c r="D3371" s="30" t="n">
        <v>44064</v>
      </c>
      <c r="E3371" s="30" t="n">
        <v>44070</v>
      </c>
      <c r="F3371" s="31" t="n">
        <v>13280</v>
      </c>
      <c r="G3371" s="32" t="n">
        <f aca="false">F3371</f>
        <v>13280</v>
      </c>
      <c r="H3371" s="32" t="n">
        <v>0</v>
      </c>
      <c r="I3371" s="32" t="n">
        <v>0</v>
      </c>
    </row>
    <row r="3372" s="33" customFormat="true" ht="15" hidden="false" customHeight="false" outlineLevel="0" collapsed="false">
      <c r="A3372" s="28" t="n">
        <f aca="false">ROW(A3360)</f>
        <v>3360</v>
      </c>
      <c r="B3372" s="91" t="s">
        <v>2690</v>
      </c>
      <c r="C3372" s="91" t="s">
        <v>3513</v>
      </c>
      <c r="D3372" s="30" t="n">
        <v>44064</v>
      </c>
      <c r="E3372" s="30" t="n">
        <v>44071</v>
      </c>
      <c r="F3372" s="31" t="n">
        <v>23100</v>
      </c>
      <c r="G3372" s="32" t="n">
        <f aca="false">F3372</f>
        <v>23100</v>
      </c>
      <c r="H3372" s="32" t="n">
        <v>0</v>
      </c>
      <c r="I3372" s="32" t="n">
        <v>0</v>
      </c>
    </row>
    <row r="3373" s="33" customFormat="true" ht="15" hidden="false" customHeight="false" outlineLevel="0" collapsed="false">
      <c r="A3373" s="28" t="n">
        <f aca="false">ROW(A3361)</f>
        <v>3361</v>
      </c>
      <c r="B3373" s="91" t="s">
        <v>121</v>
      </c>
      <c r="C3373" s="91" t="s">
        <v>3514</v>
      </c>
      <c r="D3373" s="30" t="n">
        <v>44064</v>
      </c>
      <c r="E3373" s="30" t="n">
        <v>44071</v>
      </c>
      <c r="F3373" s="31" t="n">
        <v>19200</v>
      </c>
      <c r="G3373" s="32" t="n">
        <f aca="false">F3373</f>
        <v>19200</v>
      </c>
      <c r="H3373" s="32" t="n">
        <v>0</v>
      </c>
      <c r="I3373" s="32" t="n">
        <v>0</v>
      </c>
    </row>
    <row r="3374" s="33" customFormat="true" ht="15" hidden="false" customHeight="false" outlineLevel="0" collapsed="false">
      <c r="A3374" s="28" t="n">
        <f aca="false">ROW(A3362)</f>
        <v>3362</v>
      </c>
      <c r="B3374" s="91" t="s">
        <v>2690</v>
      </c>
      <c r="C3374" s="91" t="s">
        <v>3515</v>
      </c>
      <c r="D3374" s="30" t="n">
        <v>44064</v>
      </c>
      <c r="E3374" s="30" t="n">
        <v>44071</v>
      </c>
      <c r="F3374" s="31" t="n">
        <v>34300</v>
      </c>
      <c r="G3374" s="32" t="n">
        <f aca="false">F3374</f>
        <v>34300</v>
      </c>
      <c r="H3374" s="32" t="n">
        <v>0</v>
      </c>
      <c r="I3374" s="32" t="n">
        <v>0</v>
      </c>
    </row>
    <row r="3375" s="33" customFormat="true" ht="15" hidden="false" customHeight="false" outlineLevel="0" collapsed="false">
      <c r="A3375" s="28" t="n">
        <f aca="false">ROW(A3363)</f>
        <v>3363</v>
      </c>
      <c r="B3375" s="91" t="s">
        <v>116</v>
      </c>
      <c r="C3375" s="91" t="s">
        <v>3516</v>
      </c>
      <c r="D3375" s="30" t="n">
        <v>44064</v>
      </c>
      <c r="E3375" s="30" t="n">
        <v>44074</v>
      </c>
      <c r="F3375" s="31" t="n">
        <v>37600</v>
      </c>
      <c r="G3375" s="32" t="n">
        <f aca="false">F3375</f>
        <v>37600</v>
      </c>
      <c r="H3375" s="32" t="n">
        <v>0</v>
      </c>
      <c r="I3375" s="32" t="n">
        <v>0</v>
      </c>
    </row>
    <row r="3376" s="33" customFormat="true" ht="15" hidden="false" customHeight="false" outlineLevel="0" collapsed="false">
      <c r="A3376" s="28" t="n">
        <f aca="false">ROW(A3364)</f>
        <v>3364</v>
      </c>
      <c r="B3376" s="91" t="s">
        <v>27</v>
      </c>
      <c r="C3376" s="91" t="s">
        <v>3517</v>
      </c>
      <c r="D3376" s="30" t="n">
        <v>44064</v>
      </c>
      <c r="E3376" s="30" t="n">
        <v>44071</v>
      </c>
      <c r="F3376" s="31" t="n">
        <v>16100</v>
      </c>
      <c r="G3376" s="32" t="n">
        <f aca="false">F3376</f>
        <v>16100</v>
      </c>
      <c r="H3376" s="32" t="n">
        <v>0</v>
      </c>
      <c r="I3376" s="32" t="n">
        <v>0</v>
      </c>
    </row>
    <row r="3377" s="33" customFormat="true" ht="15" hidden="false" customHeight="false" outlineLevel="0" collapsed="false">
      <c r="A3377" s="28" t="n">
        <f aca="false">ROW(A3365)</f>
        <v>3365</v>
      </c>
      <c r="B3377" s="91" t="s">
        <v>141</v>
      </c>
      <c r="C3377" s="91" t="s">
        <v>3518</v>
      </c>
      <c r="D3377" s="30" t="n">
        <v>44064</v>
      </c>
      <c r="E3377" s="30" t="n">
        <v>44071</v>
      </c>
      <c r="F3377" s="31" t="n">
        <v>23100</v>
      </c>
      <c r="G3377" s="32" t="n">
        <f aca="false">F3377</f>
        <v>23100</v>
      </c>
      <c r="H3377" s="32" t="n">
        <v>0</v>
      </c>
      <c r="I3377" s="32" t="n">
        <v>0</v>
      </c>
    </row>
    <row r="3378" s="33" customFormat="true" ht="15" hidden="false" customHeight="false" outlineLevel="0" collapsed="false">
      <c r="A3378" s="28" t="n">
        <f aca="false">ROW(A3366)</f>
        <v>3366</v>
      </c>
      <c r="B3378" s="91" t="s">
        <v>27</v>
      </c>
      <c r="C3378" s="91" t="s">
        <v>3519</v>
      </c>
      <c r="D3378" s="30" t="n">
        <v>44064</v>
      </c>
      <c r="E3378" s="30" t="n">
        <v>44074</v>
      </c>
      <c r="F3378" s="31" t="n">
        <v>25400</v>
      </c>
      <c r="G3378" s="32" t="n">
        <f aca="false">F3378</f>
        <v>25400</v>
      </c>
      <c r="H3378" s="32" t="n">
        <v>0</v>
      </c>
      <c r="I3378" s="32" t="n">
        <v>0</v>
      </c>
    </row>
    <row r="3379" s="33" customFormat="true" ht="15" hidden="false" customHeight="false" outlineLevel="0" collapsed="false">
      <c r="A3379" s="28" t="n">
        <f aca="false">ROW(A3367)</f>
        <v>3367</v>
      </c>
      <c r="B3379" s="91" t="s">
        <v>198</v>
      </c>
      <c r="C3379" s="91" t="s">
        <v>3520</v>
      </c>
      <c r="D3379" s="30" t="n">
        <v>44065</v>
      </c>
      <c r="E3379" s="30" t="n">
        <v>44074</v>
      </c>
      <c r="F3379" s="31" t="n">
        <v>48490</v>
      </c>
      <c r="G3379" s="32" t="n">
        <f aca="false">F3379</f>
        <v>48490</v>
      </c>
      <c r="H3379" s="32" t="n">
        <v>0</v>
      </c>
      <c r="I3379" s="32" t="n">
        <v>0</v>
      </c>
    </row>
    <row r="3380" s="33" customFormat="true" ht="15" hidden="false" customHeight="false" outlineLevel="0" collapsed="false">
      <c r="A3380" s="28" t="n">
        <f aca="false">ROW(A3368)</f>
        <v>3368</v>
      </c>
      <c r="B3380" s="91" t="s">
        <v>145</v>
      </c>
      <c r="C3380" s="91" t="s">
        <v>3521</v>
      </c>
      <c r="D3380" s="30" t="n">
        <v>44065</v>
      </c>
      <c r="E3380" s="30" t="n">
        <v>44074</v>
      </c>
      <c r="F3380" s="31" t="n">
        <v>15036</v>
      </c>
      <c r="G3380" s="32" t="n">
        <f aca="false">F3380</f>
        <v>15036</v>
      </c>
      <c r="H3380" s="32" t="n">
        <v>0</v>
      </c>
      <c r="I3380" s="32" t="n">
        <v>0</v>
      </c>
    </row>
    <row r="3381" s="33" customFormat="true" ht="15" hidden="false" customHeight="false" outlineLevel="0" collapsed="false">
      <c r="A3381" s="28" t="n">
        <f aca="false">ROW(A3369)</f>
        <v>3369</v>
      </c>
      <c r="B3381" s="91" t="s">
        <v>40</v>
      </c>
      <c r="C3381" s="91" t="s">
        <v>3522</v>
      </c>
      <c r="D3381" s="30" t="n">
        <v>44065</v>
      </c>
      <c r="E3381" s="30" t="n">
        <v>44071</v>
      </c>
      <c r="F3381" s="31" t="n">
        <v>36906</v>
      </c>
      <c r="G3381" s="32" t="n">
        <f aca="false">F3381</f>
        <v>36906</v>
      </c>
      <c r="H3381" s="32" t="n">
        <v>0</v>
      </c>
      <c r="I3381" s="32" t="n">
        <v>0</v>
      </c>
    </row>
    <row r="3382" s="33" customFormat="true" ht="15" hidden="false" customHeight="false" outlineLevel="0" collapsed="false">
      <c r="A3382" s="28" t="n">
        <f aca="false">ROW(A3370)</f>
        <v>3370</v>
      </c>
      <c r="B3382" s="91" t="s">
        <v>25</v>
      </c>
      <c r="C3382" s="91" t="s">
        <v>3523</v>
      </c>
      <c r="D3382" s="30" t="n">
        <v>44065</v>
      </c>
      <c r="E3382" s="30" t="n">
        <v>44073</v>
      </c>
      <c r="F3382" s="31" t="n">
        <v>7600</v>
      </c>
      <c r="G3382" s="32" t="n">
        <f aca="false">F3382</f>
        <v>7600</v>
      </c>
      <c r="H3382" s="32" t="n">
        <v>0</v>
      </c>
      <c r="I3382" s="32" t="n">
        <v>0</v>
      </c>
    </row>
    <row r="3383" s="33" customFormat="true" ht="15" hidden="false" customHeight="false" outlineLevel="0" collapsed="false">
      <c r="A3383" s="28" t="n">
        <f aca="false">ROW(A3371)</f>
        <v>3371</v>
      </c>
      <c r="B3383" s="91" t="s">
        <v>330</v>
      </c>
      <c r="C3383" s="91" t="s">
        <v>3524</v>
      </c>
      <c r="D3383" s="30" t="n">
        <v>44065</v>
      </c>
      <c r="E3383" s="30" t="n">
        <v>44071</v>
      </c>
      <c r="F3383" s="31" t="n">
        <v>9480</v>
      </c>
      <c r="G3383" s="32" t="n">
        <f aca="false">F3383</f>
        <v>9480</v>
      </c>
      <c r="H3383" s="32" t="n">
        <v>0</v>
      </c>
      <c r="I3383" s="32" t="n">
        <v>0</v>
      </c>
    </row>
    <row r="3384" s="33" customFormat="true" ht="15" hidden="false" customHeight="false" outlineLevel="0" collapsed="false">
      <c r="A3384" s="28" t="n">
        <f aca="false">ROW(A3372)</f>
        <v>3372</v>
      </c>
      <c r="B3384" s="91" t="s">
        <v>189</v>
      </c>
      <c r="C3384" s="91" t="s">
        <v>3525</v>
      </c>
      <c r="D3384" s="30" t="n">
        <v>44065</v>
      </c>
      <c r="E3384" s="30" t="n">
        <v>44073</v>
      </c>
      <c r="F3384" s="31" t="n">
        <v>33936</v>
      </c>
      <c r="G3384" s="32" t="n">
        <f aca="false">F3384</f>
        <v>33936</v>
      </c>
      <c r="H3384" s="32" t="n">
        <v>0</v>
      </c>
      <c r="I3384" s="32" t="n">
        <v>0</v>
      </c>
    </row>
    <row r="3385" s="33" customFormat="true" ht="15" hidden="false" customHeight="false" outlineLevel="0" collapsed="false">
      <c r="A3385" s="28" t="n">
        <f aca="false">ROW(A3373)</f>
        <v>3373</v>
      </c>
      <c r="B3385" s="91" t="s">
        <v>178</v>
      </c>
      <c r="C3385" s="91" t="s">
        <v>3526</v>
      </c>
      <c r="D3385" s="30" t="n">
        <v>44065</v>
      </c>
      <c r="E3385" s="30" t="n">
        <v>44072</v>
      </c>
      <c r="F3385" s="31" t="n">
        <v>39417</v>
      </c>
      <c r="G3385" s="32" t="n">
        <f aca="false">F3385</f>
        <v>39417</v>
      </c>
      <c r="H3385" s="32" t="n">
        <v>0</v>
      </c>
      <c r="I3385" s="32" t="n">
        <v>0</v>
      </c>
    </row>
    <row r="3386" s="33" customFormat="true" ht="15" hidden="false" customHeight="false" outlineLevel="0" collapsed="false">
      <c r="A3386" s="28" t="n">
        <f aca="false">ROW(A3374)</f>
        <v>3374</v>
      </c>
      <c r="B3386" s="91" t="s">
        <v>68</v>
      </c>
      <c r="C3386" s="91" t="s">
        <v>3527</v>
      </c>
      <c r="D3386" s="30" t="n">
        <v>44065</v>
      </c>
      <c r="E3386" s="30" t="n">
        <v>44072</v>
      </c>
      <c r="F3386" s="31" t="n">
        <v>35360</v>
      </c>
      <c r="G3386" s="32" t="n">
        <f aca="false">F3386</f>
        <v>35360</v>
      </c>
      <c r="H3386" s="32" t="n">
        <v>0</v>
      </c>
      <c r="I3386" s="32" t="n">
        <v>0</v>
      </c>
    </row>
    <row r="3387" s="33" customFormat="true" ht="15" hidden="false" customHeight="false" outlineLevel="0" collapsed="false">
      <c r="A3387" s="28" t="n">
        <f aca="false">ROW(A3375)</f>
        <v>3375</v>
      </c>
      <c r="B3387" s="91" t="s">
        <v>25</v>
      </c>
      <c r="C3387" s="91" t="s">
        <v>3528</v>
      </c>
      <c r="D3387" s="30" t="n">
        <v>44065</v>
      </c>
      <c r="E3387" s="30" t="n">
        <v>44073</v>
      </c>
      <c r="F3387" s="31" t="n">
        <v>15968</v>
      </c>
      <c r="G3387" s="32" t="n">
        <f aca="false">F3387</f>
        <v>15968</v>
      </c>
      <c r="H3387" s="32" t="n">
        <v>0</v>
      </c>
      <c r="I3387" s="32" t="n">
        <v>0</v>
      </c>
    </row>
    <row r="3388" s="33" customFormat="true" ht="15" hidden="false" customHeight="false" outlineLevel="0" collapsed="false">
      <c r="A3388" s="28" t="n">
        <f aca="false">ROW(A3376)</f>
        <v>3376</v>
      </c>
      <c r="B3388" s="91" t="s">
        <v>175</v>
      </c>
      <c r="C3388" s="91" t="s">
        <v>3529</v>
      </c>
      <c r="D3388" s="30" t="n">
        <v>44065</v>
      </c>
      <c r="E3388" s="30" t="n">
        <v>44073</v>
      </c>
      <c r="F3388" s="31" t="n">
        <v>19040</v>
      </c>
      <c r="G3388" s="32" t="n">
        <f aca="false">F3388</f>
        <v>19040</v>
      </c>
      <c r="H3388" s="32" t="n">
        <v>0</v>
      </c>
      <c r="I3388" s="32" t="n">
        <v>0</v>
      </c>
    </row>
    <row r="3389" s="33" customFormat="true" ht="15" hidden="false" customHeight="false" outlineLevel="0" collapsed="false">
      <c r="A3389" s="28" t="n">
        <f aca="false">ROW(A3377)</f>
        <v>3377</v>
      </c>
      <c r="B3389" s="93" t="s">
        <v>175</v>
      </c>
      <c r="C3389" s="93" t="s">
        <v>3530</v>
      </c>
      <c r="D3389" s="94" t="n">
        <v>44065</v>
      </c>
      <c r="E3389" s="94" t="n">
        <v>44073</v>
      </c>
      <c r="F3389" s="98" t="n">
        <v>19040</v>
      </c>
      <c r="G3389" s="32" t="n">
        <f aca="false">F3389</f>
        <v>19040</v>
      </c>
      <c r="H3389" s="32" t="n">
        <v>0</v>
      </c>
      <c r="I3389" s="32" t="n">
        <v>0</v>
      </c>
    </row>
    <row r="3390" s="33" customFormat="true" ht="15" hidden="false" customHeight="false" outlineLevel="0" collapsed="false">
      <c r="A3390" s="28" t="n">
        <f aca="false">ROW(A3378)</f>
        <v>3378</v>
      </c>
      <c r="B3390" s="91" t="s">
        <v>25</v>
      </c>
      <c r="C3390" s="91" t="s">
        <v>3531</v>
      </c>
      <c r="D3390" s="30" t="n">
        <v>44065</v>
      </c>
      <c r="E3390" s="30" t="n">
        <v>44073</v>
      </c>
      <c r="F3390" s="31" t="n">
        <v>17168</v>
      </c>
      <c r="G3390" s="32" t="n">
        <f aca="false">F3390</f>
        <v>17168</v>
      </c>
      <c r="H3390" s="32" t="n">
        <v>0</v>
      </c>
      <c r="I3390" s="32" t="n">
        <v>0</v>
      </c>
    </row>
    <row r="3391" s="33" customFormat="true" ht="15" hidden="false" customHeight="false" outlineLevel="0" collapsed="false">
      <c r="A3391" s="28" t="n">
        <f aca="false">ROW(A3379)</f>
        <v>3379</v>
      </c>
      <c r="B3391" s="91" t="s">
        <v>79</v>
      </c>
      <c r="C3391" s="91" t="s">
        <v>3532</v>
      </c>
      <c r="D3391" s="30" t="n">
        <v>44065</v>
      </c>
      <c r="E3391" s="30" t="n">
        <v>44072</v>
      </c>
      <c r="F3391" s="31" t="n">
        <v>42420</v>
      </c>
      <c r="G3391" s="32" t="n">
        <f aca="false">F3391</f>
        <v>42420</v>
      </c>
      <c r="H3391" s="32" t="n">
        <v>0</v>
      </c>
      <c r="I3391" s="32" t="n">
        <v>0</v>
      </c>
    </row>
    <row r="3392" s="33" customFormat="true" ht="15" hidden="false" customHeight="false" outlineLevel="0" collapsed="false">
      <c r="A3392" s="28" t="n">
        <f aca="false">ROW(A3380)</f>
        <v>3380</v>
      </c>
      <c r="B3392" s="91" t="s">
        <v>25</v>
      </c>
      <c r="C3392" s="91" t="s">
        <v>3533</v>
      </c>
      <c r="D3392" s="30" t="n">
        <v>44065</v>
      </c>
      <c r="E3392" s="30" t="n">
        <v>44072</v>
      </c>
      <c r="F3392" s="31" t="n">
        <v>29022</v>
      </c>
      <c r="G3392" s="32" t="n">
        <f aca="false">F3392</f>
        <v>29022</v>
      </c>
      <c r="H3392" s="32" t="n">
        <v>0</v>
      </c>
      <c r="I3392" s="32" t="n">
        <v>0</v>
      </c>
    </row>
    <row r="3393" s="33" customFormat="true" ht="15" hidden="false" customHeight="false" outlineLevel="0" collapsed="false">
      <c r="A3393" s="28" t="n">
        <f aca="false">ROW(A3381)</f>
        <v>3381</v>
      </c>
      <c r="B3393" s="91" t="s">
        <v>50</v>
      </c>
      <c r="C3393" s="91" t="s">
        <v>3534</v>
      </c>
      <c r="D3393" s="30" t="n">
        <v>44065</v>
      </c>
      <c r="E3393" s="30" t="n">
        <v>44072</v>
      </c>
      <c r="F3393" s="31" t="n">
        <v>84400</v>
      </c>
      <c r="G3393" s="32" t="n">
        <f aca="false">F3393</f>
        <v>84400</v>
      </c>
      <c r="H3393" s="32" t="n">
        <v>0</v>
      </c>
      <c r="I3393" s="32" t="n">
        <v>0</v>
      </c>
    </row>
    <row r="3394" s="33" customFormat="true" ht="15" hidden="false" customHeight="false" outlineLevel="0" collapsed="false">
      <c r="A3394" s="28" t="n">
        <f aca="false">ROW(A3382)</f>
        <v>3382</v>
      </c>
      <c r="B3394" s="91" t="s">
        <v>27</v>
      </c>
      <c r="C3394" s="91" t="s">
        <v>3535</v>
      </c>
      <c r="D3394" s="30" t="n">
        <v>44065</v>
      </c>
      <c r="E3394" s="30" t="n">
        <v>44074</v>
      </c>
      <c r="F3394" s="31" t="n">
        <v>14130</v>
      </c>
      <c r="G3394" s="32" t="n">
        <f aca="false">F3394</f>
        <v>14130</v>
      </c>
      <c r="H3394" s="32" t="n">
        <v>0</v>
      </c>
      <c r="I3394" s="32" t="n">
        <v>0</v>
      </c>
    </row>
    <row r="3395" s="33" customFormat="true" ht="15" hidden="false" customHeight="false" outlineLevel="0" collapsed="false">
      <c r="A3395" s="28" t="n">
        <f aca="false">ROW(A3383)</f>
        <v>3383</v>
      </c>
      <c r="B3395" s="91" t="s">
        <v>1146</v>
      </c>
      <c r="C3395" s="91" t="s">
        <v>3536</v>
      </c>
      <c r="D3395" s="30" t="n">
        <v>44065</v>
      </c>
      <c r="E3395" s="30" t="n">
        <v>44072</v>
      </c>
      <c r="F3395" s="31" t="n">
        <v>53410</v>
      </c>
      <c r="G3395" s="32" t="n">
        <f aca="false">F3395</f>
        <v>53410</v>
      </c>
      <c r="H3395" s="32" t="n">
        <v>0</v>
      </c>
      <c r="I3395" s="32" t="n">
        <v>0</v>
      </c>
    </row>
    <row r="3396" s="33" customFormat="true" ht="15" hidden="false" customHeight="false" outlineLevel="0" collapsed="false">
      <c r="A3396" s="28" t="n">
        <f aca="false">ROW(A3384)</f>
        <v>3384</v>
      </c>
      <c r="B3396" s="91" t="s">
        <v>756</v>
      </c>
      <c r="C3396" s="91" t="s">
        <v>3537</v>
      </c>
      <c r="D3396" s="30" t="n">
        <v>44065</v>
      </c>
      <c r="E3396" s="30" t="n">
        <v>44074</v>
      </c>
      <c r="F3396" s="31" t="n">
        <v>41170</v>
      </c>
      <c r="G3396" s="32" t="n">
        <f aca="false">F3396</f>
        <v>41170</v>
      </c>
      <c r="H3396" s="32" t="n">
        <v>0</v>
      </c>
      <c r="I3396" s="32" t="n">
        <v>0</v>
      </c>
    </row>
    <row r="3397" s="33" customFormat="true" ht="15" hidden="false" customHeight="false" outlineLevel="0" collapsed="false">
      <c r="A3397" s="28" t="n">
        <f aca="false">ROW(A3385)</f>
        <v>3385</v>
      </c>
      <c r="B3397" s="91" t="s">
        <v>25</v>
      </c>
      <c r="C3397" s="91" t="s">
        <v>3538</v>
      </c>
      <c r="D3397" s="30" t="n">
        <v>44065</v>
      </c>
      <c r="E3397" s="30" t="n">
        <v>44073</v>
      </c>
      <c r="F3397" s="31" t="n">
        <v>25600</v>
      </c>
      <c r="G3397" s="32" t="n">
        <f aca="false">F3397</f>
        <v>25600</v>
      </c>
      <c r="H3397" s="32" t="n">
        <v>0</v>
      </c>
      <c r="I3397" s="32" t="n">
        <v>0</v>
      </c>
    </row>
    <row r="3398" s="33" customFormat="true" ht="15" hidden="false" customHeight="false" outlineLevel="0" collapsed="false">
      <c r="A3398" s="28" t="n">
        <f aca="false">ROW(A3386)</f>
        <v>3386</v>
      </c>
      <c r="B3398" s="91" t="s">
        <v>70</v>
      </c>
      <c r="C3398" s="91" t="s">
        <v>3539</v>
      </c>
      <c r="D3398" s="30" t="n">
        <v>44065</v>
      </c>
      <c r="E3398" s="30" t="n">
        <v>44074</v>
      </c>
      <c r="F3398" s="31" t="n">
        <v>16460</v>
      </c>
      <c r="G3398" s="32" t="n">
        <f aca="false">F3398</f>
        <v>16460</v>
      </c>
      <c r="H3398" s="32" t="n">
        <v>0</v>
      </c>
      <c r="I3398" s="32" t="n">
        <v>0</v>
      </c>
    </row>
    <row r="3399" s="33" customFormat="true" ht="15" hidden="false" customHeight="false" outlineLevel="0" collapsed="false">
      <c r="A3399" s="28" t="n">
        <f aca="false">ROW(A3387)</f>
        <v>3387</v>
      </c>
      <c r="B3399" s="91" t="s">
        <v>40</v>
      </c>
      <c r="C3399" s="91" t="s">
        <v>3540</v>
      </c>
      <c r="D3399" s="30" t="n">
        <v>44065</v>
      </c>
      <c r="E3399" s="30" t="n">
        <v>44072</v>
      </c>
      <c r="F3399" s="31" t="n">
        <v>25340</v>
      </c>
      <c r="G3399" s="32" t="n">
        <f aca="false">F3399</f>
        <v>25340</v>
      </c>
      <c r="H3399" s="32" t="n">
        <v>0</v>
      </c>
      <c r="I3399" s="32" t="n">
        <v>0</v>
      </c>
    </row>
    <row r="3400" s="33" customFormat="true" ht="15" hidden="false" customHeight="false" outlineLevel="0" collapsed="false">
      <c r="A3400" s="28" t="n">
        <f aca="false">ROW(A3388)</f>
        <v>3388</v>
      </c>
      <c r="B3400" s="91" t="s">
        <v>27</v>
      </c>
      <c r="C3400" s="91" t="s">
        <v>3541</v>
      </c>
      <c r="D3400" s="30" t="n">
        <v>44065</v>
      </c>
      <c r="E3400" s="30" t="n">
        <v>44073</v>
      </c>
      <c r="F3400" s="31" t="n">
        <v>26720</v>
      </c>
      <c r="G3400" s="32" t="n">
        <f aca="false">F3400</f>
        <v>26720</v>
      </c>
      <c r="H3400" s="32" t="n">
        <v>0</v>
      </c>
      <c r="I3400" s="32" t="n">
        <v>0</v>
      </c>
    </row>
    <row r="3401" s="33" customFormat="true" ht="15" hidden="false" customHeight="false" outlineLevel="0" collapsed="false">
      <c r="A3401" s="28" t="n">
        <f aca="false">ROW(A3389)</f>
        <v>3389</v>
      </c>
      <c r="B3401" s="91" t="s">
        <v>66</v>
      </c>
      <c r="C3401" s="91" t="s">
        <v>3542</v>
      </c>
      <c r="D3401" s="30" t="n">
        <v>44065</v>
      </c>
      <c r="E3401" s="30" t="n">
        <v>44069</v>
      </c>
      <c r="F3401" s="31" t="n">
        <v>10352</v>
      </c>
      <c r="G3401" s="32" t="n">
        <f aca="false">F3401</f>
        <v>10352</v>
      </c>
      <c r="H3401" s="32" t="n">
        <v>0</v>
      </c>
      <c r="I3401" s="32" t="n">
        <v>0</v>
      </c>
    </row>
    <row r="3402" s="33" customFormat="true" ht="15" hidden="false" customHeight="false" outlineLevel="0" collapsed="false">
      <c r="A3402" s="28" t="n">
        <f aca="false">ROW(A3390)</f>
        <v>3390</v>
      </c>
      <c r="B3402" s="91" t="s">
        <v>221</v>
      </c>
      <c r="C3402" s="91" t="s">
        <v>3543</v>
      </c>
      <c r="D3402" s="30" t="n">
        <v>44065</v>
      </c>
      <c r="E3402" s="30" t="n">
        <v>44072</v>
      </c>
      <c r="F3402" s="31" t="n">
        <v>24460</v>
      </c>
      <c r="G3402" s="32" t="n">
        <f aca="false">F3402</f>
        <v>24460</v>
      </c>
      <c r="H3402" s="32" t="n">
        <v>0</v>
      </c>
      <c r="I3402" s="32" t="n">
        <v>0</v>
      </c>
    </row>
    <row r="3403" s="33" customFormat="true" ht="15" hidden="false" customHeight="false" outlineLevel="0" collapsed="false">
      <c r="A3403" s="28" t="n">
        <f aca="false">ROW(A3391)</f>
        <v>3391</v>
      </c>
      <c r="B3403" s="91" t="s">
        <v>189</v>
      </c>
      <c r="C3403" s="91" t="s">
        <v>3544</v>
      </c>
      <c r="D3403" s="30" t="n">
        <v>44065</v>
      </c>
      <c r="E3403" s="30" t="n">
        <v>44073</v>
      </c>
      <c r="F3403" s="31" t="n">
        <v>25712</v>
      </c>
      <c r="G3403" s="32" t="n">
        <f aca="false">F3403</f>
        <v>25712</v>
      </c>
      <c r="H3403" s="32" t="n">
        <v>0</v>
      </c>
      <c r="I3403" s="32" t="n">
        <v>0</v>
      </c>
    </row>
    <row r="3404" s="33" customFormat="true" ht="15" hidden="false" customHeight="false" outlineLevel="0" collapsed="false">
      <c r="A3404" s="28" t="n">
        <f aca="false">ROW(A3392)</f>
        <v>3392</v>
      </c>
      <c r="B3404" s="91" t="s">
        <v>522</v>
      </c>
      <c r="C3404" s="91" t="s">
        <v>3545</v>
      </c>
      <c r="D3404" s="30" t="n">
        <v>44065</v>
      </c>
      <c r="E3404" s="30" t="n">
        <v>44072</v>
      </c>
      <c r="F3404" s="31" t="n">
        <v>21640</v>
      </c>
      <c r="G3404" s="32" t="n">
        <f aca="false">F3404</f>
        <v>21640</v>
      </c>
      <c r="H3404" s="32" t="n">
        <v>0</v>
      </c>
      <c r="I3404" s="32" t="n">
        <v>0</v>
      </c>
    </row>
    <row r="3405" s="33" customFormat="true" ht="15" hidden="false" customHeight="false" outlineLevel="0" collapsed="false">
      <c r="A3405" s="28" t="n">
        <f aca="false">ROW(A3393)</f>
        <v>3393</v>
      </c>
      <c r="B3405" s="91" t="s">
        <v>274</v>
      </c>
      <c r="C3405" s="91" t="s">
        <v>3546</v>
      </c>
      <c r="D3405" s="30" t="n">
        <v>44065</v>
      </c>
      <c r="E3405" s="30" t="n">
        <v>44072</v>
      </c>
      <c r="F3405" s="31" t="n">
        <v>12600</v>
      </c>
      <c r="G3405" s="32" t="n">
        <f aca="false">F3405</f>
        <v>12600</v>
      </c>
      <c r="H3405" s="32" t="n">
        <v>0</v>
      </c>
      <c r="I3405" s="32" t="n">
        <v>0</v>
      </c>
    </row>
    <row r="3406" s="33" customFormat="true" ht="15" hidden="false" customHeight="false" outlineLevel="0" collapsed="false">
      <c r="A3406" s="28" t="n">
        <f aca="false">ROW(A3394)</f>
        <v>3394</v>
      </c>
      <c r="B3406" s="91" t="s">
        <v>506</v>
      </c>
      <c r="C3406" s="91" t="s">
        <v>3547</v>
      </c>
      <c r="D3406" s="30" t="n">
        <v>44065</v>
      </c>
      <c r="E3406" s="30" t="n">
        <v>44072</v>
      </c>
      <c r="F3406" s="31" t="n">
        <v>20732</v>
      </c>
      <c r="G3406" s="32" t="n">
        <f aca="false">F3406</f>
        <v>20732</v>
      </c>
      <c r="H3406" s="32" t="n">
        <v>0</v>
      </c>
      <c r="I3406" s="32" t="n">
        <v>0</v>
      </c>
    </row>
    <row r="3407" s="33" customFormat="true" ht="15" hidden="false" customHeight="false" outlineLevel="0" collapsed="false">
      <c r="A3407" s="28" t="n">
        <f aca="false">ROW(A3395)</f>
        <v>3395</v>
      </c>
      <c r="B3407" s="91" t="s">
        <v>72</v>
      </c>
      <c r="C3407" s="91" t="s">
        <v>3548</v>
      </c>
      <c r="D3407" s="30" t="n">
        <v>44065</v>
      </c>
      <c r="E3407" s="30" t="n">
        <v>44072</v>
      </c>
      <c r="F3407" s="31" t="n">
        <v>43950</v>
      </c>
      <c r="G3407" s="32" t="n">
        <f aca="false">F3407</f>
        <v>43950</v>
      </c>
      <c r="H3407" s="32" t="n">
        <v>0</v>
      </c>
      <c r="I3407" s="32" t="n">
        <v>0</v>
      </c>
    </row>
    <row r="3408" s="33" customFormat="true" ht="15" hidden="false" customHeight="false" outlineLevel="0" collapsed="false">
      <c r="A3408" s="28" t="n">
        <f aca="false">ROW(A3396)</f>
        <v>3396</v>
      </c>
      <c r="B3408" s="91" t="s">
        <v>53</v>
      </c>
      <c r="C3408" s="91" t="s">
        <v>3549</v>
      </c>
      <c r="D3408" s="30" t="n">
        <v>44065</v>
      </c>
      <c r="E3408" s="30" t="n">
        <v>44072</v>
      </c>
      <c r="F3408" s="31" t="n">
        <v>16156</v>
      </c>
      <c r="G3408" s="32" t="n">
        <f aca="false">F3408</f>
        <v>16156</v>
      </c>
      <c r="H3408" s="32" t="n">
        <v>0</v>
      </c>
      <c r="I3408" s="32" t="n">
        <v>0</v>
      </c>
    </row>
    <row r="3409" s="33" customFormat="true" ht="15" hidden="false" customHeight="false" outlineLevel="0" collapsed="false">
      <c r="A3409" s="28" t="n">
        <f aca="false">ROW(A3397)</f>
        <v>3397</v>
      </c>
      <c r="B3409" s="91" t="s">
        <v>741</v>
      </c>
      <c r="C3409" s="91" t="s">
        <v>3550</v>
      </c>
      <c r="D3409" s="30" t="n">
        <v>44065</v>
      </c>
      <c r="E3409" s="30" t="n">
        <v>44074</v>
      </c>
      <c r="F3409" s="31" t="n">
        <v>111605</v>
      </c>
      <c r="G3409" s="32" t="n">
        <f aca="false">F3409</f>
        <v>111605</v>
      </c>
      <c r="H3409" s="32" t="n">
        <v>0</v>
      </c>
      <c r="I3409" s="32" t="n">
        <v>0</v>
      </c>
    </row>
    <row r="3410" s="33" customFormat="true" ht="15" hidden="false" customHeight="false" outlineLevel="0" collapsed="false">
      <c r="A3410" s="28" t="n">
        <f aca="false">ROW(A3398)</f>
        <v>3398</v>
      </c>
      <c r="B3410" s="91" t="s">
        <v>53</v>
      </c>
      <c r="C3410" s="91" t="s">
        <v>3551</v>
      </c>
      <c r="D3410" s="30" t="n">
        <v>44065</v>
      </c>
      <c r="E3410" s="30" t="n">
        <v>44074</v>
      </c>
      <c r="F3410" s="31" t="n">
        <v>29772</v>
      </c>
      <c r="G3410" s="32" t="n">
        <f aca="false">F3410</f>
        <v>29772</v>
      </c>
      <c r="H3410" s="32" t="n">
        <v>0</v>
      </c>
      <c r="I3410" s="32" t="n">
        <v>0</v>
      </c>
    </row>
    <row r="3411" s="33" customFormat="true" ht="15" hidden="false" customHeight="false" outlineLevel="0" collapsed="false">
      <c r="A3411" s="28" t="n">
        <f aca="false">ROW(A3399)</f>
        <v>3399</v>
      </c>
      <c r="B3411" s="93" t="s">
        <v>53</v>
      </c>
      <c r="C3411" s="93" t="s">
        <v>3552</v>
      </c>
      <c r="D3411" s="94" t="n">
        <v>44065</v>
      </c>
      <c r="E3411" s="94" t="n">
        <v>44074</v>
      </c>
      <c r="F3411" s="98" t="n">
        <v>29772</v>
      </c>
      <c r="G3411" s="32" t="n">
        <f aca="false">F3411</f>
        <v>29772</v>
      </c>
      <c r="H3411" s="32" t="n">
        <v>0</v>
      </c>
      <c r="I3411" s="32" t="n">
        <v>0</v>
      </c>
    </row>
    <row r="3412" s="33" customFormat="true" ht="15" hidden="false" customHeight="false" outlineLevel="0" collapsed="false">
      <c r="A3412" s="28" t="n">
        <f aca="false">ROW(A3400)</f>
        <v>3400</v>
      </c>
      <c r="B3412" s="91" t="s">
        <v>102</v>
      </c>
      <c r="C3412" s="91" t="s">
        <v>3553</v>
      </c>
      <c r="D3412" s="30" t="n">
        <v>44065</v>
      </c>
      <c r="E3412" s="30" t="n">
        <v>44072</v>
      </c>
      <c r="F3412" s="31" t="n">
        <v>24500</v>
      </c>
      <c r="G3412" s="32" t="n">
        <f aca="false">F3412</f>
        <v>24500</v>
      </c>
      <c r="H3412" s="32" t="n">
        <v>0</v>
      </c>
      <c r="I3412" s="32" t="n">
        <v>0</v>
      </c>
    </row>
    <row r="3413" s="33" customFormat="true" ht="15" hidden="false" customHeight="false" outlineLevel="0" collapsed="false">
      <c r="A3413" s="28" t="n">
        <f aca="false">ROW(A3401)</f>
        <v>3401</v>
      </c>
      <c r="B3413" s="91" t="s">
        <v>487</v>
      </c>
      <c r="C3413" s="91" t="s">
        <v>3554</v>
      </c>
      <c r="D3413" s="30" t="n">
        <v>44065</v>
      </c>
      <c r="E3413" s="30" t="n">
        <v>44072</v>
      </c>
      <c r="F3413" s="31" t="n">
        <v>37415</v>
      </c>
      <c r="G3413" s="32" t="n">
        <f aca="false">F3413</f>
        <v>37415</v>
      </c>
      <c r="H3413" s="32" t="n">
        <v>0</v>
      </c>
      <c r="I3413" s="32" t="n">
        <v>0</v>
      </c>
    </row>
    <row r="3414" s="33" customFormat="true" ht="15" hidden="false" customHeight="false" outlineLevel="0" collapsed="false">
      <c r="A3414" s="28" t="n">
        <f aca="false">ROW(A3402)</f>
        <v>3402</v>
      </c>
      <c r="B3414" s="91" t="s">
        <v>189</v>
      </c>
      <c r="C3414" s="91" t="s">
        <v>3555</v>
      </c>
      <c r="D3414" s="30" t="n">
        <v>44065</v>
      </c>
      <c r="E3414" s="30" t="n">
        <v>44073</v>
      </c>
      <c r="F3414" s="31" t="n">
        <v>38192</v>
      </c>
      <c r="G3414" s="32" t="n">
        <f aca="false">F3414</f>
        <v>38192</v>
      </c>
      <c r="H3414" s="32" t="n">
        <v>0</v>
      </c>
      <c r="I3414" s="32" t="n">
        <v>0</v>
      </c>
    </row>
    <row r="3415" s="33" customFormat="true" ht="15" hidden="false" customHeight="false" outlineLevel="0" collapsed="false">
      <c r="A3415" s="28" t="n">
        <f aca="false">ROW(A3403)</f>
        <v>3403</v>
      </c>
      <c r="B3415" s="91" t="s">
        <v>53</v>
      </c>
      <c r="C3415" s="91" t="s">
        <v>3556</v>
      </c>
      <c r="D3415" s="30" t="n">
        <v>44065</v>
      </c>
      <c r="E3415" s="30" t="n">
        <v>44073</v>
      </c>
      <c r="F3415" s="31" t="n">
        <v>14856</v>
      </c>
      <c r="G3415" s="32" t="n">
        <f aca="false">F3415</f>
        <v>14856</v>
      </c>
      <c r="H3415" s="32" t="n">
        <v>0</v>
      </c>
      <c r="I3415" s="32" t="n">
        <v>0</v>
      </c>
    </row>
    <row r="3416" s="33" customFormat="true" ht="15" hidden="false" customHeight="false" outlineLevel="0" collapsed="false">
      <c r="A3416" s="28" t="n">
        <f aca="false">ROW(A3404)</f>
        <v>3404</v>
      </c>
      <c r="B3416" s="91" t="s">
        <v>808</v>
      </c>
      <c r="C3416" s="91" t="s">
        <v>3557</v>
      </c>
      <c r="D3416" s="30" t="n">
        <v>44065</v>
      </c>
      <c r="E3416" s="30" t="n">
        <v>44072</v>
      </c>
      <c r="F3416" s="31" t="n">
        <v>14800</v>
      </c>
      <c r="G3416" s="32" t="n">
        <f aca="false">F3416</f>
        <v>14800</v>
      </c>
      <c r="H3416" s="32" t="n">
        <v>0</v>
      </c>
      <c r="I3416" s="32" t="n">
        <v>0</v>
      </c>
    </row>
    <row r="3417" s="33" customFormat="true" ht="15" hidden="false" customHeight="false" outlineLevel="0" collapsed="false">
      <c r="A3417" s="28" t="n">
        <f aca="false">ROW(A3405)</f>
        <v>3405</v>
      </c>
      <c r="B3417" s="93" t="s">
        <v>808</v>
      </c>
      <c r="C3417" s="93" t="s">
        <v>3558</v>
      </c>
      <c r="D3417" s="94" t="n">
        <v>44065</v>
      </c>
      <c r="E3417" s="94" t="n">
        <v>44072</v>
      </c>
      <c r="F3417" s="98" t="n">
        <v>14800</v>
      </c>
      <c r="G3417" s="32" t="n">
        <f aca="false">F3417</f>
        <v>14800</v>
      </c>
      <c r="H3417" s="32" t="n">
        <v>0</v>
      </c>
      <c r="I3417" s="32" t="n">
        <v>0</v>
      </c>
    </row>
    <row r="3418" s="33" customFormat="true" ht="15" hidden="false" customHeight="false" outlineLevel="0" collapsed="false">
      <c r="A3418" s="28" t="n">
        <f aca="false">ROW(A3406)</f>
        <v>3406</v>
      </c>
      <c r="B3418" s="93" t="s">
        <v>808</v>
      </c>
      <c r="C3418" s="93" t="s">
        <v>3559</v>
      </c>
      <c r="D3418" s="94" t="n">
        <v>44065</v>
      </c>
      <c r="E3418" s="94" t="n">
        <v>44072</v>
      </c>
      <c r="F3418" s="98" t="n">
        <v>12800</v>
      </c>
      <c r="G3418" s="32" t="n">
        <f aca="false">F3418</f>
        <v>12800</v>
      </c>
      <c r="H3418" s="32" t="n">
        <v>0</v>
      </c>
      <c r="I3418" s="32" t="n">
        <v>0</v>
      </c>
    </row>
    <row r="3419" s="33" customFormat="true" ht="15" hidden="false" customHeight="false" outlineLevel="0" collapsed="false">
      <c r="A3419" s="28" t="n">
        <f aca="false">ROW(A3407)</f>
        <v>3407</v>
      </c>
      <c r="B3419" s="91" t="s">
        <v>230</v>
      </c>
      <c r="C3419" s="91" t="s">
        <v>3560</v>
      </c>
      <c r="D3419" s="30" t="n">
        <v>44065</v>
      </c>
      <c r="E3419" s="30" t="n">
        <v>44072</v>
      </c>
      <c r="F3419" s="31" t="n">
        <v>9800</v>
      </c>
      <c r="G3419" s="32" t="n">
        <f aca="false">F3419</f>
        <v>9800</v>
      </c>
      <c r="H3419" s="32" t="n">
        <v>0</v>
      </c>
      <c r="I3419" s="32" t="n">
        <v>0</v>
      </c>
    </row>
    <row r="3420" s="33" customFormat="true" ht="15" hidden="false" customHeight="false" outlineLevel="0" collapsed="false">
      <c r="A3420" s="28" t="n">
        <f aca="false">ROW(A3408)</f>
        <v>3408</v>
      </c>
      <c r="B3420" s="91" t="s">
        <v>361</v>
      </c>
      <c r="C3420" s="91" t="s">
        <v>3561</v>
      </c>
      <c r="D3420" s="30" t="n">
        <v>44065</v>
      </c>
      <c r="E3420" s="30" t="n">
        <v>44072</v>
      </c>
      <c r="F3420" s="31" t="n">
        <v>19740</v>
      </c>
      <c r="G3420" s="32" t="n">
        <f aca="false">F3420</f>
        <v>19740</v>
      </c>
      <c r="H3420" s="32" t="n">
        <v>0</v>
      </c>
      <c r="I3420" s="32" t="n">
        <v>0</v>
      </c>
    </row>
    <row r="3421" s="33" customFormat="true" ht="15" hidden="false" customHeight="false" outlineLevel="0" collapsed="false">
      <c r="A3421" s="28" t="n">
        <f aca="false">ROW(A3409)</f>
        <v>3409</v>
      </c>
      <c r="B3421" s="91" t="s">
        <v>53</v>
      </c>
      <c r="C3421" s="91" t="s">
        <v>3562</v>
      </c>
      <c r="D3421" s="30" t="n">
        <v>44065</v>
      </c>
      <c r="E3421" s="30" t="n">
        <v>44072</v>
      </c>
      <c r="F3421" s="31" t="n">
        <v>19656</v>
      </c>
      <c r="G3421" s="32" t="n">
        <f aca="false">F3421</f>
        <v>19656</v>
      </c>
      <c r="H3421" s="32" t="n">
        <v>0</v>
      </c>
      <c r="I3421" s="32" t="n">
        <v>0</v>
      </c>
    </row>
    <row r="3422" s="33" customFormat="true" ht="15" hidden="false" customHeight="false" outlineLevel="0" collapsed="false">
      <c r="A3422" s="28" t="n">
        <f aca="false">ROW(A3410)</f>
        <v>3410</v>
      </c>
      <c r="B3422" s="91" t="s">
        <v>219</v>
      </c>
      <c r="C3422" s="91" t="s">
        <v>3563</v>
      </c>
      <c r="D3422" s="30" t="n">
        <v>44065</v>
      </c>
      <c r="E3422" s="30" t="n">
        <v>44072</v>
      </c>
      <c r="F3422" s="31" t="n">
        <v>13265</v>
      </c>
      <c r="G3422" s="32" t="n">
        <f aca="false">F3422</f>
        <v>13265</v>
      </c>
      <c r="H3422" s="32" t="n">
        <v>0</v>
      </c>
      <c r="I3422" s="32" t="n">
        <v>0</v>
      </c>
    </row>
    <row r="3423" s="33" customFormat="true" ht="15" hidden="false" customHeight="false" outlineLevel="0" collapsed="false">
      <c r="A3423" s="28" t="n">
        <f aca="false">ROW(A3411)</f>
        <v>3411</v>
      </c>
      <c r="B3423" s="91" t="s">
        <v>36</v>
      </c>
      <c r="C3423" s="91" t="s">
        <v>3564</v>
      </c>
      <c r="D3423" s="30" t="n">
        <v>44065</v>
      </c>
      <c r="E3423" s="30" t="n">
        <v>44073</v>
      </c>
      <c r="F3423" s="31" t="n">
        <v>41532</v>
      </c>
      <c r="G3423" s="32" t="n">
        <f aca="false">F3423</f>
        <v>41532</v>
      </c>
      <c r="H3423" s="32" t="n">
        <v>0</v>
      </c>
      <c r="I3423" s="32" t="n">
        <v>0</v>
      </c>
    </row>
    <row r="3424" s="33" customFormat="true" ht="15" hidden="false" customHeight="false" outlineLevel="0" collapsed="false">
      <c r="A3424" s="28" t="n">
        <f aca="false">ROW(A3412)</f>
        <v>3412</v>
      </c>
      <c r="B3424" s="91" t="s">
        <v>70</v>
      </c>
      <c r="C3424" s="91" t="s">
        <v>3565</v>
      </c>
      <c r="D3424" s="30" t="n">
        <v>44065</v>
      </c>
      <c r="E3424" s="30" t="n">
        <v>44072</v>
      </c>
      <c r="F3424" s="31" t="n">
        <v>15750</v>
      </c>
      <c r="G3424" s="32" t="n">
        <f aca="false">F3424</f>
        <v>15750</v>
      </c>
      <c r="H3424" s="32" t="n">
        <v>0</v>
      </c>
      <c r="I3424" s="32" t="n">
        <v>0</v>
      </c>
    </row>
    <row r="3425" s="33" customFormat="true" ht="15" hidden="false" customHeight="false" outlineLevel="0" collapsed="false">
      <c r="A3425" s="28" t="n">
        <f aca="false">ROW(A3413)</f>
        <v>3413</v>
      </c>
      <c r="B3425" s="91" t="s">
        <v>487</v>
      </c>
      <c r="C3425" s="91" t="s">
        <v>3566</v>
      </c>
      <c r="D3425" s="30" t="n">
        <v>44065</v>
      </c>
      <c r="E3425" s="30" t="n">
        <v>44074</v>
      </c>
      <c r="F3425" s="31" t="n">
        <v>37665</v>
      </c>
      <c r="G3425" s="32" t="n">
        <f aca="false">F3425</f>
        <v>37665</v>
      </c>
      <c r="H3425" s="32" t="n">
        <v>0</v>
      </c>
      <c r="I3425" s="32" t="n">
        <v>0</v>
      </c>
    </row>
    <row r="3426" s="33" customFormat="true" ht="15" hidden="false" customHeight="false" outlineLevel="0" collapsed="false">
      <c r="A3426" s="28" t="n">
        <f aca="false">ROW(A3414)</f>
        <v>3414</v>
      </c>
      <c r="B3426" s="91" t="s">
        <v>394</v>
      </c>
      <c r="C3426" s="91" t="s">
        <v>3567</v>
      </c>
      <c r="D3426" s="30" t="n">
        <v>44065</v>
      </c>
      <c r="E3426" s="30" t="n">
        <v>44071</v>
      </c>
      <c r="F3426" s="31" t="n">
        <v>9240</v>
      </c>
      <c r="G3426" s="32" t="n">
        <f aca="false">F3426</f>
        <v>9240</v>
      </c>
      <c r="H3426" s="32" t="n">
        <v>0</v>
      </c>
      <c r="I3426" s="32" t="n">
        <v>0</v>
      </c>
    </row>
    <row r="3427" s="33" customFormat="true" ht="15" hidden="false" customHeight="false" outlineLevel="0" collapsed="false">
      <c r="A3427" s="28" t="n">
        <f aca="false">ROW(A3415)</f>
        <v>3415</v>
      </c>
      <c r="B3427" s="91" t="s">
        <v>29</v>
      </c>
      <c r="C3427" s="91" t="s">
        <v>3568</v>
      </c>
      <c r="D3427" s="30" t="n">
        <v>44065</v>
      </c>
      <c r="E3427" s="30" t="n">
        <v>44073</v>
      </c>
      <c r="F3427" s="31" t="n">
        <v>44206</v>
      </c>
      <c r="G3427" s="32" t="n">
        <f aca="false">F3427</f>
        <v>44206</v>
      </c>
      <c r="H3427" s="32" t="n">
        <v>0</v>
      </c>
      <c r="I3427" s="32" t="n">
        <v>0</v>
      </c>
    </row>
    <row r="3428" s="33" customFormat="true" ht="15" hidden="false" customHeight="false" outlineLevel="0" collapsed="false">
      <c r="A3428" s="28" t="n">
        <f aca="false">ROW(A3416)</f>
        <v>3416</v>
      </c>
      <c r="B3428" s="91" t="s">
        <v>522</v>
      </c>
      <c r="C3428" s="91" t="s">
        <v>3569</v>
      </c>
      <c r="D3428" s="30" t="n">
        <v>44065</v>
      </c>
      <c r="E3428" s="30" t="n">
        <v>44074</v>
      </c>
      <c r="F3428" s="31" t="n">
        <v>27800</v>
      </c>
      <c r="G3428" s="32" t="n">
        <f aca="false">F3428</f>
        <v>27800</v>
      </c>
      <c r="H3428" s="32" t="n">
        <v>0</v>
      </c>
      <c r="I3428" s="32" t="n">
        <v>0</v>
      </c>
    </row>
    <row r="3429" s="33" customFormat="true" ht="15" hidden="false" customHeight="false" outlineLevel="0" collapsed="false">
      <c r="A3429" s="28" t="n">
        <f aca="false">ROW(A3417)</f>
        <v>3417</v>
      </c>
      <c r="B3429" s="91" t="s">
        <v>394</v>
      </c>
      <c r="C3429" s="91" t="s">
        <v>3570</v>
      </c>
      <c r="D3429" s="30" t="n">
        <v>44065</v>
      </c>
      <c r="E3429" s="30" t="n">
        <v>44072</v>
      </c>
      <c r="F3429" s="31" t="n">
        <v>15400</v>
      </c>
      <c r="G3429" s="32" t="n">
        <f aca="false">F3429</f>
        <v>15400</v>
      </c>
      <c r="H3429" s="32" t="n">
        <v>0</v>
      </c>
      <c r="I3429" s="32" t="n">
        <v>0</v>
      </c>
    </row>
    <row r="3430" s="33" customFormat="true" ht="15" hidden="false" customHeight="false" outlineLevel="0" collapsed="false">
      <c r="A3430" s="28" t="n">
        <f aca="false">ROW(A3418)</f>
        <v>3418</v>
      </c>
      <c r="B3430" s="91" t="s">
        <v>2690</v>
      </c>
      <c r="C3430" s="91" t="s">
        <v>3571</v>
      </c>
      <c r="D3430" s="30" t="n">
        <v>44065</v>
      </c>
      <c r="E3430" s="30" t="n">
        <v>44074</v>
      </c>
      <c r="F3430" s="31" t="n">
        <v>29700</v>
      </c>
      <c r="G3430" s="32" t="n">
        <f aca="false">F3430</f>
        <v>29700</v>
      </c>
      <c r="H3430" s="32" t="n">
        <v>0</v>
      </c>
      <c r="I3430" s="32" t="n">
        <v>0</v>
      </c>
    </row>
    <row r="3431" s="33" customFormat="true" ht="15" hidden="false" customHeight="false" outlineLevel="0" collapsed="false">
      <c r="A3431" s="28" t="n">
        <f aca="false">ROW(A3419)</f>
        <v>3419</v>
      </c>
      <c r="B3431" s="91" t="s">
        <v>1517</v>
      </c>
      <c r="C3431" s="91" t="s">
        <v>3572</v>
      </c>
      <c r="D3431" s="30" t="n">
        <v>44065</v>
      </c>
      <c r="E3431" s="30" t="n">
        <v>44071</v>
      </c>
      <c r="F3431" s="31" t="n">
        <v>49200</v>
      </c>
      <c r="G3431" s="32" t="n">
        <f aca="false">F3431</f>
        <v>49200</v>
      </c>
      <c r="H3431" s="32" t="n">
        <v>0</v>
      </c>
      <c r="I3431" s="32" t="n">
        <v>0</v>
      </c>
    </row>
    <row r="3432" s="33" customFormat="true" ht="15" hidden="false" customHeight="false" outlineLevel="0" collapsed="false">
      <c r="A3432" s="28" t="n">
        <f aca="false">ROW(A3420)</f>
        <v>3420</v>
      </c>
      <c r="B3432" s="91" t="s">
        <v>440</v>
      </c>
      <c r="C3432" s="91" t="s">
        <v>3573</v>
      </c>
      <c r="D3432" s="30" t="n">
        <v>44065</v>
      </c>
      <c r="E3432" s="30" t="n">
        <v>44072</v>
      </c>
      <c r="F3432" s="31" t="n">
        <v>19180</v>
      </c>
      <c r="G3432" s="32" t="n">
        <f aca="false">F3432</f>
        <v>19180</v>
      </c>
      <c r="H3432" s="32" t="n">
        <v>0</v>
      </c>
      <c r="I3432" s="32" t="n">
        <v>0</v>
      </c>
    </row>
    <row r="3433" s="33" customFormat="true" ht="15" hidden="false" customHeight="false" outlineLevel="0" collapsed="false">
      <c r="A3433" s="28" t="n">
        <f aca="false">ROW(A3421)</f>
        <v>3421</v>
      </c>
      <c r="B3433" s="91" t="s">
        <v>114</v>
      </c>
      <c r="C3433" s="91" t="s">
        <v>3574</v>
      </c>
      <c r="D3433" s="30" t="n">
        <v>44065</v>
      </c>
      <c r="E3433" s="30" t="n">
        <v>44072</v>
      </c>
      <c r="F3433" s="31" t="n">
        <v>22258</v>
      </c>
      <c r="G3433" s="32" t="n">
        <f aca="false">F3433</f>
        <v>22258</v>
      </c>
      <c r="H3433" s="32" t="n">
        <v>0</v>
      </c>
      <c r="I3433" s="32" t="n">
        <v>0</v>
      </c>
    </row>
    <row r="3434" s="33" customFormat="true" ht="15" hidden="false" customHeight="false" outlineLevel="0" collapsed="false">
      <c r="A3434" s="28" t="n">
        <f aca="false">ROW(A3422)</f>
        <v>3422</v>
      </c>
      <c r="B3434" s="91" t="s">
        <v>2690</v>
      </c>
      <c r="C3434" s="91" t="s">
        <v>3575</v>
      </c>
      <c r="D3434" s="30" t="n">
        <v>44065</v>
      </c>
      <c r="E3434" s="30" t="n">
        <v>44072</v>
      </c>
      <c r="F3434" s="31" t="n">
        <v>42350</v>
      </c>
      <c r="G3434" s="32" t="n">
        <f aca="false">F3434</f>
        <v>42350</v>
      </c>
      <c r="H3434" s="32" t="n">
        <v>0</v>
      </c>
      <c r="I3434" s="32" t="n">
        <v>0</v>
      </c>
    </row>
    <row r="3435" s="33" customFormat="true" ht="15" hidden="false" customHeight="false" outlineLevel="0" collapsed="false">
      <c r="A3435" s="28" t="n">
        <f aca="false">ROW(A3423)</f>
        <v>3423</v>
      </c>
      <c r="B3435" s="91" t="s">
        <v>446</v>
      </c>
      <c r="C3435" s="91" t="s">
        <v>3576</v>
      </c>
      <c r="D3435" s="30" t="n">
        <v>44065</v>
      </c>
      <c r="E3435" s="30" t="n">
        <v>44072</v>
      </c>
      <c r="F3435" s="31" t="n">
        <v>14238</v>
      </c>
      <c r="G3435" s="32" t="n">
        <f aca="false">F3435</f>
        <v>14238</v>
      </c>
      <c r="H3435" s="32" t="n">
        <v>0</v>
      </c>
      <c r="I3435" s="32" t="n">
        <v>0</v>
      </c>
    </row>
    <row r="3436" s="33" customFormat="true" ht="15" hidden="false" customHeight="false" outlineLevel="0" collapsed="false">
      <c r="A3436" s="28" t="n">
        <f aca="false">ROW(A3424)</f>
        <v>3424</v>
      </c>
      <c r="B3436" s="91" t="s">
        <v>36</v>
      </c>
      <c r="C3436" s="91" t="s">
        <v>3577</v>
      </c>
      <c r="D3436" s="30" t="n">
        <v>44065</v>
      </c>
      <c r="E3436" s="30" t="n">
        <v>44072</v>
      </c>
      <c r="F3436" s="31" t="n">
        <v>36588</v>
      </c>
      <c r="G3436" s="32" t="n">
        <f aca="false">F3436</f>
        <v>36588</v>
      </c>
      <c r="H3436" s="32" t="n">
        <v>0</v>
      </c>
      <c r="I3436" s="32" t="n">
        <v>0</v>
      </c>
    </row>
    <row r="3437" s="33" customFormat="true" ht="15" hidden="false" customHeight="false" outlineLevel="0" collapsed="false">
      <c r="A3437" s="28" t="n">
        <f aca="false">ROW(A3425)</f>
        <v>3425</v>
      </c>
      <c r="B3437" s="91" t="s">
        <v>440</v>
      </c>
      <c r="C3437" s="91" t="s">
        <v>3578</v>
      </c>
      <c r="D3437" s="30" t="n">
        <v>44065</v>
      </c>
      <c r="E3437" s="30" t="n">
        <v>44072</v>
      </c>
      <c r="F3437" s="31" t="n">
        <v>20300</v>
      </c>
      <c r="G3437" s="32" t="n">
        <f aca="false">F3437</f>
        <v>20300</v>
      </c>
      <c r="H3437" s="32" t="n">
        <v>0</v>
      </c>
      <c r="I3437" s="32" t="n">
        <v>0</v>
      </c>
    </row>
    <row r="3438" s="33" customFormat="true" ht="15" hidden="false" customHeight="false" outlineLevel="0" collapsed="false">
      <c r="A3438" s="28" t="n">
        <f aca="false">ROW(A3426)</f>
        <v>3426</v>
      </c>
      <c r="B3438" s="91" t="s">
        <v>2690</v>
      </c>
      <c r="C3438" s="91" t="s">
        <v>3579</v>
      </c>
      <c r="D3438" s="30" t="n">
        <v>44065</v>
      </c>
      <c r="E3438" s="30" t="n">
        <v>44074</v>
      </c>
      <c r="F3438" s="31" t="n">
        <v>44100</v>
      </c>
      <c r="G3438" s="32" t="n">
        <f aca="false">F3438</f>
        <v>44100</v>
      </c>
      <c r="H3438" s="32" t="n">
        <v>0</v>
      </c>
      <c r="I3438" s="32" t="n">
        <v>0</v>
      </c>
    </row>
    <row r="3439" s="33" customFormat="true" ht="15" hidden="false" customHeight="false" outlineLevel="0" collapsed="false">
      <c r="A3439" s="28" t="n">
        <f aca="false">ROW(A3427)</f>
        <v>3427</v>
      </c>
      <c r="B3439" s="91" t="s">
        <v>2690</v>
      </c>
      <c r="C3439" s="91" t="s">
        <v>3580</v>
      </c>
      <c r="D3439" s="30" t="n">
        <v>44065</v>
      </c>
      <c r="E3439" s="30" t="n">
        <v>44072</v>
      </c>
      <c r="F3439" s="31" t="n">
        <v>42350</v>
      </c>
      <c r="G3439" s="32" t="n">
        <f aca="false">F3439</f>
        <v>42350</v>
      </c>
      <c r="H3439" s="32" t="n">
        <v>0</v>
      </c>
      <c r="I3439" s="32" t="n">
        <v>0</v>
      </c>
    </row>
    <row r="3440" s="33" customFormat="true" ht="15" hidden="false" customHeight="false" outlineLevel="0" collapsed="false">
      <c r="A3440" s="28" t="n">
        <f aca="false">ROW(A3428)</f>
        <v>3428</v>
      </c>
      <c r="B3440" s="91" t="s">
        <v>446</v>
      </c>
      <c r="C3440" s="91" t="s">
        <v>3581</v>
      </c>
      <c r="D3440" s="30" t="n">
        <v>44065</v>
      </c>
      <c r="E3440" s="30" t="n">
        <v>44073</v>
      </c>
      <c r="F3440" s="31" t="n">
        <v>25712</v>
      </c>
      <c r="G3440" s="32" t="n">
        <f aca="false">F3440</f>
        <v>25712</v>
      </c>
      <c r="H3440" s="32" t="n">
        <v>0</v>
      </c>
      <c r="I3440" s="32" t="n">
        <v>0</v>
      </c>
    </row>
    <row r="3441" s="33" customFormat="true" ht="15" hidden="false" customHeight="false" outlineLevel="0" collapsed="false">
      <c r="A3441" s="28" t="n">
        <f aca="false">ROW(A3429)</f>
        <v>3429</v>
      </c>
      <c r="B3441" s="91" t="s">
        <v>42</v>
      </c>
      <c r="C3441" s="91" t="s">
        <v>3582</v>
      </c>
      <c r="D3441" s="30" t="n">
        <v>44065</v>
      </c>
      <c r="E3441" s="30" t="n">
        <v>44070</v>
      </c>
      <c r="F3441" s="31" t="n">
        <v>15800</v>
      </c>
      <c r="G3441" s="32" t="n">
        <f aca="false">F3441</f>
        <v>15800</v>
      </c>
      <c r="H3441" s="32" t="n">
        <v>0</v>
      </c>
      <c r="I3441" s="32" t="n">
        <v>0</v>
      </c>
    </row>
    <row r="3442" s="33" customFormat="true" ht="27" hidden="false" customHeight="true" outlineLevel="0" collapsed="false">
      <c r="A3442" s="28" t="n">
        <f aca="false">ROW(A3430)</f>
        <v>3430</v>
      </c>
      <c r="B3442" s="91" t="s">
        <v>522</v>
      </c>
      <c r="C3442" s="29" t="s">
        <v>3780</v>
      </c>
      <c r="D3442" s="30" t="n">
        <v>44065</v>
      </c>
      <c r="E3442" s="30" t="n">
        <v>44072</v>
      </c>
      <c r="F3442" s="31" t="n">
        <f aca="false">27800+37060</f>
        <v>64860</v>
      </c>
      <c r="G3442" s="32" t="n">
        <f aca="false">F3442</f>
        <v>64860</v>
      </c>
      <c r="H3442" s="32" t="n">
        <v>0</v>
      </c>
      <c r="I3442" s="32" t="n">
        <v>0</v>
      </c>
    </row>
    <row r="3443" s="33" customFormat="true" ht="15" hidden="false" customHeight="false" outlineLevel="0" collapsed="false">
      <c r="A3443" s="28" t="n">
        <f aca="false">ROW(A3431)</f>
        <v>3431</v>
      </c>
      <c r="B3443" s="91" t="s">
        <v>2690</v>
      </c>
      <c r="C3443" s="91" t="s">
        <v>3585</v>
      </c>
      <c r="D3443" s="30" t="n">
        <v>44065</v>
      </c>
      <c r="E3443" s="30" t="n">
        <v>44072</v>
      </c>
      <c r="F3443" s="31" t="n">
        <v>23100</v>
      </c>
      <c r="G3443" s="32" t="n">
        <f aca="false">F3443</f>
        <v>23100</v>
      </c>
      <c r="H3443" s="32" t="n">
        <v>0</v>
      </c>
      <c r="I3443" s="32" t="n">
        <v>0</v>
      </c>
    </row>
    <row r="3444" s="33" customFormat="true" ht="15" hidden="false" customHeight="false" outlineLevel="0" collapsed="false">
      <c r="A3444" s="28" t="n">
        <f aca="false">ROW(A3432)</f>
        <v>3432</v>
      </c>
      <c r="B3444" s="91" t="s">
        <v>1517</v>
      </c>
      <c r="C3444" s="91" t="s">
        <v>3586</v>
      </c>
      <c r="D3444" s="30" t="n">
        <v>44065</v>
      </c>
      <c r="E3444" s="30" t="n">
        <v>44069</v>
      </c>
      <c r="F3444" s="31" t="n">
        <v>26000</v>
      </c>
      <c r="G3444" s="32" t="n">
        <f aca="false">F3444</f>
        <v>26000</v>
      </c>
      <c r="H3444" s="32" t="n">
        <v>0</v>
      </c>
      <c r="I3444" s="32" t="n">
        <v>0</v>
      </c>
    </row>
    <row r="3445" s="33" customFormat="true" ht="15" hidden="false" customHeight="false" outlineLevel="0" collapsed="false">
      <c r="A3445" s="28" t="n">
        <f aca="false">ROW(A3433)</f>
        <v>3433</v>
      </c>
      <c r="B3445" s="91" t="s">
        <v>487</v>
      </c>
      <c r="C3445" s="91" t="s">
        <v>3587</v>
      </c>
      <c r="D3445" s="30" t="n">
        <v>44065</v>
      </c>
      <c r="E3445" s="30" t="n">
        <v>44072</v>
      </c>
      <c r="F3445" s="31" t="n">
        <v>24255</v>
      </c>
      <c r="G3445" s="32" t="n">
        <f aca="false">F3445</f>
        <v>24255</v>
      </c>
      <c r="H3445" s="32" t="n">
        <v>0</v>
      </c>
      <c r="I3445" s="32" t="n">
        <v>0</v>
      </c>
    </row>
    <row r="3446" s="33" customFormat="true" ht="15" hidden="false" customHeight="false" outlineLevel="0" collapsed="false">
      <c r="A3446" s="28" t="n">
        <f aca="false">ROW(A3434)</f>
        <v>3434</v>
      </c>
      <c r="B3446" s="91" t="s">
        <v>194</v>
      </c>
      <c r="C3446" s="91" t="s">
        <v>3588</v>
      </c>
      <c r="D3446" s="30" t="n">
        <v>44065</v>
      </c>
      <c r="E3446" s="30" t="n">
        <v>44071</v>
      </c>
      <c r="F3446" s="31" t="n">
        <v>22290</v>
      </c>
      <c r="G3446" s="32" t="n">
        <f aca="false">F3446</f>
        <v>22290</v>
      </c>
      <c r="H3446" s="32" t="n">
        <v>0</v>
      </c>
      <c r="I3446" s="32" t="n">
        <v>0</v>
      </c>
    </row>
    <row r="3447" s="33" customFormat="true" ht="15" hidden="false" customHeight="false" outlineLevel="0" collapsed="false">
      <c r="A3447" s="28" t="n">
        <f aca="false">ROW(A3435)</f>
        <v>3435</v>
      </c>
      <c r="B3447" s="91" t="s">
        <v>256</v>
      </c>
      <c r="C3447" s="91" t="s">
        <v>3589</v>
      </c>
      <c r="D3447" s="30" t="n">
        <v>44065</v>
      </c>
      <c r="E3447" s="30" t="n">
        <v>44073</v>
      </c>
      <c r="F3447" s="31" t="n">
        <v>21420</v>
      </c>
      <c r="G3447" s="32" t="n">
        <f aca="false">F3447</f>
        <v>21420</v>
      </c>
      <c r="H3447" s="32" t="n">
        <v>0</v>
      </c>
      <c r="I3447" s="32" t="n">
        <v>0</v>
      </c>
    </row>
    <row r="3448" s="33" customFormat="true" ht="15" hidden="false" customHeight="false" outlineLevel="0" collapsed="false">
      <c r="A3448" s="28" t="n">
        <f aca="false">ROW(A3436)</f>
        <v>3436</v>
      </c>
      <c r="B3448" s="91" t="s">
        <v>1517</v>
      </c>
      <c r="C3448" s="91" t="s">
        <v>3590</v>
      </c>
      <c r="D3448" s="30" t="n">
        <v>44065</v>
      </c>
      <c r="E3448" s="30" t="n">
        <v>44072</v>
      </c>
      <c r="F3448" s="31" t="n">
        <v>57400</v>
      </c>
      <c r="G3448" s="32" t="n">
        <f aca="false">F3448</f>
        <v>57400</v>
      </c>
      <c r="H3448" s="32" t="n">
        <v>0</v>
      </c>
      <c r="I3448" s="32" t="n">
        <v>0</v>
      </c>
    </row>
    <row r="3449" s="33" customFormat="true" ht="15" hidden="false" customHeight="false" outlineLevel="0" collapsed="false">
      <c r="A3449" s="28" t="n">
        <f aca="false">ROW(A3437)</f>
        <v>3437</v>
      </c>
      <c r="B3449" s="91" t="s">
        <v>2690</v>
      </c>
      <c r="C3449" s="91" t="s">
        <v>3591</v>
      </c>
      <c r="D3449" s="30" t="n">
        <v>44065</v>
      </c>
      <c r="E3449" s="30" t="n">
        <v>44072</v>
      </c>
      <c r="F3449" s="31" t="n">
        <v>34300</v>
      </c>
      <c r="G3449" s="32" t="n">
        <f aca="false">F3449</f>
        <v>34300</v>
      </c>
      <c r="H3449" s="32" t="n">
        <v>0</v>
      </c>
      <c r="I3449" s="32" t="n">
        <v>0</v>
      </c>
    </row>
    <row r="3450" s="33" customFormat="true" ht="15" hidden="false" customHeight="false" outlineLevel="0" collapsed="false">
      <c r="A3450" s="28" t="n">
        <f aca="false">ROW(A3438)</f>
        <v>3438</v>
      </c>
      <c r="B3450" s="91" t="s">
        <v>123</v>
      </c>
      <c r="C3450" s="91" t="s">
        <v>3592</v>
      </c>
      <c r="D3450" s="30" t="n">
        <v>44065</v>
      </c>
      <c r="E3450" s="30" t="n">
        <v>44072</v>
      </c>
      <c r="F3450" s="31" t="n">
        <v>37800</v>
      </c>
      <c r="G3450" s="32" t="n">
        <f aca="false">F3450</f>
        <v>37800</v>
      </c>
      <c r="H3450" s="32" t="n">
        <v>0</v>
      </c>
      <c r="I3450" s="32" t="n">
        <v>0</v>
      </c>
    </row>
    <row r="3451" s="33" customFormat="true" ht="15" hidden="false" customHeight="false" outlineLevel="0" collapsed="false">
      <c r="A3451" s="28" t="n">
        <f aca="false">ROW(A3439)</f>
        <v>3439</v>
      </c>
      <c r="B3451" s="91" t="s">
        <v>1517</v>
      </c>
      <c r="C3451" s="91" t="s">
        <v>3593</v>
      </c>
      <c r="D3451" s="30" t="n">
        <v>44065</v>
      </c>
      <c r="E3451" s="30" t="n">
        <v>44070</v>
      </c>
      <c r="F3451" s="31" t="n">
        <v>30600</v>
      </c>
      <c r="G3451" s="32" t="n">
        <f aca="false">F3451</f>
        <v>30600</v>
      </c>
      <c r="H3451" s="32" t="n">
        <v>0</v>
      </c>
      <c r="I3451" s="32" t="n">
        <v>0</v>
      </c>
    </row>
    <row r="3452" s="33" customFormat="true" ht="15" hidden="false" customHeight="false" outlineLevel="0" collapsed="false">
      <c r="A3452" s="28" t="n">
        <f aca="false">ROW(A3440)</f>
        <v>3440</v>
      </c>
      <c r="B3452" s="91" t="s">
        <v>522</v>
      </c>
      <c r="C3452" s="91" t="s">
        <v>3594</v>
      </c>
      <c r="D3452" s="30" t="n">
        <v>44065</v>
      </c>
      <c r="E3452" s="30" t="n">
        <v>44071</v>
      </c>
      <c r="F3452" s="31" t="n">
        <v>26480</v>
      </c>
      <c r="G3452" s="32" t="n">
        <f aca="false">F3452</f>
        <v>26480</v>
      </c>
      <c r="H3452" s="32" t="n">
        <v>0</v>
      </c>
      <c r="I3452" s="32" t="n">
        <v>0</v>
      </c>
    </row>
    <row r="3453" s="33" customFormat="true" ht="15" hidden="false" customHeight="false" outlineLevel="0" collapsed="false">
      <c r="A3453" s="28" t="n">
        <f aca="false">ROW(A3441)</f>
        <v>3441</v>
      </c>
      <c r="B3453" s="91" t="s">
        <v>1517</v>
      </c>
      <c r="C3453" s="91" t="s">
        <v>3595</v>
      </c>
      <c r="D3453" s="30" t="n">
        <v>44065</v>
      </c>
      <c r="E3453" s="30" t="n">
        <v>44071</v>
      </c>
      <c r="F3453" s="31" t="n">
        <v>36420</v>
      </c>
      <c r="G3453" s="32" t="n">
        <f aca="false">F3453</f>
        <v>36420</v>
      </c>
      <c r="H3453" s="32" t="n">
        <v>0</v>
      </c>
      <c r="I3453" s="32" t="n">
        <v>0</v>
      </c>
    </row>
    <row r="3454" s="33" customFormat="true" ht="15" hidden="false" customHeight="false" outlineLevel="0" collapsed="false">
      <c r="A3454" s="28" t="n">
        <f aca="false">ROW(A3442)</f>
        <v>3442</v>
      </c>
      <c r="B3454" s="91" t="s">
        <v>102</v>
      </c>
      <c r="C3454" s="91" t="s">
        <v>3596</v>
      </c>
      <c r="D3454" s="30" t="n">
        <v>44065</v>
      </c>
      <c r="E3454" s="30" t="n">
        <v>44070</v>
      </c>
      <c r="F3454" s="31" t="n">
        <v>20250</v>
      </c>
      <c r="G3454" s="32" t="n">
        <f aca="false">F3454</f>
        <v>20250</v>
      </c>
      <c r="H3454" s="32" t="n">
        <v>0</v>
      </c>
      <c r="I3454" s="32" t="n">
        <v>0</v>
      </c>
    </row>
    <row r="3455" s="33" customFormat="true" ht="15" hidden="false" customHeight="false" outlineLevel="0" collapsed="false">
      <c r="A3455" s="28" t="n">
        <f aca="false">ROW(A3443)</f>
        <v>3443</v>
      </c>
      <c r="B3455" s="91" t="s">
        <v>2690</v>
      </c>
      <c r="C3455" s="91" t="s">
        <v>3597</v>
      </c>
      <c r="D3455" s="30" t="n">
        <v>44065</v>
      </c>
      <c r="E3455" s="30" t="n">
        <v>44073</v>
      </c>
      <c r="F3455" s="31" t="n">
        <v>39200</v>
      </c>
      <c r="G3455" s="32" t="n">
        <f aca="false">F3455</f>
        <v>39200</v>
      </c>
      <c r="H3455" s="32" t="n">
        <v>0</v>
      </c>
      <c r="I3455" s="32" t="n">
        <v>0</v>
      </c>
    </row>
    <row r="3456" s="33" customFormat="true" ht="15" hidden="false" customHeight="false" outlineLevel="0" collapsed="false">
      <c r="A3456" s="28" t="n">
        <f aca="false">ROW(A3444)</f>
        <v>3444</v>
      </c>
      <c r="B3456" s="91" t="s">
        <v>114</v>
      </c>
      <c r="C3456" s="91" t="s">
        <v>3598</v>
      </c>
      <c r="D3456" s="30" t="n">
        <v>44065</v>
      </c>
      <c r="E3456" s="30" t="n">
        <v>44070</v>
      </c>
      <c r="F3456" s="31" t="n">
        <v>14920</v>
      </c>
      <c r="G3456" s="32" t="n">
        <f aca="false">F3456</f>
        <v>14920</v>
      </c>
      <c r="H3456" s="32" t="n">
        <v>0</v>
      </c>
      <c r="I3456" s="32" t="n">
        <v>0</v>
      </c>
    </row>
    <row r="3457" s="33" customFormat="true" ht="15" hidden="false" customHeight="false" outlineLevel="0" collapsed="false">
      <c r="A3457" s="28" t="n">
        <f aca="false">ROW(A3445)</f>
        <v>3445</v>
      </c>
      <c r="B3457" s="91" t="s">
        <v>102</v>
      </c>
      <c r="C3457" s="91" t="s">
        <v>3599</v>
      </c>
      <c r="D3457" s="30" t="n">
        <v>44065</v>
      </c>
      <c r="E3457" s="30" t="n">
        <v>44070</v>
      </c>
      <c r="F3457" s="31" t="n">
        <v>13000</v>
      </c>
      <c r="G3457" s="32" t="n">
        <f aca="false">F3457</f>
        <v>13000</v>
      </c>
      <c r="H3457" s="32" t="n">
        <v>0</v>
      </c>
      <c r="I3457" s="32" t="n">
        <v>0</v>
      </c>
    </row>
    <row r="3458" s="33" customFormat="true" ht="15" hidden="false" customHeight="false" outlineLevel="0" collapsed="false">
      <c r="A3458" s="28" t="n">
        <f aca="false">ROW(A3446)</f>
        <v>3446</v>
      </c>
      <c r="B3458" s="91" t="s">
        <v>114</v>
      </c>
      <c r="C3458" s="91" t="s">
        <v>3600</v>
      </c>
      <c r="D3458" s="30" t="n">
        <v>44065</v>
      </c>
      <c r="E3458" s="30" t="n">
        <v>44073</v>
      </c>
      <c r="F3458" s="31" t="n">
        <v>23080</v>
      </c>
      <c r="G3458" s="32" t="n">
        <f aca="false">F3458</f>
        <v>23080</v>
      </c>
      <c r="H3458" s="32" t="n">
        <v>0</v>
      </c>
      <c r="I3458" s="32" t="n">
        <v>0</v>
      </c>
    </row>
    <row r="3459" s="33" customFormat="true" ht="15" hidden="false" customHeight="false" outlineLevel="0" collapsed="false">
      <c r="A3459" s="28" t="n">
        <f aca="false">ROW(A3447)</f>
        <v>3447</v>
      </c>
      <c r="B3459" s="91" t="s">
        <v>114</v>
      </c>
      <c r="C3459" s="91" t="s">
        <v>3601</v>
      </c>
      <c r="D3459" s="30" t="n">
        <v>44065</v>
      </c>
      <c r="E3459" s="30" t="n">
        <v>44071</v>
      </c>
      <c r="F3459" s="31" t="n">
        <v>16740</v>
      </c>
      <c r="G3459" s="32" t="n">
        <f aca="false">F3459</f>
        <v>16740</v>
      </c>
      <c r="H3459" s="32" t="n">
        <v>0</v>
      </c>
      <c r="I3459" s="32" t="n">
        <v>0</v>
      </c>
    </row>
    <row r="3460" s="33" customFormat="true" ht="15" hidden="false" customHeight="false" outlineLevel="0" collapsed="false">
      <c r="A3460" s="28" t="n">
        <f aca="false">ROW(A3448)</f>
        <v>3448</v>
      </c>
      <c r="B3460" s="91" t="s">
        <v>1517</v>
      </c>
      <c r="C3460" s="91" t="s">
        <v>3602</v>
      </c>
      <c r="D3460" s="30" t="n">
        <v>44065</v>
      </c>
      <c r="E3460" s="30" t="n">
        <v>44071</v>
      </c>
      <c r="F3460" s="31" t="n">
        <v>36720</v>
      </c>
      <c r="G3460" s="32" t="n">
        <f aca="false">F3460</f>
        <v>36720</v>
      </c>
      <c r="H3460" s="32" t="n">
        <v>0</v>
      </c>
      <c r="I3460" s="32" t="n">
        <v>0</v>
      </c>
    </row>
    <row r="3461" s="33" customFormat="true" ht="15" hidden="false" customHeight="false" outlineLevel="0" collapsed="false">
      <c r="A3461" s="28" t="n">
        <f aca="false">ROW(A3449)</f>
        <v>3449</v>
      </c>
      <c r="B3461" s="91" t="s">
        <v>150</v>
      </c>
      <c r="C3461" s="91" t="s">
        <v>3603</v>
      </c>
      <c r="D3461" s="30" t="n">
        <v>44065</v>
      </c>
      <c r="E3461" s="30" t="n">
        <v>44073</v>
      </c>
      <c r="F3461" s="31" t="n">
        <v>61560</v>
      </c>
      <c r="G3461" s="32" t="n">
        <f aca="false">F3461</f>
        <v>61560</v>
      </c>
      <c r="H3461" s="32" t="n">
        <v>0</v>
      </c>
      <c r="I3461" s="32" t="n">
        <v>0</v>
      </c>
    </row>
    <row r="3462" s="33" customFormat="true" ht="15" hidden="false" customHeight="false" outlineLevel="0" collapsed="false">
      <c r="A3462" s="28" t="n">
        <f aca="false">ROW(A3450)</f>
        <v>3450</v>
      </c>
      <c r="B3462" s="91" t="s">
        <v>141</v>
      </c>
      <c r="C3462" s="91" t="s">
        <v>3604</v>
      </c>
      <c r="D3462" s="30" t="n">
        <v>44065</v>
      </c>
      <c r="E3462" s="30" t="n">
        <v>44071</v>
      </c>
      <c r="F3462" s="31" t="n">
        <v>16800</v>
      </c>
      <c r="G3462" s="32" t="n">
        <f aca="false">F3462</f>
        <v>16800</v>
      </c>
      <c r="H3462" s="32" t="n">
        <v>0</v>
      </c>
      <c r="I3462" s="32" t="n">
        <v>0</v>
      </c>
    </row>
    <row r="3463" s="33" customFormat="true" ht="15" hidden="false" customHeight="false" outlineLevel="0" collapsed="false">
      <c r="A3463" s="28" t="n">
        <f aca="false">ROW(A3451)</f>
        <v>3451</v>
      </c>
      <c r="B3463" s="91" t="s">
        <v>141</v>
      </c>
      <c r="C3463" s="91" t="s">
        <v>3605</v>
      </c>
      <c r="D3463" s="30" t="n">
        <v>44065</v>
      </c>
      <c r="E3463" s="30" t="n">
        <v>44071</v>
      </c>
      <c r="F3463" s="31" t="n">
        <v>19800</v>
      </c>
      <c r="G3463" s="32" t="n">
        <f aca="false">F3463</f>
        <v>19800</v>
      </c>
      <c r="H3463" s="32" t="n">
        <v>0</v>
      </c>
      <c r="I3463" s="32" t="n">
        <v>0</v>
      </c>
    </row>
    <row r="3464" s="33" customFormat="true" ht="15" hidden="false" customHeight="false" outlineLevel="0" collapsed="false">
      <c r="A3464" s="28" t="n">
        <f aca="false">ROW(A3452)</f>
        <v>3452</v>
      </c>
      <c r="B3464" s="91" t="s">
        <v>332</v>
      </c>
      <c r="C3464" s="91" t="s">
        <v>3606</v>
      </c>
      <c r="D3464" s="30" t="n">
        <v>44066</v>
      </c>
      <c r="E3464" s="30" t="n">
        <v>44072</v>
      </c>
      <c r="F3464" s="31" t="n">
        <v>33679</v>
      </c>
      <c r="G3464" s="32" t="n">
        <f aca="false">F3464</f>
        <v>33679</v>
      </c>
      <c r="H3464" s="32" t="n">
        <v>0</v>
      </c>
      <c r="I3464" s="32" t="n">
        <v>0</v>
      </c>
    </row>
    <row r="3465" s="33" customFormat="true" ht="15" hidden="false" customHeight="false" outlineLevel="0" collapsed="false">
      <c r="A3465" s="28" t="n">
        <f aca="false">ROW(A3453)</f>
        <v>3453</v>
      </c>
      <c r="B3465" s="91" t="s">
        <v>126</v>
      </c>
      <c r="C3465" s="91" t="s">
        <v>3607</v>
      </c>
      <c r="D3465" s="30" t="n">
        <v>44066</v>
      </c>
      <c r="E3465" s="30" t="n">
        <v>44073</v>
      </c>
      <c r="F3465" s="31" t="n">
        <v>17850</v>
      </c>
      <c r="G3465" s="32" t="n">
        <f aca="false">F3465</f>
        <v>17850</v>
      </c>
      <c r="H3465" s="32" t="n">
        <v>0</v>
      </c>
      <c r="I3465" s="32" t="n">
        <v>0</v>
      </c>
    </row>
    <row r="3466" s="33" customFormat="true" ht="15" hidden="false" customHeight="false" outlineLevel="0" collapsed="false">
      <c r="A3466" s="28" t="n">
        <f aca="false">ROW(A3454)</f>
        <v>3454</v>
      </c>
      <c r="B3466" s="91" t="s">
        <v>46</v>
      </c>
      <c r="C3466" s="91" t="s">
        <v>3608</v>
      </c>
      <c r="D3466" s="30" t="n">
        <v>44066</v>
      </c>
      <c r="E3466" s="30" t="n">
        <v>44074</v>
      </c>
      <c r="F3466" s="31" t="n">
        <v>66048</v>
      </c>
      <c r="G3466" s="32" t="n">
        <f aca="false">F3466</f>
        <v>66048</v>
      </c>
      <c r="H3466" s="32" t="n">
        <v>0</v>
      </c>
      <c r="I3466" s="32" t="n">
        <v>0</v>
      </c>
    </row>
    <row r="3467" s="33" customFormat="true" ht="15" hidden="false" customHeight="false" outlineLevel="0" collapsed="false">
      <c r="A3467" s="28" t="n">
        <f aca="false">ROW(A3455)</f>
        <v>3455</v>
      </c>
      <c r="B3467" s="91" t="s">
        <v>763</v>
      </c>
      <c r="C3467" s="91" t="s">
        <v>3609</v>
      </c>
      <c r="D3467" s="30" t="n">
        <v>44066</v>
      </c>
      <c r="E3467" s="30" t="n">
        <v>44073</v>
      </c>
      <c r="F3467" s="31" t="n">
        <v>35350</v>
      </c>
      <c r="G3467" s="32" t="n">
        <f aca="false">F3467</f>
        <v>35350</v>
      </c>
      <c r="H3467" s="32" t="n">
        <v>0</v>
      </c>
      <c r="I3467" s="32" t="n">
        <v>0</v>
      </c>
    </row>
    <row r="3468" s="33" customFormat="true" ht="15" hidden="false" customHeight="false" outlineLevel="0" collapsed="false">
      <c r="A3468" s="28" t="n">
        <f aca="false">ROW(A3456)</f>
        <v>3456</v>
      </c>
      <c r="B3468" s="91" t="s">
        <v>145</v>
      </c>
      <c r="C3468" s="91" t="s">
        <v>3610</v>
      </c>
      <c r="D3468" s="30" t="n">
        <v>44066</v>
      </c>
      <c r="E3468" s="30" t="n">
        <v>44073</v>
      </c>
      <c r="F3468" s="31" t="n">
        <v>19370</v>
      </c>
      <c r="G3468" s="32" t="n">
        <f aca="false">F3468</f>
        <v>19370</v>
      </c>
      <c r="H3468" s="32" t="n">
        <v>0</v>
      </c>
      <c r="I3468" s="32" t="n">
        <v>0</v>
      </c>
    </row>
    <row r="3469" s="33" customFormat="true" ht="15" hidden="false" customHeight="false" outlineLevel="0" collapsed="false">
      <c r="A3469" s="28" t="n">
        <f aca="false">ROW(A3457)</f>
        <v>3457</v>
      </c>
      <c r="B3469" s="91" t="s">
        <v>34</v>
      </c>
      <c r="C3469" s="91" t="s">
        <v>3611</v>
      </c>
      <c r="D3469" s="30" t="n">
        <v>44066</v>
      </c>
      <c r="E3469" s="30" t="n">
        <v>44073</v>
      </c>
      <c r="F3469" s="31" t="n">
        <v>55678</v>
      </c>
      <c r="G3469" s="32" t="n">
        <f aca="false">F3469</f>
        <v>55678</v>
      </c>
      <c r="H3469" s="32" t="n">
        <v>0</v>
      </c>
      <c r="I3469" s="32" t="n">
        <v>0</v>
      </c>
    </row>
    <row r="3470" s="33" customFormat="true" ht="15" hidden="false" customHeight="false" outlineLevel="0" collapsed="false">
      <c r="A3470" s="28" t="n">
        <f aca="false">ROW(A3458)</f>
        <v>3458</v>
      </c>
      <c r="B3470" s="91" t="s">
        <v>332</v>
      </c>
      <c r="C3470" s="91" t="s">
        <v>3612</v>
      </c>
      <c r="D3470" s="30" t="n">
        <v>44066</v>
      </c>
      <c r="E3470" s="30" t="n">
        <v>44074</v>
      </c>
      <c r="F3470" s="31" t="n">
        <v>39399</v>
      </c>
      <c r="G3470" s="32" t="n">
        <f aca="false">F3470</f>
        <v>39399</v>
      </c>
      <c r="H3470" s="32" t="n">
        <v>0</v>
      </c>
      <c r="I3470" s="32" t="n">
        <v>0</v>
      </c>
    </row>
    <row r="3471" s="33" customFormat="true" ht="15" hidden="false" customHeight="false" outlineLevel="0" collapsed="false">
      <c r="A3471" s="28" t="n">
        <f aca="false">ROW(A3459)</f>
        <v>3459</v>
      </c>
      <c r="B3471" s="91" t="s">
        <v>145</v>
      </c>
      <c r="C3471" s="91" t="s">
        <v>3613</v>
      </c>
      <c r="D3471" s="30" t="n">
        <v>44066</v>
      </c>
      <c r="E3471" s="30" t="n">
        <v>44073</v>
      </c>
      <c r="F3471" s="31" t="n">
        <v>24256</v>
      </c>
      <c r="G3471" s="32" t="n">
        <f aca="false">F3471</f>
        <v>24256</v>
      </c>
      <c r="H3471" s="32" t="n">
        <v>0</v>
      </c>
      <c r="I3471" s="32" t="n">
        <v>0</v>
      </c>
    </row>
    <row r="3472" s="33" customFormat="true" ht="15" hidden="false" customHeight="false" outlineLevel="0" collapsed="false">
      <c r="A3472" s="28" t="n">
        <f aca="false">ROW(A3460)</f>
        <v>3460</v>
      </c>
      <c r="B3472" s="91" t="s">
        <v>40</v>
      </c>
      <c r="C3472" s="91" t="s">
        <v>3614</v>
      </c>
      <c r="D3472" s="30" t="n">
        <v>44066</v>
      </c>
      <c r="E3472" s="30" t="n">
        <v>44072</v>
      </c>
      <c r="F3472" s="31" t="n">
        <v>21720</v>
      </c>
      <c r="G3472" s="32" t="n">
        <f aca="false">F3472</f>
        <v>21720</v>
      </c>
      <c r="H3472" s="32" t="n">
        <v>0</v>
      </c>
      <c r="I3472" s="32" t="n">
        <v>0</v>
      </c>
    </row>
    <row r="3473" s="33" customFormat="true" ht="15" hidden="false" customHeight="false" outlineLevel="0" collapsed="false">
      <c r="A3473" s="28" t="n">
        <f aca="false">ROW(A3461)</f>
        <v>3461</v>
      </c>
      <c r="B3473" s="91" t="s">
        <v>145</v>
      </c>
      <c r="C3473" s="91" t="s">
        <v>3615</v>
      </c>
      <c r="D3473" s="30" t="n">
        <v>44066</v>
      </c>
      <c r="E3473" s="30" t="n">
        <v>44072</v>
      </c>
      <c r="F3473" s="31" t="n">
        <v>10160</v>
      </c>
      <c r="G3473" s="32" t="n">
        <f aca="false">F3473</f>
        <v>10160</v>
      </c>
      <c r="H3473" s="32" t="n">
        <v>0</v>
      </c>
      <c r="I3473" s="32" t="n">
        <v>0</v>
      </c>
    </row>
    <row r="3474" s="33" customFormat="true" ht="15" hidden="false" customHeight="false" outlineLevel="0" collapsed="false">
      <c r="A3474" s="28" t="n">
        <f aca="false">ROW(A3462)</f>
        <v>3462</v>
      </c>
      <c r="B3474" s="91" t="s">
        <v>189</v>
      </c>
      <c r="C3474" s="91" t="s">
        <v>3616</v>
      </c>
      <c r="D3474" s="30" t="n">
        <v>44066</v>
      </c>
      <c r="E3474" s="30" t="n">
        <v>44074</v>
      </c>
      <c r="F3474" s="31" t="n">
        <v>29072</v>
      </c>
      <c r="G3474" s="32" t="n">
        <f aca="false">F3474</f>
        <v>29072</v>
      </c>
      <c r="H3474" s="32" t="n">
        <v>0</v>
      </c>
      <c r="I3474" s="32" t="n">
        <v>0</v>
      </c>
    </row>
    <row r="3475" s="33" customFormat="true" ht="15" hidden="false" customHeight="false" outlineLevel="0" collapsed="false">
      <c r="A3475" s="28" t="n">
        <f aca="false">ROW(A3463)</f>
        <v>3463</v>
      </c>
      <c r="B3475" s="91" t="s">
        <v>53</v>
      </c>
      <c r="C3475" s="91" t="s">
        <v>3617</v>
      </c>
      <c r="D3475" s="30" t="n">
        <v>44066</v>
      </c>
      <c r="E3475" s="30" t="n">
        <v>44074</v>
      </c>
      <c r="F3475" s="31" t="n">
        <v>30072</v>
      </c>
      <c r="G3475" s="32" t="n">
        <f aca="false">F3475</f>
        <v>30072</v>
      </c>
      <c r="H3475" s="32" t="n">
        <v>0</v>
      </c>
      <c r="I3475" s="32" t="n">
        <v>0</v>
      </c>
    </row>
    <row r="3476" s="33" customFormat="true" ht="15" hidden="false" customHeight="false" outlineLevel="0" collapsed="false">
      <c r="A3476" s="28" t="n">
        <f aca="false">ROW(A3464)</f>
        <v>3464</v>
      </c>
      <c r="B3476" s="91" t="s">
        <v>175</v>
      </c>
      <c r="C3476" s="91" t="s">
        <v>3618</v>
      </c>
      <c r="D3476" s="30" t="n">
        <v>44066</v>
      </c>
      <c r="E3476" s="94" t="n">
        <v>44071</v>
      </c>
      <c r="F3476" s="31" t="n">
        <f aca="false">3000+8520</f>
        <v>11520</v>
      </c>
      <c r="G3476" s="32" t="n">
        <f aca="false">F3476</f>
        <v>11520</v>
      </c>
      <c r="H3476" s="32" t="n">
        <v>0</v>
      </c>
      <c r="I3476" s="32" t="n">
        <v>0</v>
      </c>
    </row>
    <row r="3477" s="33" customFormat="true" ht="15" hidden="false" customHeight="false" outlineLevel="0" collapsed="false">
      <c r="A3477" s="28" t="n">
        <f aca="false">ROW(A3465)</f>
        <v>3465</v>
      </c>
      <c r="B3477" s="91" t="s">
        <v>148</v>
      </c>
      <c r="C3477" s="91" t="s">
        <v>3619</v>
      </c>
      <c r="D3477" s="30" t="n">
        <v>44066</v>
      </c>
      <c r="E3477" s="30" t="n">
        <v>44073</v>
      </c>
      <c r="F3477" s="31" t="n">
        <v>53520</v>
      </c>
      <c r="G3477" s="32" t="n">
        <f aca="false">F3477</f>
        <v>53520</v>
      </c>
      <c r="H3477" s="32" t="n">
        <v>0</v>
      </c>
      <c r="I3477" s="32" t="n">
        <v>0</v>
      </c>
    </row>
    <row r="3478" s="33" customFormat="true" ht="15" hidden="false" customHeight="false" outlineLevel="0" collapsed="false">
      <c r="A3478" s="28" t="n">
        <f aca="false">ROW(A3466)</f>
        <v>3466</v>
      </c>
      <c r="B3478" s="91" t="s">
        <v>189</v>
      </c>
      <c r="C3478" s="91" t="s">
        <v>3620</v>
      </c>
      <c r="D3478" s="30" t="n">
        <v>44066</v>
      </c>
      <c r="E3478" s="30" t="n">
        <v>44072</v>
      </c>
      <c r="F3478" s="31" t="n">
        <v>20244</v>
      </c>
      <c r="G3478" s="32" t="n">
        <f aca="false">F3478</f>
        <v>20244</v>
      </c>
      <c r="H3478" s="32" t="n">
        <v>0</v>
      </c>
      <c r="I3478" s="32" t="n">
        <v>0</v>
      </c>
    </row>
    <row r="3479" s="33" customFormat="true" ht="15" hidden="false" customHeight="false" outlineLevel="0" collapsed="false">
      <c r="A3479" s="28" t="n">
        <f aca="false">ROW(A3467)</f>
        <v>3467</v>
      </c>
      <c r="B3479" s="93" t="s">
        <v>189</v>
      </c>
      <c r="C3479" s="93" t="s">
        <v>3621</v>
      </c>
      <c r="D3479" s="94" t="n">
        <v>44066</v>
      </c>
      <c r="E3479" s="94" t="n">
        <v>44072</v>
      </c>
      <c r="F3479" s="98" t="n">
        <v>20244</v>
      </c>
      <c r="G3479" s="32" t="n">
        <f aca="false">F3479</f>
        <v>20244</v>
      </c>
      <c r="H3479" s="32" t="n">
        <v>0</v>
      </c>
      <c r="I3479" s="32" t="n">
        <v>0</v>
      </c>
    </row>
    <row r="3480" s="33" customFormat="true" ht="15" hidden="false" customHeight="false" outlineLevel="0" collapsed="false">
      <c r="A3480" s="28" t="n">
        <f aca="false">ROW(A3468)</f>
        <v>3468</v>
      </c>
      <c r="B3480" s="93" t="s">
        <v>189</v>
      </c>
      <c r="C3480" s="93" t="s">
        <v>3622</v>
      </c>
      <c r="D3480" s="94" t="n">
        <v>44066</v>
      </c>
      <c r="E3480" s="94" t="n">
        <v>44072</v>
      </c>
      <c r="F3480" s="98" t="n">
        <v>20244</v>
      </c>
      <c r="G3480" s="32" t="n">
        <f aca="false">F3480</f>
        <v>20244</v>
      </c>
      <c r="H3480" s="32" t="n">
        <v>0</v>
      </c>
      <c r="I3480" s="32" t="n">
        <v>0</v>
      </c>
    </row>
    <row r="3481" s="33" customFormat="true" ht="15" hidden="false" customHeight="false" outlineLevel="0" collapsed="false">
      <c r="A3481" s="28" t="n">
        <f aca="false">ROW(A3469)</f>
        <v>3469</v>
      </c>
      <c r="B3481" s="93" t="s">
        <v>189</v>
      </c>
      <c r="C3481" s="93" t="s">
        <v>3623</v>
      </c>
      <c r="D3481" s="94" t="n">
        <v>44066</v>
      </c>
      <c r="E3481" s="94" t="n">
        <v>44072</v>
      </c>
      <c r="F3481" s="98" t="n">
        <v>15564</v>
      </c>
      <c r="G3481" s="32" t="n">
        <f aca="false">F3481</f>
        <v>15564</v>
      </c>
      <c r="H3481" s="32" t="n">
        <v>0</v>
      </c>
      <c r="I3481" s="32" t="n">
        <v>0</v>
      </c>
    </row>
    <row r="3482" s="33" customFormat="true" ht="15" hidden="false" customHeight="false" outlineLevel="0" collapsed="false">
      <c r="A3482" s="28" t="n">
        <f aca="false">ROW(A3470)</f>
        <v>3470</v>
      </c>
      <c r="B3482" s="91" t="s">
        <v>335</v>
      </c>
      <c r="C3482" s="91" t="s">
        <v>3624</v>
      </c>
      <c r="D3482" s="30" t="n">
        <v>44066</v>
      </c>
      <c r="E3482" s="30" t="n">
        <v>44073</v>
      </c>
      <c r="F3482" s="31" t="n">
        <v>48902</v>
      </c>
      <c r="G3482" s="32" t="n">
        <f aca="false">F3482</f>
        <v>48902</v>
      </c>
      <c r="H3482" s="32" t="n">
        <v>0</v>
      </c>
      <c r="I3482" s="32" t="n">
        <v>0</v>
      </c>
    </row>
    <row r="3483" s="33" customFormat="true" ht="15" hidden="false" customHeight="false" outlineLevel="0" collapsed="false">
      <c r="A3483" s="28" t="n">
        <f aca="false">ROW(A3471)</f>
        <v>3471</v>
      </c>
      <c r="B3483" s="91" t="s">
        <v>194</v>
      </c>
      <c r="C3483" s="91" t="s">
        <v>3625</v>
      </c>
      <c r="D3483" s="30" t="n">
        <v>44066</v>
      </c>
      <c r="E3483" s="30" t="n">
        <v>44074</v>
      </c>
      <c r="F3483" s="31" t="n">
        <v>29720</v>
      </c>
      <c r="G3483" s="32" t="n">
        <f aca="false">F3483</f>
        <v>29720</v>
      </c>
      <c r="H3483" s="32" t="n">
        <v>0</v>
      </c>
      <c r="I3483" s="32" t="n">
        <v>0</v>
      </c>
    </row>
    <row r="3484" s="33" customFormat="true" ht="15" hidden="false" customHeight="false" outlineLevel="0" collapsed="false">
      <c r="A3484" s="28" t="n">
        <f aca="false">ROW(A3472)</f>
        <v>3472</v>
      </c>
      <c r="B3484" s="91" t="s">
        <v>219</v>
      </c>
      <c r="C3484" s="91" t="s">
        <v>3626</v>
      </c>
      <c r="D3484" s="30" t="n">
        <v>44066</v>
      </c>
      <c r="E3484" s="30" t="n">
        <v>44072</v>
      </c>
      <c r="F3484" s="31" t="n">
        <v>14560</v>
      </c>
      <c r="G3484" s="32" t="n">
        <f aca="false">F3484</f>
        <v>14560</v>
      </c>
      <c r="H3484" s="32" t="n">
        <v>0</v>
      </c>
      <c r="I3484" s="32" t="n">
        <v>0</v>
      </c>
    </row>
    <row r="3485" s="33" customFormat="true" ht="15" hidden="false" customHeight="false" outlineLevel="0" collapsed="false">
      <c r="A3485" s="28" t="n">
        <f aca="false">ROW(A3473)</f>
        <v>3473</v>
      </c>
      <c r="B3485" s="91" t="s">
        <v>40</v>
      </c>
      <c r="C3485" s="91" t="s">
        <v>3627</v>
      </c>
      <c r="D3485" s="30" t="n">
        <v>44066</v>
      </c>
      <c r="E3485" s="30" t="n">
        <v>44071</v>
      </c>
      <c r="F3485" s="31" t="n">
        <v>19800</v>
      </c>
      <c r="G3485" s="32" t="n">
        <f aca="false">F3485</f>
        <v>19800</v>
      </c>
      <c r="H3485" s="32" t="n">
        <v>0</v>
      </c>
      <c r="I3485" s="32" t="n">
        <v>0</v>
      </c>
    </row>
    <row r="3486" s="33" customFormat="true" ht="15" hidden="false" customHeight="false" outlineLevel="0" collapsed="false">
      <c r="A3486" s="28" t="n">
        <f aca="false">ROW(A3474)</f>
        <v>3474</v>
      </c>
      <c r="B3486" s="91" t="s">
        <v>40</v>
      </c>
      <c r="C3486" s="91" t="s">
        <v>3628</v>
      </c>
      <c r="D3486" s="30" t="n">
        <v>44066</v>
      </c>
      <c r="E3486" s="30" t="n">
        <v>44073</v>
      </c>
      <c r="F3486" s="31" t="n">
        <v>21010</v>
      </c>
      <c r="G3486" s="32" t="n">
        <f aca="false">F3486</f>
        <v>21010</v>
      </c>
      <c r="H3486" s="32" t="n">
        <v>0</v>
      </c>
      <c r="I3486" s="32" t="n">
        <v>0</v>
      </c>
    </row>
    <row r="3487" s="33" customFormat="true" ht="15" hidden="false" customHeight="false" outlineLevel="0" collapsed="false">
      <c r="A3487" s="28" t="n">
        <f aca="false">ROW(A3475)</f>
        <v>3475</v>
      </c>
      <c r="B3487" s="91" t="s">
        <v>36</v>
      </c>
      <c r="C3487" s="91" t="s">
        <v>3629</v>
      </c>
      <c r="D3487" s="30" t="n">
        <v>44066</v>
      </c>
      <c r="E3487" s="30" t="n">
        <v>44073</v>
      </c>
      <c r="F3487" s="31" t="n">
        <v>36093</v>
      </c>
      <c r="G3487" s="32" t="n">
        <f aca="false">F3487</f>
        <v>36093</v>
      </c>
      <c r="H3487" s="32" t="n">
        <v>0</v>
      </c>
      <c r="I3487" s="32" t="n">
        <v>0</v>
      </c>
    </row>
    <row r="3488" s="33" customFormat="true" ht="15" hidden="false" customHeight="false" outlineLevel="0" collapsed="false">
      <c r="A3488" s="28" t="n">
        <f aca="false">ROW(A3476)</f>
        <v>3476</v>
      </c>
      <c r="B3488" s="91" t="s">
        <v>111</v>
      </c>
      <c r="C3488" s="91" t="s">
        <v>3630</v>
      </c>
      <c r="D3488" s="30" t="n">
        <v>44066</v>
      </c>
      <c r="E3488" s="30" t="n">
        <v>44072</v>
      </c>
      <c r="F3488" s="31" t="n">
        <v>17000</v>
      </c>
      <c r="G3488" s="32" t="n">
        <f aca="false">F3488</f>
        <v>17000</v>
      </c>
      <c r="H3488" s="32" t="n">
        <v>0</v>
      </c>
      <c r="I3488" s="32" t="n">
        <v>0</v>
      </c>
    </row>
    <row r="3489" s="33" customFormat="true" ht="15" hidden="false" customHeight="false" outlineLevel="0" collapsed="false">
      <c r="A3489" s="28" t="n">
        <f aca="false">ROW(A3477)</f>
        <v>3477</v>
      </c>
      <c r="B3489" s="91" t="s">
        <v>111</v>
      </c>
      <c r="C3489" s="91" t="s">
        <v>3631</v>
      </c>
      <c r="D3489" s="30" t="n">
        <v>44066</v>
      </c>
      <c r="E3489" s="30" t="n">
        <v>44074</v>
      </c>
      <c r="F3489" s="31" t="n">
        <v>32340</v>
      </c>
      <c r="G3489" s="32" t="n">
        <f aca="false">F3489</f>
        <v>32340</v>
      </c>
      <c r="H3489" s="32" t="n">
        <v>0</v>
      </c>
      <c r="I3489" s="32" t="n">
        <v>0</v>
      </c>
    </row>
    <row r="3490" s="33" customFormat="true" ht="15" hidden="false" customHeight="false" outlineLevel="0" collapsed="false">
      <c r="A3490" s="28" t="n">
        <f aca="false">ROW(A3478)</f>
        <v>3478</v>
      </c>
      <c r="B3490" s="91" t="s">
        <v>148</v>
      </c>
      <c r="C3490" s="91" t="s">
        <v>3632</v>
      </c>
      <c r="D3490" s="30" t="n">
        <v>44066</v>
      </c>
      <c r="E3490" s="30" t="n">
        <v>44073</v>
      </c>
      <c r="F3490" s="31" t="n">
        <v>53520</v>
      </c>
      <c r="G3490" s="32" t="n">
        <f aca="false">F3490</f>
        <v>53520</v>
      </c>
      <c r="H3490" s="32" t="n">
        <v>0</v>
      </c>
      <c r="I3490" s="32" t="n">
        <v>0</v>
      </c>
    </row>
    <row r="3491" s="33" customFormat="true" ht="15" hidden="false" customHeight="false" outlineLevel="0" collapsed="false">
      <c r="A3491" s="28" t="n">
        <f aca="false">ROW(A3479)</f>
        <v>3479</v>
      </c>
      <c r="B3491" s="91" t="s">
        <v>36</v>
      </c>
      <c r="C3491" s="91" t="s">
        <v>3633</v>
      </c>
      <c r="D3491" s="30" t="n">
        <v>44066</v>
      </c>
      <c r="E3491" s="30" t="n">
        <v>44073</v>
      </c>
      <c r="F3491" s="31" t="n">
        <v>25620</v>
      </c>
      <c r="G3491" s="32" t="n">
        <f aca="false">F3491</f>
        <v>25620</v>
      </c>
      <c r="H3491" s="32" t="n">
        <v>0</v>
      </c>
      <c r="I3491" s="32" t="n">
        <v>0</v>
      </c>
    </row>
    <row r="3492" s="33" customFormat="true" ht="15" hidden="false" customHeight="false" outlineLevel="0" collapsed="false">
      <c r="A3492" s="28" t="n">
        <f aca="false">ROW(A3480)</f>
        <v>3480</v>
      </c>
      <c r="B3492" s="91" t="s">
        <v>659</v>
      </c>
      <c r="C3492" s="91" t="s">
        <v>3634</v>
      </c>
      <c r="D3492" s="30" t="n">
        <v>44066</v>
      </c>
      <c r="E3492" s="30" t="n">
        <v>44073</v>
      </c>
      <c r="F3492" s="31" t="n">
        <v>24752</v>
      </c>
      <c r="G3492" s="32" t="n">
        <f aca="false">F3492</f>
        <v>24752</v>
      </c>
      <c r="H3492" s="32" t="n">
        <v>0</v>
      </c>
      <c r="I3492" s="32" t="n">
        <v>0</v>
      </c>
    </row>
    <row r="3493" s="33" customFormat="true" ht="15" hidden="false" customHeight="false" outlineLevel="0" collapsed="false">
      <c r="A3493" s="28" t="n">
        <f aca="false">ROW(A3481)</f>
        <v>3481</v>
      </c>
      <c r="B3493" s="91" t="s">
        <v>70</v>
      </c>
      <c r="C3493" s="91" t="s">
        <v>3781</v>
      </c>
      <c r="D3493" s="30" t="n">
        <v>44066</v>
      </c>
      <c r="E3493" s="30" t="n">
        <v>44073</v>
      </c>
      <c r="F3493" s="31" t="n">
        <f aca="false">15080+15430</f>
        <v>30510</v>
      </c>
      <c r="G3493" s="32" t="n">
        <f aca="false">F3493</f>
        <v>30510</v>
      </c>
      <c r="H3493" s="32" t="n">
        <v>0</v>
      </c>
      <c r="I3493" s="32" t="n">
        <v>0</v>
      </c>
    </row>
    <row r="3494" s="33" customFormat="true" ht="15" hidden="false" customHeight="false" outlineLevel="0" collapsed="false">
      <c r="A3494" s="28" t="n">
        <f aca="false">ROW(A3482)</f>
        <v>3482</v>
      </c>
      <c r="B3494" s="91" t="s">
        <v>48</v>
      </c>
      <c r="C3494" s="91" t="s">
        <v>3637</v>
      </c>
      <c r="D3494" s="30" t="n">
        <v>44066</v>
      </c>
      <c r="E3494" s="30" t="n">
        <v>44073</v>
      </c>
      <c r="F3494" s="31" t="n">
        <v>33760</v>
      </c>
      <c r="G3494" s="32" t="n">
        <f aca="false">F3494</f>
        <v>33760</v>
      </c>
      <c r="H3494" s="32" t="n">
        <v>0</v>
      </c>
      <c r="I3494" s="32" t="n">
        <v>0</v>
      </c>
    </row>
    <row r="3495" s="33" customFormat="true" ht="15" hidden="false" customHeight="false" outlineLevel="0" collapsed="false">
      <c r="A3495" s="28" t="n">
        <f aca="false">ROW(A3483)</f>
        <v>3483</v>
      </c>
      <c r="B3495" s="91" t="s">
        <v>100</v>
      </c>
      <c r="C3495" s="91" t="s">
        <v>3638</v>
      </c>
      <c r="D3495" s="30" t="n">
        <v>44066</v>
      </c>
      <c r="E3495" s="30" t="n">
        <v>44073</v>
      </c>
      <c r="F3495" s="31" t="n">
        <v>23562</v>
      </c>
      <c r="G3495" s="32" t="n">
        <f aca="false">F3495</f>
        <v>23562</v>
      </c>
      <c r="H3495" s="32" t="n">
        <v>0</v>
      </c>
      <c r="I3495" s="32" t="n">
        <v>0</v>
      </c>
    </row>
    <row r="3496" s="33" customFormat="true" ht="15" hidden="false" customHeight="false" outlineLevel="0" collapsed="false">
      <c r="A3496" s="28" t="n">
        <f aca="false">ROW(A3484)</f>
        <v>3484</v>
      </c>
      <c r="B3496" s="91" t="s">
        <v>326</v>
      </c>
      <c r="C3496" s="91" t="s">
        <v>3639</v>
      </c>
      <c r="D3496" s="30" t="n">
        <v>44066</v>
      </c>
      <c r="E3496" s="30" t="n">
        <v>44068</v>
      </c>
      <c r="F3496" s="31" t="n">
        <v>14140</v>
      </c>
      <c r="G3496" s="32" t="n">
        <f aca="false">F3496</f>
        <v>14140</v>
      </c>
      <c r="H3496" s="32" t="n">
        <v>0</v>
      </c>
      <c r="I3496" s="32" t="n">
        <v>0</v>
      </c>
    </row>
    <row r="3497" s="33" customFormat="true" ht="15" hidden="false" customHeight="false" outlineLevel="0" collapsed="false">
      <c r="A3497" s="28" t="n">
        <f aca="false">ROW(A3485)</f>
        <v>3485</v>
      </c>
      <c r="B3497" s="91" t="s">
        <v>452</v>
      </c>
      <c r="C3497" s="91" t="s">
        <v>3640</v>
      </c>
      <c r="D3497" s="30" t="n">
        <v>44066</v>
      </c>
      <c r="E3497" s="30" t="n">
        <v>44074</v>
      </c>
      <c r="F3497" s="31" t="n">
        <v>35500</v>
      </c>
      <c r="G3497" s="32" t="n">
        <f aca="false">F3497</f>
        <v>35500</v>
      </c>
      <c r="H3497" s="32" t="n">
        <v>0</v>
      </c>
      <c r="I3497" s="32" t="n">
        <v>0</v>
      </c>
    </row>
    <row r="3498" s="33" customFormat="true" ht="15" hidden="false" customHeight="false" outlineLevel="0" collapsed="false">
      <c r="A3498" s="28" t="n">
        <f aca="false">ROW(A3486)</f>
        <v>3486</v>
      </c>
      <c r="B3498" s="91" t="s">
        <v>394</v>
      </c>
      <c r="C3498" s="91" t="s">
        <v>3641</v>
      </c>
      <c r="D3498" s="30" t="n">
        <v>44066</v>
      </c>
      <c r="E3498" s="30" t="n">
        <v>44071</v>
      </c>
      <c r="F3498" s="31" t="n">
        <v>2850</v>
      </c>
      <c r="G3498" s="32" t="n">
        <f aca="false">F3498</f>
        <v>2850</v>
      </c>
      <c r="H3498" s="32" t="n">
        <v>0</v>
      </c>
      <c r="I3498" s="32" t="n">
        <v>0</v>
      </c>
    </row>
    <row r="3499" s="33" customFormat="true" ht="15" hidden="false" customHeight="false" outlineLevel="0" collapsed="false">
      <c r="A3499" s="28" t="n">
        <f aca="false">ROW(A3487)</f>
        <v>3487</v>
      </c>
      <c r="B3499" s="91" t="s">
        <v>66</v>
      </c>
      <c r="C3499" s="91" t="s">
        <v>3642</v>
      </c>
      <c r="D3499" s="30" t="n">
        <v>44066</v>
      </c>
      <c r="E3499" s="30" t="n">
        <v>44073</v>
      </c>
      <c r="F3499" s="31" t="n">
        <v>12896</v>
      </c>
      <c r="G3499" s="32" t="n">
        <f aca="false">F3499</f>
        <v>12896</v>
      </c>
      <c r="H3499" s="32" t="n">
        <v>0</v>
      </c>
      <c r="I3499" s="32" t="n">
        <v>0</v>
      </c>
    </row>
    <row r="3500" s="33" customFormat="true" ht="15" hidden="false" customHeight="false" outlineLevel="0" collapsed="false">
      <c r="A3500" s="28" t="n">
        <f aca="false">ROW(A3488)</f>
        <v>3488</v>
      </c>
      <c r="B3500" s="91" t="s">
        <v>191</v>
      </c>
      <c r="C3500" s="91" t="s">
        <v>3643</v>
      </c>
      <c r="D3500" s="30" t="n">
        <v>44066</v>
      </c>
      <c r="E3500" s="30" t="n">
        <v>44071</v>
      </c>
      <c r="F3500" s="31" t="n">
        <v>15100</v>
      </c>
      <c r="G3500" s="32" t="n">
        <f aca="false">F3500</f>
        <v>15100</v>
      </c>
      <c r="H3500" s="32" t="n">
        <v>0</v>
      </c>
      <c r="I3500" s="32" t="n">
        <v>0</v>
      </c>
    </row>
    <row r="3501" s="33" customFormat="true" ht="15" hidden="false" customHeight="false" outlineLevel="0" collapsed="false">
      <c r="A3501" s="28" t="n">
        <f aca="false">ROW(A3489)</f>
        <v>3489</v>
      </c>
      <c r="B3501" s="91" t="s">
        <v>361</v>
      </c>
      <c r="C3501" s="91" t="s">
        <v>3644</v>
      </c>
      <c r="D3501" s="30" t="n">
        <v>44066</v>
      </c>
      <c r="E3501" s="30" t="n">
        <v>44073</v>
      </c>
      <c r="F3501" s="31" t="n">
        <v>19740</v>
      </c>
      <c r="G3501" s="32" t="n">
        <f aca="false">F3501</f>
        <v>19740</v>
      </c>
      <c r="H3501" s="32" t="n">
        <v>0</v>
      </c>
      <c r="I3501" s="32" t="n">
        <v>0</v>
      </c>
    </row>
    <row r="3502" s="33" customFormat="true" ht="15" hidden="false" customHeight="false" outlineLevel="0" collapsed="false">
      <c r="A3502" s="28" t="n">
        <f aca="false">ROW(A3490)</f>
        <v>3490</v>
      </c>
      <c r="B3502" s="91" t="s">
        <v>36</v>
      </c>
      <c r="C3502" s="91" t="s">
        <v>3645</v>
      </c>
      <c r="D3502" s="30" t="n">
        <v>44066</v>
      </c>
      <c r="E3502" s="30" t="n">
        <v>44073</v>
      </c>
      <c r="F3502" s="31" t="n">
        <v>25620</v>
      </c>
      <c r="G3502" s="32" t="n">
        <f aca="false">F3502</f>
        <v>25620</v>
      </c>
      <c r="H3502" s="32" t="n">
        <v>0</v>
      </c>
      <c r="I3502" s="32" t="n">
        <v>0</v>
      </c>
    </row>
    <row r="3503" s="33" customFormat="true" ht="15" hidden="false" customHeight="false" outlineLevel="0" collapsed="false">
      <c r="A3503" s="28" t="n">
        <f aca="false">ROW(A3491)</f>
        <v>3491</v>
      </c>
      <c r="B3503" s="91" t="s">
        <v>36</v>
      </c>
      <c r="C3503" s="91" t="s">
        <v>3646</v>
      </c>
      <c r="D3503" s="30" t="n">
        <v>44066</v>
      </c>
      <c r="E3503" s="30" t="n">
        <v>44069</v>
      </c>
      <c r="F3503" s="31" t="n">
        <v>10980</v>
      </c>
      <c r="G3503" s="32" t="n">
        <f aca="false">F3503</f>
        <v>10980</v>
      </c>
      <c r="H3503" s="32" t="n">
        <v>0</v>
      </c>
      <c r="I3503" s="32" t="n">
        <v>0</v>
      </c>
    </row>
    <row r="3504" s="33" customFormat="true" ht="15" hidden="false" customHeight="false" outlineLevel="0" collapsed="false">
      <c r="A3504" s="28" t="n">
        <f aca="false">ROW(A3492)</f>
        <v>3492</v>
      </c>
      <c r="B3504" s="91" t="s">
        <v>677</v>
      </c>
      <c r="C3504" s="91" t="s">
        <v>3647</v>
      </c>
      <c r="D3504" s="30" t="n">
        <v>44066</v>
      </c>
      <c r="E3504" s="30" t="n">
        <v>44071</v>
      </c>
      <c r="F3504" s="31" t="n">
        <v>12700</v>
      </c>
      <c r="G3504" s="32" t="n">
        <f aca="false">F3504</f>
        <v>12700</v>
      </c>
      <c r="H3504" s="32" t="n">
        <v>0</v>
      </c>
      <c r="I3504" s="32" t="n">
        <v>0</v>
      </c>
    </row>
    <row r="3505" s="33" customFormat="true" ht="15" hidden="false" customHeight="false" outlineLevel="0" collapsed="false">
      <c r="A3505" s="28" t="n">
        <f aca="false">ROW(A3493)</f>
        <v>3493</v>
      </c>
      <c r="B3505" s="91" t="s">
        <v>114</v>
      </c>
      <c r="C3505" s="91" t="s">
        <v>3648</v>
      </c>
      <c r="D3505" s="30" t="n">
        <v>44066</v>
      </c>
      <c r="E3505" s="30" t="n">
        <v>44073</v>
      </c>
      <c r="F3505" s="31" t="n">
        <v>27199</v>
      </c>
      <c r="G3505" s="32" t="n">
        <f aca="false">F3505</f>
        <v>27199</v>
      </c>
      <c r="H3505" s="32" t="n">
        <v>0</v>
      </c>
      <c r="I3505" s="32" t="n">
        <v>0</v>
      </c>
    </row>
    <row r="3506" s="33" customFormat="true" ht="15" hidden="false" customHeight="false" outlineLevel="0" collapsed="false">
      <c r="A3506" s="28" t="n">
        <f aca="false">ROW(A3494)</f>
        <v>3494</v>
      </c>
      <c r="B3506" s="91" t="s">
        <v>1777</v>
      </c>
      <c r="C3506" s="91" t="s">
        <v>3782</v>
      </c>
      <c r="D3506" s="30" t="n">
        <v>44066</v>
      </c>
      <c r="E3506" s="30" t="n">
        <v>44073</v>
      </c>
      <c r="F3506" s="31" t="n">
        <f aca="false">25588+25588</f>
        <v>51176</v>
      </c>
      <c r="G3506" s="32" t="n">
        <f aca="false">F3506</f>
        <v>51176</v>
      </c>
      <c r="H3506" s="32" t="n">
        <v>0</v>
      </c>
      <c r="I3506" s="32" t="n">
        <v>0</v>
      </c>
    </row>
    <row r="3507" s="33" customFormat="true" ht="15" hidden="false" customHeight="false" outlineLevel="0" collapsed="false">
      <c r="A3507" s="28" t="n">
        <f aca="false">ROW(A3495)</f>
        <v>3495</v>
      </c>
      <c r="B3507" s="91" t="s">
        <v>2690</v>
      </c>
      <c r="C3507" s="91" t="s">
        <v>3783</v>
      </c>
      <c r="D3507" s="30" t="n">
        <v>44066</v>
      </c>
      <c r="E3507" s="30" t="n">
        <v>44074</v>
      </c>
      <c r="F3507" s="31" t="n">
        <f aca="false">26400+26400</f>
        <v>52800</v>
      </c>
      <c r="G3507" s="32" t="n">
        <f aca="false">F3507</f>
        <v>52800</v>
      </c>
      <c r="H3507" s="32" t="n">
        <v>0</v>
      </c>
      <c r="I3507" s="32" t="n">
        <v>0</v>
      </c>
    </row>
    <row r="3508" s="33" customFormat="true" ht="15" hidden="false" customHeight="false" outlineLevel="0" collapsed="false">
      <c r="A3508" s="28" t="n">
        <f aca="false">ROW(A3496)</f>
        <v>3496</v>
      </c>
      <c r="B3508" s="91" t="s">
        <v>2690</v>
      </c>
      <c r="C3508" s="91" t="s">
        <v>3653</v>
      </c>
      <c r="D3508" s="30" t="n">
        <v>44066</v>
      </c>
      <c r="E3508" s="30" t="n">
        <v>44074</v>
      </c>
      <c r="F3508" s="31" t="n">
        <v>26400</v>
      </c>
      <c r="G3508" s="32" t="n">
        <f aca="false">F3508</f>
        <v>26400</v>
      </c>
      <c r="H3508" s="32" t="n">
        <v>0</v>
      </c>
      <c r="I3508" s="32" t="n">
        <v>0</v>
      </c>
    </row>
    <row r="3509" s="33" customFormat="true" ht="15" hidden="false" customHeight="false" outlineLevel="0" collapsed="false">
      <c r="A3509" s="28" t="n">
        <f aca="false">ROW(A3497)</f>
        <v>3497</v>
      </c>
      <c r="B3509" s="91" t="s">
        <v>145</v>
      </c>
      <c r="C3509" s="91" t="s">
        <v>3654</v>
      </c>
      <c r="D3509" s="30" t="n">
        <v>44066</v>
      </c>
      <c r="E3509" s="30" t="n">
        <v>44073</v>
      </c>
      <c r="F3509" s="31" t="n">
        <v>30920</v>
      </c>
      <c r="G3509" s="32" t="n">
        <f aca="false">F3509</f>
        <v>30920</v>
      </c>
      <c r="H3509" s="32" t="n">
        <v>0</v>
      </c>
      <c r="I3509" s="32" t="n">
        <v>0</v>
      </c>
    </row>
    <row r="3510" s="33" customFormat="true" ht="15" hidden="false" customHeight="false" outlineLevel="0" collapsed="false">
      <c r="A3510" s="28" t="n">
        <f aca="false">ROW(A3498)</f>
        <v>3498</v>
      </c>
      <c r="B3510" s="91" t="s">
        <v>256</v>
      </c>
      <c r="C3510" s="91" t="s">
        <v>3655</v>
      </c>
      <c r="D3510" s="30" t="n">
        <v>44066</v>
      </c>
      <c r="E3510" s="30" t="n">
        <v>44074</v>
      </c>
      <c r="F3510" s="31" t="n">
        <v>21000</v>
      </c>
      <c r="G3510" s="32" t="n">
        <f aca="false">F3510</f>
        <v>21000</v>
      </c>
      <c r="H3510" s="32" t="n">
        <v>0</v>
      </c>
      <c r="I3510" s="32" t="n">
        <v>0</v>
      </c>
    </row>
    <row r="3511" s="33" customFormat="true" ht="15" hidden="false" customHeight="false" outlineLevel="0" collapsed="false">
      <c r="A3511" s="28" t="n">
        <f aca="false">ROW(A3499)</f>
        <v>3499</v>
      </c>
      <c r="B3511" s="91" t="s">
        <v>446</v>
      </c>
      <c r="C3511" s="91" t="s">
        <v>3656</v>
      </c>
      <c r="D3511" s="30" t="n">
        <v>44066</v>
      </c>
      <c r="E3511" s="30" t="n">
        <v>44070</v>
      </c>
      <c r="F3511" s="31" t="n">
        <v>7476</v>
      </c>
      <c r="G3511" s="32" t="n">
        <f aca="false">F3511</f>
        <v>7476</v>
      </c>
      <c r="H3511" s="32" t="n">
        <v>0</v>
      </c>
      <c r="I3511" s="32" t="n">
        <v>0</v>
      </c>
    </row>
    <row r="3512" s="33" customFormat="true" ht="15" hidden="false" customHeight="false" outlineLevel="0" collapsed="false">
      <c r="A3512" s="28" t="n">
        <f aca="false">ROW(A3500)</f>
        <v>3500</v>
      </c>
      <c r="B3512" s="91" t="s">
        <v>102</v>
      </c>
      <c r="C3512" s="91" t="s">
        <v>3657</v>
      </c>
      <c r="D3512" s="30" t="n">
        <v>44066</v>
      </c>
      <c r="E3512" s="30" t="n">
        <v>44073</v>
      </c>
      <c r="F3512" s="31" t="n">
        <v>20940</v>
      </c>
      <c r="G3512" s="32" t="n">
        <f aca="false">F3512</f>
        <v>20940</v>
      </c>
      <c r="H3512" s="32" t="n">
        <v>0</v>
      </c>
      <c r="I3512" s="32" t="n">
        <v>0</v>
      </c>
    </row>
    <row r="3513" s="33" customFormat="true" ht="15" hidden="false" customHeight="false" outlineLevel="0" collapsed="false">
      <c r="A3513" s="28" t="n">
        <f aca="false">ROW(A3501)</f>
        <v>3501</v>
      </c>
      <c r="B3513" s="91" t="s">
        <v>487</v>
      </c>
      <c r="C3513" s="91" t="s">
        <v>3658</v>
      </c>
      <c r="D3513" s="30" t="n">
        <v>44066</v>
      </c>
      <c r="E3513" s="30" t="n">
        <v>44072</v>
      </c>
      <c r="F3513" s="31" t="n">
        <v>15060</v>
      </c>
      <c r="G3513" s="32" t="n">
        <f aca="false">F3513</f>
        <v>15060</v>
      </c>
      <c r="H3513" s="32" t="n">
        <v>0</v>
      </c>
      <c r="I3513" s="32" t="n">
        <v>0</v>
      </c>
    </row>
    <row r="3514" s="33" customFormat="true" ht="15" hidden="false" customHeight="false" outlineLevel="0" collapsed="false">
      <c r="A3514" s="28" t="n">
        <f aca="false">ROW(A3502)</f>
        <v>3502</v>
      </c>
      <c r="B3514" s="91" t="s">
        <v>446</v>
      </c>
      <c r="C3514" s="91" t="s">
        <v>3659</v>
      </c>
      <c r="D3514" s="30" t="n">
        <v>44066</v>
      </c>
      <c r="E3514" s="30" t="n">
        <v>44073</v>
      </c>
      <c r="F3514" s="31" t="n">
        <v>14238</v>
      </c>
      <c r="G3514" s="32" t="n">
        <f aca="false">F3514</f>
        <v>14238</v>
      </c>
      <c r="H3514" s="32" t="n">
        <v>0</v>
      </c>
      <c r="I3514" s="32" t="n">
        <v>0</v>
      </c>
    </row>
    <row r="3515" s="33" customFormat="true" ht="15" hidden="false" customHeight="false" outlineLevel="0" collapsed="false">
      <c r="A3515" s="28" t="n">
        <f aca="false">ROW(A3503)</f>
        <v>3503</v>
      </c>
      <c r="B3515" s="91" t="s">
        <v>25</v>
      </c>
      <c r="C3515" s="91" t="s">
        <v>3660</v>
      </c>
      <c r="D3515" s="30" t="n">
        <v>44066</v>
      </c>
      <c r="E3515" s="30" t="n">
        <v>44072</v>
      </c>
      <c r="F3515" s="31" t="n">
        <v>33204</v>
      </c>
      <c r="G3515" s="32" t="n">
        <f aca="false">F3515</f>
        <v>33204</v>
      </c>
      <c r="H3515" s="32" t="n">
        <v>0</v>
      </c>
      <c r="I3515" s="32" t="n">
        <v>0</v>
      </c>
    </row>
    <row r="3516" s="33" customFormat="true" ht="15" hidden="false" customHeight="false" outlineLevel="0" collapsed="false">
      <c r="A3516" s="28" t="n">
        <f aca="false">ROW(A3504)</f>
        <v>3504</v>
      </c>
      <c r="B3516" s="91" t="s">
        <v>446</v>
      </c>
      <c r="C3516" s="91" t="s">
        <v>3661</v>
      </c>
      <c r="D3516" s="30" t="n">
        <v>44066</v>
      </c>
      <c r="E3516" s="30" t="n">
        <v>44072</v>
      </c>
      <c r="F3516" s="31" t="n">
        <v>10836</v>
      </c>
      <c r="G3516" s="32" t="n">
        <f aca="false">F3516</f>
        <v>10836</v>
      </c>
      <c r="H3516" s="32" t="n">
        <v>0</v>
      </c>
      <c r="I3516" s="32" t="n">
        <v>0</v>
      </c>
    </row>
    <row r="3517" s="33" customFormat="true" ht="15" hidden="false" customHeight="false" outlineLevel="0" collapsed="false">
      <c r="A3517" s="28" t="n">
        <f aca="false">ROW(A3505)</f>
        <v>3505</v>
      </c>
      <c r="B3517" s="91" t="s">
        <v>487</v>
      </c>
      <c r="C3517" s="91" t="s">
        <v>3662</v>
      </c>
      <c r="D3517" s="30" t="n">
        <v>44066</v>
      </c>
      <c r="E3517" s="30" t="n">
        <v>44073</v>
      </c>
      <c r="F3517" s="31" t="n">
        <v>14280</v>
      </c>
      <c r="G3517" s="32" t="n">
        <f aca="false">F3517</f>
        <v>14280</v>
      </c>
      <c r="H3517" s="32" t="n">
        <v>0</v>
      </c>
      <c r="I3517" s="32" t="n">
        <v>0</v>
      </c>
    </row>
    <row r="3518" s="33" customFormat="true" ht="15" hidden="false" customHeight="false" outlineLevel="0" collapsed="false">
      <c r="A3518" s="28" t="n">
        <f aca="false">ROW(A3506)</f>
        <v>3506</v>
      </c>
      <c r="B3518" s="91" t="s">
        <v>446</v>
      </c>
      <c r="C3518" s="91" t="s">
        <v>3663</v>
      </c>
      <c r="D3518" s="30" t="n">
        <v>44066</v>
      </c>
      <c r="E3518" s="30" t="n">
        <v>44070</v>
      </c>
      <c r="F3518" s="31" t="n">
        <v>7476</v>
      </c>
      <c r="G3518" s="32" t="n">
        <f aca="false">F3518</f>
        <v>7476</v>
      </c>
      <c r="H3518" s="32" t="n">
        <v>0</v>
      </c>
      <c r="I3518" s="32" t="n">
        <v>0</v>
      </c>
    </row>
    <row r="3519" s="33" customFormat="true" ht="15" hidden="false" customHeight="false" outlineLevel="0" collapsed="false">
      <c r="A3519" s="28" t="n">
        <f aca="false">ROW(A3507)</f>
        <v>3507</v>
      </c>
      <c r="B3519" s="91" t="s">
        <v>2690</v>
      </c>
      <c r="C3519" s="91" t="s">
        <v>3664</v>
      </c>
      <c r="D3519" s="30" t="n">
        <v>44066</v>
      </c>
      <c r="E3519" s="30" t="n">
        <v>44072</v>
      </c>
      <c r="F3519" s="31" t="n">
        <v>15000</v>
      </c>
      <c r="G3519" s="32" t="n">
        <f aca="false">F3519</f>
        <v>15000</v>
      </c>
      <c r="H3519" s="32" t="n">
        <v>0</v>
      </c>
      <c r="I3519" s="32" t="n">
        <v>0</v>
      </c>
    </row>
    <row r="3520" s="33" customFormat="true" ht="15" hidden="false" customHeight="false" outlineLevel="0" collapsed="false">
      <c r="A3520" s="28" t="n">
        <f aca="false">ROW(A3508)</f>
        <v>3508</v>
      </c>
      <c r="B3520" s="91" t="s">
        <v>2690</v>
      </c>
      <c r="C3520" s="91" t="s">
        <v>3665</v>
      </c>
      <c r="D3520" s="30" t="n">
        <v>44066</v>
      </c>
      <c r="E3520" s="30" t="n">
        <v>44072</v>
      </c>
      <c r="F3520" s="31" t="n">
        <v>29400</v>
      </c>
      <c r="G3520" s="32" t="n">
        <f aca="false">F3520</f>
        <v>29400</v>
      </c>
      <c r="H3520" s="32" t="n">
        <v>0</v>
      </c>
      <c r="I3520" s="32" t="n">
        <v>0</v>
      </c>
    </row>
    <row r="3521" s="33" customFormat="true" ht="15" hidden="false" customHeight="false" outlineLevel="0" collapsed="false">
      <c r="A3521" s="28" t="n">
        <f aca="false">ROW(A3509)</f>
        <v>3509</v>
      </c>
      <c r="B3521" s="91" t="s">
        <v>114</v>
      </c>
      <c r="C3521" s="91" t="s">
        <v>3666</v>
      </c>
      <c r="D3521" s="30" t="n">
        <v>44066</v>
      </c>
      <c r="E3521" s="30" t="n">
        <v>44074</v>
      </c>
      <c r="F3521" s="31" t="n">
        <v>30538</v>
      </c>
      <c r="G3521" s="32" t="n">
        <f aca="false">F3521</f>
        <v>30538</v>
      </c>
      <c r="H3521" s="32" t="n">
        <v>0</v>
      </c>
      <c r="I3521" s="32" t="n">
        <v>0</v>
      </c>
    </row>
    <row r="3522" s="33" customFormat="true" ht="15" hidden="false" customHeight="false" outlineLevel="0" collapsed="false">
      <c r="A3522" s="28" t="n">
        <f aca="false">ROW(A3510)</f>
        <v>3510</v>
      </c>
      <c r="B3522" s="91" t="s">
        <v>256</v>
      </c>
      <c r="C3522" s="91" t="s">
        <v>3667</v>
      </c>
      <c r="D3522" s="30" t="n">
        <v>44066</v>
      </c>
      <c r="E3522" s="30" t="n">
        <v>44074</v>
      </c>
      <c r="F3522" s="31" t="n">
        <v>16180</v>
      </c>
      <c r="G3522" s="32" t="n">
        <f aca="false">F3522</f>
        <v>16180</v>
      </c>
      <c r="H3522" s="32" t="n">
        <v>0</v>
      </c>
      <c r="I3522" s="32" t="n">
        <v>0</v>
      </c>
    </row>
    <row r="3523" s="33" customFormat="true" ht="15" hidden="false" customHeight="false" outlineLevel="0" collapsed="false">
      <c r="A3523" s="28" t="n">
        <f aca="false">ROW(A3511)</f>
        <v>3511</v>
      </c>
      <c r="B3523" s="91" t="s">
        <v>114</v>
      </c>
      <c r="C3523" s="91" t="s">
        <v>3668</v>
      </c>
      <c r="D3523" s="30" t="n">
        <v>44066</v>
      </c>
      <c r="E3523" s="30" t="n">
        <v>44074</v>
      </c>
      <c r="F3523" s="31" t="n">
        <v>22640</v>
      </c>
      <c r="G3523" s="32" t="n">
        <f aca="false">F3523</f>
        <v>22640</v>
      </c>
      <c r="H3523" s="32" t="n">
        <v>0</v>
      </c>
      <c r="I3523" s="32" t="n">
        <v>0</v>
      </c>
    </row>
    <row r="3524" s="33" customFormat="true" ht="15" hidden="false" customHeight="false" outlineLevel="0" collapsed="false">
      <c r="A3524" s="28" t="n">
        <f aca="false">ROW(A3512)</f>
        <v>3512</v>
      </c>
      <c r="B3524" s="91" t="s">
        <v>114</v>
      </c>
      <c r="C3524" s="91" t="s">
        <v>3669</v>
      </c>
      <c r="D3524" s="30" t="n">
        <v>44066</v>
      </c>
      <c r="E3524" s="30" t="n">
        <v>44074</v>
      </c>
      <c r="F3524" s="31" t="n">
        <v>22640</v>
      </c>
      <c r="G3524" s="32" t="n">
        <f aca="false">F3524</f>
        <v>22640</v>
      </c>
      <c r="H3524" s="32" t="n">
        <v>0</v>
      </c>
      <c r="I3524" s="32" t="n">
        <v>0</v>
      </c>
    </row>
    <row r="3525" s="33" customFormat="true" ht="15" hidden="false" customHeight="false" outlineLevel="0" collapsed="false">
      <c r="A3525" s="28" t="n">
        <f aca="false">ROW(A3513)</f>
        <v>3513</v>
      </c>
      <c r="B3525" s="91" t="s">
        <v>114</v>
      </c>
      <c r="C3525" s="91" t="s">
        <v>3670</v>
      </c>
      <c r="D3525" s="30" t="n">
        <v>44066</v>
      </c>
      <c r="E3525" s="30" t="n">
        <v>44072</v>
      </c>
      <c r="F3525" s="31" t="n">
        <v>17200</v>
      </c>
      <c r="G3525" s="32" t="n">
        <f aca="false">F3525</f>
        <v>17200</v>
      </c>
      <c r="H3525" s="32" t="n">
        <v>0</v>
      </c>
      <c r="I3525" s="32" t="n">
        <v>0</v>
      </c>
    </row>
    <row r="3526" s="33" customFormat="true" ht="15" hidden="false" customHeight="false" outlineLevel="0" collapsed="false">
      <c r="A3526" s="28" t="n">
        <f aca="false">ROW(A3514)</f>
        <v>3514</v>
      </c>
      <c r="B3526" s="91" t="s">
        <v>102</v>
      </c>
      <c r="C3526" s="91" t="s">
        <v>3671</v>
      </c>
      <c r="D3526" s="30" t="n">
        <v>44066</v>
      </c>
      <c r="E3526" s="30" t="n">
        <v>44074</v>
      </c>
      <c r="F3526" s="31" t="n">
        <v>20860</v>
      </c>
      <c r="G3526" s="32" t="n">
        <f aca="false">F3526</f>
        <v>20860</v>
      </c>
      <c r="H3526" s="32" t="n">
        <v>0</v>
      </c>
      <c r="I3526" s="32" t="n">
        <v>0</v>
      </c>
    </row>
    <row r="3527" s="33" customFormat="true" ht="15" hidden="false" customHeight="false" outlineLevel="0" collapsed="false">
      <c r="A3527" s="28" t="n">
        <f aca="false">ROW(A3515)</f>
        <v>3515</v>
      </c>
      <c r="B3527" s="91" t="s">
        <v>32</v>
      </c>
      <c r="C3527" s="91" t="s">
        <v>3672</v>
      </c>
      <c r="D3527" s="30" t="n">
        <v>44066</v>
      </c>
      <c r="E3527" s="30" t="n">
        <v>44074</v>
      </c>
      <c r="F3527" s="31" t="n">
        <v>54560</v>
      </c>
      <c r="G3527" s="32" t="n">
        <f aca="false">F3527</f>
        <v>54560</v>
      </c>
      <c r="H3527" s="32" t="n">
        <v>0</v>
      </c>
      <c r="I3527" s="32" t="n">
        <v>0</v>
      </c>
    </row>
    <row r="3528" s="33" customFormat="true" ht="15" hidden="false" customHeight="false" outlineLevel="0" collapsed="false">
      <c r="A3528" s="28" t="n">
        <f aca="false">ROW(A3516)</f>
        <v>3516</v>
      </c>
      <c r="B3528" s="91" t="s">
        <v>2690</v>
      </c>
      <c r="C3528" s="91" t="s">
        <v>3673</v>
      </c>
      <c r="D3528" s="30" t="n">
        <v>44066</v>
      </c>
      <c r="E3528" s="30" t="n">
        <v>44072</v>
      </c>
      <c r="F3528" s="31" t="n">
        <v>29400</v>
      </c>
      <c r="G3528" s="32" t="n">
        <f aca="false">F3528</f>
        <v>29400</v>
      </c>
      <c r="H3528" s="32" t="n">
        <v>0</v>
      </c>
      <c r="I3528" s="32" t="n">
        <v>0</v>
      </c>
    </row>
    <row r="3529" s="33" customFormat="true" ht="15" hidden="false" customHeight="false" outlineLevel="0" collapsed="false">
      <c r="A3529" s="28" t="n">
        <f aca="false">ROW(A3517)</f>
        <v>3517</v>
      </c>
      <c r="B3529" s="91" t="s">
        <v>487</v>
      </c>
      <c r="C3529" s="91" t="s">
        <v>3674</v>
      </c>
      <c r="D3529" s="30" t="n">
        <v>44066</v>
      </c>
      <c r="E3529" s="30" t="n">
        <v>44071</v>
      </c>
      <c r="F3529" s="31" t="n">
        <v>14000</v>
      </c>
      <c r="G3529" s="32" t="n">
        <f aca="false">F3529</f>
        <v>14000</v>
      </c>
      <c r="H3529" s="32" t="n">
        <v>0</v>
      </c>
      <c r="I3529" s="32" t="n">
        <v>0</v>
      </c>
    </row>
    <row r="3530" s="33" customFormat="true" ht="15" hidden="false" customHeight="false" outlineLevel="0" collapsed="false">
      <c r="A3530" s="28" t="n">
        <f aca="false">ROW(A3518)</f>
        <v>3518</v>
      </c>
      <c r="B3530" s="91" t="s">
        <v>102</v>
      </c>
      <c r="C3530" s="91" t="s">
        <v>3675</v>
      </c>
      <c r="D3530" s="30" t="n">
        <v>44066</v>
      </c>
      <c r="E3530" s="30" t="n">
        <v>44073</v>
      </c>
      <c r="F3530" s="31" t="n">
        <v>24960</v>
      </c>
      <c r="G3530" s="32" t="n">
        <f aca="false">F3530</f>
        <v>24960</v>
      </c>
      <c r="H3530" s="32" t="n">
        <v>0</v>
      </c>
      <c r="I3530" s="32" t="n">
        <v>0</v>
      </c>
    </row>
    <row r="3531" s="33" customFormat="true" ht="15" hidden="false" customHeight="false" outlineLevel="0" collapsed="false">
      <c r="A3531" s="28" t="n">
        <f aca="false">ROW(A3519)</f>
        <v>3519</v>
      </c>
      <c r="B3531" s="91" t="s">
        <v>487</v>
      </c>
      <c r="C3531" s="91" t="s">
        <v>3676</v>
      </c>
      <c r="D3531" s="30" t="n">
        <v>44066</v>
      </c>
      <c r="E3531" s="30" t="n">
        <v>44071</v>
      </c>
      <c r="F3531" s="31" t="n">
        <v>18700</v>
      </c>
      <c r="G3531" s="32" t="n">
        <f aca="false">F3531</f>
        <v>18700</v>
      </c>
      <c r="H3531" s="32" t="n">
        <v>0</v>
      </c>
      <c r="I3531" s="32" t="n">
        <v>0</v>
      </c>
    </row>
    <row r="3532" s="33" customFormat="true" ht="15" hidden="false" customHeight="false" outlineLevel="0" collapsed="false">
      <c r="A3532" s="28" t="n">
        <f aca="false">ROW(A3520)</f>
        <v>3520</v>
      </c>
      <c r="B3532" s="91" t="s">
        <v>141</v>
      </c>
      <c r="C3532" s="91" t="s">
        <v>3677</v>
      </c>
      <c r="D3532" s="30" t="n">
        <v>44066</v>
      </c>
      <c r="E3532" s="30" t="n">
        <v>44074</v>
      </c>
      <c r="F3532" s="31" t="n">
        <v>25400</v>
      </c>
      <c r="G3532" s="32" t="n">
        <f aca="false">F3532</f>
        <v>25400</v>
      </c>
      <c r="H3532" s="32" t="n">
        <v>0</v>
      </c>
      <c r="I3532" s="32" t="n">
        <v>0</v>
      </c>
    </row>
    <row r="3533" s="33" customFormat="true" ht="15" hidden="false" customHeight="false" outlineLevel="0" collapsed="false">
      <c r="A3533" s="28" t="n">
        <f aca="false">ROW(A3521)</f>
        <v>3521</v>
      </c>
      <c r="B3533" s="91" t="s">
        <v>141</v>
      </c>
      <c r="C3533" s="91" t="s">
        <v>3678</v>
      </c>
      <c r="D3533" s="30" t="n">
        <v>44066</v>
      </c>
      <c r="E3533" s="30" t="n">
        <v>44071</v>
      </c>
      <c r="F3533" s="31" t="n">
        <v>16500</v>
      </c>
      <c r="G3533" s="32" t="n">
        <f aca="false">F3533</f>
        <v>16500</v>
      </c>
      <c r="H3533" s="32" t="n">
        <v>0</v>
      </c>
      <c r="I3533" s="32" t="n">
        <v>0</v>
      </c>
    </row>
    <row r="3534" s="33" customFormat="true" ht="15" hidden="false" customHeight="false" outlineLevel="0" collapsed="false">
      <c r="A3534" s="28" t="n">
        <f aca="false">ROW(A3522)</f>
        <v>3522</v>
      </c>
      <c r="B3534" s="91" t="s">
        <v>102</v>
      </c>
      <c r="C3534" s="91" t="s">
        <v>3679</v>
      </c>
      <c r="D3534" s="30" t="n">
        <v>44066</v>
      </c>
      <c r="E3534" s="30" t="n">
        <v>44071</v>
      </c>
      <c r="F3534" s="31" t="n">
        <v>15000</v>
      </c>
      <c r="G3534" s="32" t="n">
        <f aca="false">F3534</f>
        <v>15000</v>
      </c>
      <c r="H3534" s="32" t="n">
        <v>0</v>
      </c>
      <c r="I3534" s="32" t="n">
        <v>0</v>
      </c>
    </row>
    <row r="3535" s="33" customFormat="true" ht="15" hidden="false" customHeight="false" outlineLevel="0" collapsed="false">
      <c r="A3535" s="28" t="n">
        <f aca="false">ROW(A3523)</f>
        <v>3523</v>
      </c>
      <c r="B3535" s="91" t="s">
        <v>114</v>
      </c>
      <c r="C3535" s="91" t="s">
        <v>3680</v>
      </c>
      <c r="D3535" s="30" t="n">
        <v>44066</v>
      </c>
      <c r="E3535" s="30" t="n">
        <v>44071</v>
      </c>
      <c r="F3535" s="31" t="n">
        <v>14480</v>
      </c>
      <c r="G3535" s="32" t="n">
        <f aca="false">F3535</f>
        <v>14480</v>
      </c>
      <c r="H3535" s="32" t="n">
        <v>0</v>
      </c>
      <c r="I3535" s="32" t="n">
        <v>0</v>
      </c>
    </row>
    <row r="3536" s="33" customFormat="true" ht="15" hidden="false" customHeight="false" outlineLevel="0" collapsed="false">
      <c r="A3536" s="28" t="n">
        <f aca="false">ROW(A3524)</f>
        <v>3524</v>
      </c>
      <c r="B3536" s="91" t="s">
        <v>114</v>
      </c>
      <c r="C3536" s="91" t="s">
        <v>3681</v>
      </c>
      <c r="D3536" s="30" t="n">
        <v>44066</v>
      </c>
      <c r="E3536" s="30" t="n">
        <v>44071</v>
      </c>
      <c r="F3536" s="31" t="n">
        <v>14480</v>
      </c>
      <c r="G3536" s="32" t="n">
        <f aca="false">F3536</f>
        <v>14480</v>
      </c>
      <c r="H3536" s="32" t="n">
        <v>0</v>
      </c>
      <c r="I3536" s="32" t="n">
        <v>0</v>
      </c>
    </row>
    <row r="3537" s="33" customFormat="true" ht="15" hidden="false" customHeight="false" outlineLevel="0" collapsed="false">
      <c r="A3537" s="28" t="n">
        <f aca="false">ROW(A3525)</f>
        <v>3525</v>
      </c>
      <c r="B3537" s="91" t="s">
        <v>330</v>
      </c>
      <c r="C3537" s="91" t="s">
        <v>3682</v>
      </c>
      <c r="D3537" s="30" t="n">
        <v>44067</v>
      </c>
      <c r="E3537" s="30" t="n">
        <v>44073</v>
      </c>
      <c r="F3537" s="31" t="n">
        <v>7200</v>
      </c>
      <c r="G3537" s="32" t="n">
        <f aca="false">F3537</f>
        <v>7200</v>
      </c>
      <c r="H3537" s="32" t="n">
        <v>0</v>
      </c>
      <c r="I3537" s="32" t="n">
        <v>0</v>
      </c>
    </row>
    <row r="3538" s="33" customFormat="true" ht="15" hidden="false" customHeight="false" outlineLevel="0" collapsed="false">
      <c r="A3538" s="28" t="n">
        <f aca="false">ROW(A3526)</f>
        <v>3526</v>
      </c>
      <c r="B3538" s="91" t="s">
        <v>175</v>
      </c>
      <c r="C3538" s="91" t="s">
        <v>3683</v>
      </c>
      <c r="D3538" s="30" t="n">
        <v>44067</v>
      </c>
      <c r="E3538" s="30" t="n">
        <v>44073</v>
      </c>
      <c r="F3538" s="31" t="n">
        <v>27000</v>
      </c>
      <c r="G3538" s="32" t="n">
        <f aca="false">F3538</f>
        <v>27000</v>
      </c>
      <c r="H3538" s="32" t="n">
        <v>0</v>
      </c>
      <c r="I3538" s="32" t="n">
        <v>0</v>
      </c>
    </row>
    <row r="3539" s="33" customFormat="true" ht="15" hidden="false" customHeight="false" outlineLevel="0" collapsed="false">
      <c r="A3539" s="28" t="n">
        <f aca="false">ROW(A3527)</f>
        <v>3527</v>
      </c>
      <c r="B3539" s="91" t="s">
        <v>50</v>
      </c>
      <c r="C3539" s="91" t="s">
        <v>3684</v>
      </c>
      <c r="D3539" s="30" t="n">
        <v>44067</v>
      </c>
      <c r="E3539" s="30" t="n">
        <v>44073</v>
      </c>
      <c r="F3539" s="31" t="n">
        <v>38272</v>
      </c>
      <c r="G3539" s="32" t="n">
        <f aca="false">F3539</f>
        <v>38272</v>
      </c>
      <c r="H3539" s="32" t="n">
        <v>0</v>
      </c>
      <c r="I3539" s="32" t="n">
        <v>0</v>
      </c>
    </row>
    <row r="3540" s="33" customFormat="true" ht="15" hidden="false" customHeight="false" outlineLevel="0" collapsed="false">
      <c r="A3540" s="28" t="n">
        <f aca="false">ROW(A3528)</f>
        <v>3528</v>
      </c>
      <c r="B3540" s="91" t="s">
        <v>756</v>
      </c>
      <c r="C3540" s="91" t="s">
        <v>3685</v>
      </c>
      <c r="D3540" s="30" t="n">
        <v>44067</v>
      </c>
      <c r="E3540" s="30" t="n">
        <v>44074</v>
      </c>
      <c r="F3540" s="31" t="n">
        <v>20090</v>
      </c>
      <c r="G3540" s="32" t="n">
        <f aca="false">F3540</f>
        <v>20090</v>
      </c>
      <c r="H3540" s="32" t="n">
        <v>0</v>
      </c>
      <c r="I3540" s="32" t="n">
        <v>0</v>
      </c>
    </row>
    <row r="3541" s="33" customFormat="true" ht="15" hidden="false" customHeight="false" outlineLevel="0" collapsed="false">
      <c r="A3541" s="28" t="n">
        <f aca="false">ROW(A3529)</f>
        <v>3529</v>
      </c>
      <c r="B3541" s="91" t="s">
        <v>1319</v>
      </c>
      <c r="C3541" s="91" t="s">
        <v>3686</v>
      </c>
      <c r="D3541" s="30" t="n">
        <v>44067</v>
      </c>
      <c r="E3541" s="30" t="n">
        <v>44072</v>
      </c>
      <c r="F3541" s="31" t="n">
        <v>24170</v>
      </c>
      <c r="G3541" s="32" t="n">
        <f aca="false">F3541</f>
        <v>24170</v>
      </c>
      <c r="H3541" s="32" t="n">
        <v>0</v>
      </c>
      <c r="I3541" s="32" t="n">
        <v>0</v>
      </c>
    </row>
    <row r="3542" s="33" customFormat="true" ht="15" hidden="false" customHeight="false" outlineLevel="0" collapsed="false">
      <c r="A3542" s="28" t="n">
        <f aca="false">ROW(A3530)</f>
        <v>3530</v>
      </c>
      <c r="B3542" s="91" t="s">
        <v>1319</v>
      </c>
      <c r="C3542" s="91" t="s">
        <v>3687</v>
      </c>
      <c r="D3542" s="30" t="n">
        <v>44067</v>
      </c>
      <c r="E3542" s="30" t="n">
        <v>44072</v>
      </c>
      <c r="F3542" s="31" t="n">
        <v>24170</v>
      </c>
      <c r="G3542" s="32" t="n">
        <f aca="false">F3542</f>
        <v>24170</v>
      </c>
      <c r="H3542" s="32" t="n">
        <v>0</v>
      </c>
      <c r="I3542" s="32" t="n">
        <v>0</v>
      </c>
    </row>
    <row r="3543" s="33" customFormat="true" ht="15" hidden="false" customHeight="false" outlineLevel="0" collapsed="false">
      <c r="A3543" s="28" t="n">
        <f aca="false">ROW(A3531)</f>
        <v>3531</v>
      </c>
      <c r="B3543" s="91" t="s">
        <v>171</v>
      </c>
      <c r="C3543" s="91" t="s">
        <v>3688</v>
      </c>
      <c r="D3543" s="30" t="n">
        <v>44067</v>
      </c>
      <c r="E3543" s="30" t="n">
        <v>44074</v>
      </c>
      <c r="F3543" s="31" t="n">
        <v>25467</v>
      </c>
      <c r="G3543" s="32" t="n">
        <f aca="false">F3543</f>
        <v>25467</v>
      </c>
      <c r="H3543" s="32" t="n">
        <v>0</v>
      </c>
      <c r="I3543" s="32" t="n">
        <v>0</v>
      </c>
    </row>
    <row r="3544" s="33" customFormat="true" ht="15" hidden="false" customHeight="false" outlineLevel="0" collapsed="false">
      <c r="A3544" s="28" t="n">
        <f aca="false">ROW(A3532)</f>
        <v>3532</v>
      </c>
      <c r="B3544" s="91" t="s">
        <v>29</v>
      </c>
      <c r="C3544" s="91" t="s">
        <v>3689</v>
      </c>
      <c r="D3544" s="30" t="n">
        <v>44067</v>
      </c>
      <c r="E3544" s="30" t="n">
        <v>44074</v>
      </c>
      <c r="F3544" s="31" t="n">
        <v>30929</v>
      </c>
      <c r="G3544" s="32" t="n">
        <f aca="false">F3544</f>
        <v>30929</v>
      </c>
      <c r="H3544" s="32" t="n">
        <v>0</v>
      </c>
      <c r="I3544" s="32" t="n">
        <v>0</v>
      </c>
    </row>
    <row r="3545" s="33" customFormat="true" ht="15" hidden="false" customHeight="false" outlineLevel="0" collapsed="false">
      <c r="A3545" s="28" t="n">
        <f aca="false">ROW(A3533)</f>
        <v>3533</v>
      </c>
      <c r="B3545" s="91" t="s">
        <v>349</v>
      </c>
      <c r="C3545" s="91" t="s">
        <v>3690</v>
      </c>
      <c r="D3545" s="30" t="n">
        <v>44067</v>
      </c>
      <c r="E3545" s="30" t="n">
        <v>44073</v>
      </c>
      <c r="F3545" s="31" t="n">
        <v>24200</v>
      </c>
      <c r="G3545" s="32" t="n">
        <f aca="false">F3545</f>
        <v>24200</v>
      </c>
      <c r="H3545" s="32" t="n">
        <v>0</v>
      </c>
      <c r="I3545" s="32" t="n">
        <v>0</v>
      </c>
    </row>
    <row r="3546" s="33" customFormat="true" ht="15" hidden="false" customHeight="false" outlineLevel="0" collapsed="false">
      <c r="A3546" s="28" t="n">
        <f aca="false">ROW(A3534)</f>
        <v>3534</v>
      </c>
      <c r="B3546" s="91" t="s">
        <v>17</v>
      </c>
      <c r="C3546" s="91" t="s">
        <v>3691</v>
      </c>
      <c r="D3546" s="30" t="n">
        <v>44067</v>
      </c>
      <c r="E3546" s="30" t="n">
        <v>44073</v>
      </c>
      <c r="F3546" s="31" t="n">
        <v>19998</v>
      </c>
      <c r="G3546" s="32" t="n">
        <f aca="false">F3546</f>
        <v>19998</v>
      </c>
      <c r="H3546" s="32" t="n">
        <v>0</v>
      </c>
      <c r="I3546" s="32" t="n">
        <v>0</v>
      </c>
    </row>
    <row r="3547" s="33" customFormat="true" ht="15" hidden="false" customHeight="false" outlineLevel="0" collapsed="false">
      <c r="A3547" s="28" t="n">
        <f aca="false">ROW(A3535)</f>
        <v>3535</v>
      </c>
      <c r="B3547" s="91" t="s">
        <v>274</v>
      </c>
      <c r="C3547" s="91" t="s">
        <v>3692</v>
      </c>
      <c r="D3547" s="30" t="n">
        <v>44067</v>
      </c>
      <c r="E3547" s="30" t="n">
        <v>44074</v>
      </c>
      <c r="F3547" s="31" t="n">
        <v>33460</v>
      </c>
      <c r="G3547" s="32" t="n">
        <f aca="false">F3547</f>
        <v>33460</v>
      </c>
      <c r="H3547" s="32" t="n">
        <v>0</v>
      </c>
      <c r="I3547" s="32" t="n">
        <v>0</v>
      </c>
    </row>
    <row r="3548" s="33" customFormat="true" ht="15" hidden="false" customHeight="false" outlineLevel="0" collapsed="false">
      <c r="A3548" s="28" t="n">
        <f aca="false">ROW(A3536)</f>
        <v>3536</v>
      </c>
      <c r="B3548" s="91" t="s">
        <v>29</v>
      </c>
      <c r="C3548" s="91" t="s">
        <v>3693</v>
      </c>
      <c r="D3548" s="30" t="n">
        <v>44067</v>
      </c>
      <c r="E3548" s="30" t="n">
        <v>44074</v>
      </c>
      <c r="F3548" s="31" t="n">
        <v>24961</v>
      </c>
      <c r="G3548" s="32" t="n">
        <f aca="false">F3548</f>
        <v>24961</v>
      </c>
      <c r="H3548" s="32" t="n">
        <v>0</v>
      </c>
      <c r="I3548" s="32" t="n">
        <v>0</v>
      </c>
    </row>
    <row r="3549" s="33" customFormat="true" ht="15" hidden="false" customHeight="false" outlineLevel="0" collapsed="false">
      <c r="A3549" s="28" t="n">
        <f aca="false">ROW(A3537)</f>
        <v>3537</v>
      </c>
      <c r="B3549" s="91" t="s">
        <v>394</v>
      </c>
      <c r="C3549" s="91" t="s">
        <v>3694</v>
      </c>
      <c r="D3549" s="30" t="n">
        <v>44067</v>
      </c>
      <c r="E3549" s="30" t="n">
        <v>44074</v>
      </c>
      <c r="F3549" s="31" t="n">
        <v>3990</v>
      </c>
      <c r="G3549" s="32" t="n">
        <f aca="false">F3549</f>
        <v>3990</v>
      </c>
      <c r="H3549" s="32" t="n">
        <v>0</v>
      </c>
      <c r="I3549" s="32" t="n">
        <v>0</v>
      </c>
    </row>
    <row r="3550" s="33" customFormat="true" ht="15" hidden="false" customHeight="false" outlineLevel="0" collapsed="false">
      <c r="A3550" s="28" t="n">
        <f aca="false">ROW(A3538)</f>
        <v>3538</v>
      </c>
      <c r="B3550" s="91" t="s">
        <v>119</v>
      </c>
      <c r="C3550" s="91" t="s">
        <v>3695</v>
      </c>
      <c r="D3550" s="30" t="n">
        <v>44067</v>
      </c>
      <c r="E3550" s="30" t="n">
        <v>44074</v>
      </c>
      <c r="F3550" s="31" t="n">
        <v>16150</v>
      </c>
      <c r="G3550" s="32" t="n">
        <f aca="false">F3550</f>
        <v>16150</v>
      </c>
      <c r="H3550" s="32" t="n">
        <v>0</v>
      </c>
      <c r="I3550" s="32" t="n">
        <v>0</v>
      </c>
    </row>
    <row r="3551" s="33" customFormat="true" ht="15" hidden="false" customHeight="false" outlineLevel="0" collapsed="false">
      <c r="A3551" s="28" t="n">
        <f aca="false">ROW(A3539)</f>
        <v>3539</v>
      </c>
      <c r="B3551" s="91" t="s">
        <v>191</v>
      </c>
      <c r="C3551" s="91" t="s">
        <v>3696</v>
      </c>
      <c r="D3551" s="30" t="n">
        <v>44067</v>
      </c>
      <c r="E3551" s="30" t="n">
        <v>44074</v>
      </c>
      <c r="F3551" s="31" t="n">
        <v>19320</v>
      </c>
      <c r="G3551" s="32" t="n">
        <f aca="false">F3551</f>
        <v>19320</v>
      </c>
      <c r="H3551" s="32" t="n">
        <v>0</v>
      </c>
      <c r="I3551" s="32" t="n">
        <v>0</v>
      </c>
    </row>
    <row r="3552" s="33" customFormat="true" ht="15" hidden="false" customHeight="false" outlineLevel="0" collapsed="false">
      <c r="A3552" s="28" t="n">
        <f aca="false">ROW(A3540)</f>
        <v>3540</v>
      </c>
      <c r="B3552" s="91" t="s">
        <v>221</v>
      </c>
      <c r="C3552" s="91" t="s">
        <v>3697</v>
      </c>
      <c r="D3552" s="30" t="n">
        <v>44067</v>
      </c>
      <c r="E3552" s="30" t="n">
        <v>44073</v>
      </c>
      <c r="F3552" s="31" t="n">
        <v>20265</v>
      </c>
      <c r="G3552" s="32" t="n">
        <f aca="false">F3552</f>
        <v>20265</v>
      </c>
      <c r="H3552" s="32" t="n">
        <v>0</v>
      </c>
      <c r="I3552" s="32" t="n">
        <v>0</v>
      </c>
    </row>
    <row r="3553" s="33" customFormat="true" ht="15" hidden="false" customHeight="false" outlineLevel="0" collapsed="false">
      <c r="A3553" s="28" t="n">
        <f aca="false">ROW(A3541)</f>
        <v>3541</v>
      </c>
      <c r="B3553" s="91" t="s">
        <v>677</v>
      </c>
      <c r="C3553" s="91" t="s">
        <v>3698</v>
      </c>
      <c r="D3553" s="30" t="n">
        <v>44067</v>
      </c>
      <c r="E3553" s="30" t="n">
        <v>44072</v>
      </c>
      <c r="F3553" s="31" t="n">
        <v>12700</v>
      </c>
      <c r="G3553" s="32" t="n">
        <f aca="false">F3553</f>
        <v>12700</v>
      </c>
      <c r="H3553" s="32" t="n">
        <v>0</v>
      </c>
      <c r="I3553" s="32" t="n">
        <v>0</v>
      </c>
    </row>
    <row r="3554" s="33" customFormat="true" ht="15" hidden="false" customHeight="false" outlineLevel="0" collapsed="false">
      <c r="A3554" s="28" t="n">
        <f aca="false">ROW(A3542)</f>
        <v>3542</v>
      </c>
      <c r="B3554" s="91" t="s">
        <v>53</v>
      </c>
      <c r="C3554" s="91" t="s">
        <v>3699</v>
      </c>
      <c r="D3554" s="30" t="n">
        <v>44067</v>
      </c>
      <c r="E3554" s="30" t="n">
        <v>44074</v>
      </c>
      <c r="F3554" s="31" t="n">
        <v>14973</v>
      </c>
      <c r="G3554" s="32" t="n">
        <f aca="false">F3554</f>
        <v>14973</v>
      </c>
      <c r="H3554" s="32" t="n">
        <v>0</v>
      </c>
      <c r="I3554" s="32" t="n">
        <v>0</v>
      </c>
    </row>
    <row r="3555" s="33" customFormat="true" ht="15" hidden="false" customHeight="false" outlineLevel="0" collapsed="false">
      <c r="A3555" s="28" t="n">
        <f aca="false">ROW(A3543)</f>
        <v>3543</v>
      </c>
      <c r="B3555" s="91" t="s">
        <v>243</v>
      </c>
      <c r="C3555" s="91" t="s">
        <v>3700</v>
      </c>
      <c r="D3555" s="30" t="n">
        <v>44067</v>
      </c>
      <c r="E3555" s="30" t="n">
        <v>44072</v>
      </c>
      <c r="F3555" s="31" t="n">
        <v>9680</v>
      </c>
      <c r="G3555" s="32" t="n">
        <f aca="false">F3555</f>
        <v>9680</v>
      </c>
      <c r="H3555" s="32" t="n">
        <v>0</v>
      </c>
      <c r="I3555" s="32" t="n">
        <v>0</v>
      </c>
    </row>
    <row r="3556" s="33" customFormat="true" ht="15" hidden="false" customHeight="false" outlineLevel="0" collapsed="false">
      <c r="A3556" s="28" t="n">
        <f aca="false">ROW(A3544)</f>
        <v>3544</v>
      </c>
      <c r="B3556" s="91" t="s">
        <v>243</v>
      </c>
      <c r="C3556" s="91" t="s">
        <v>3701</v>
      </c>
      <c r="D3556" s="30" t="n">
        <v>44067</v>
      </c>
      <c r="E3556" s="30" t="n">
        <v>44074</v>
      </c>
      <c r="F3556" s="31" t="n">
        <v>16240</v>
      </c>
      <c r="G3556" s="32" t="n">
        <f aca="false">F3556</f>
        <v>16240</v>
      </c>
      <c r="H3556" s="32" t="n">
        <v>0</v>
      </c>
      <c r="I3556" s="32" t="n">
        <v>0</v>
      </c>
    </row>
    <row r="3557" s="33" customFormat="true" ht="15" hidden="false" customHeight="false" outlineLevel="0" collapsed="false">
      <c r="A3557" s="28" t="n">
        <f aca="false">ROW(A3545)</f>
        <v>3545</v>
      </c>
      <c r="B3557" s="91" t="s">
        <v>394</v>
      </c>
      <c r="C3557" s="91" t="s">
        <v>3702</v>
      </c>
      <c r="D3557" s="30" t="n">
        <v>44067</v>
      </c>
      <c r="E3557" s="30" t="n">
        <v>44073</v>
      </c>
      <c r="F3557" s="31" t="n">
        <v>3420</v>
      </c>
      <c r="G3557" s="32" t="n">
        <f aca="false">F3557</f>
        <v>3420</v>
      </c>
      <c r="H3557" s="32" t="n">
        <v>0</v>
      </c>
      <c r="I3557" s="32" t="n">
        <v>0</v>
      </c>
    </row>
    <row r="3558" s="33" customFormat="true" ht="15" hidden="false" customHeight="false" outlineLevel="0" collapsed="false">
      <c r="A3558" s="28" t="n">
        <f aca="false">ROW(A3546)</f>
        <v>3546</v>
      </c>
      <c r="B3558" s="91" t="s">
        <v>440</v>
      </c>
      <c r="C3558" s="91" t="s">
        <v>3703</v>
      </c>
      <c r="D3558" s="30" t="n">
        <v>44067</v>
      </c>
      <c r="E3558" s="30" t="n">
        <v>44073</v>
      </c>
      <c r="F3558" s="31" t="n">
        <v>16440</v>
      </c>
      <c r="G3558" s="32" t="n">
        <f aca="false">F3558</f>
        <v>16440</v>
      </c>
      <c r="H3558" s="32" t="n">
        <v>0</v>
      </c>
      <c r="I3558" s="32" t="n">
        <v>0</v>
      </c>
    </row>
    <row r="3559" s="33" customFormat="true" ht="15" hidden="false" customHeight="false" outlineLevel="0" collapsed="false">
      <c r="A3559" s="28" t="n">
        <f aca="false">ROW(A3547)</f>
        <v>3547</v>
      </c>
      <c r="B3559" s="91" t="s">
        <v>440</v>
      </c>
      <c r="C3559" s="91" t="s">
        <v>3704</v>
      </c>
      <c r="D3559" s="30" t="n">
        <v>44067</v>
      </c>
      <c r="E3559" s="30" t="n">
        <v>44073</v>
      </c>
      <c r="F3559" s="31" t="n">
        <v>19800</v>
      </c>
      <c r="G3559" s="32" t="n">
        <f aca="false">F3559</f>
        <v>19800</v>
      </c>
      <c r="H3559" s="32" t="n">
        <v>0</v>
      </c>
      <c r="I3559" s="32" t="n">
        <v>0</v>
      </c>
    </row>
    <row r="3560" s="33" customFormat="true" ht="15" hidden="false" customHeight="false" outlineLevel="0" collapsed="false">
      <c r="A3560" s="28" t="n">
        <f aca="false">ROW(A3548)</f>
        <v>3548</v>
      </c>
      <c r="B3560" s="91" t="s">
        <v>3705</v>
      </c>
      <c r="C3560" s="91" t="s">
        <v>3706</v>
      </c>
      <c r="D3560" s="30" t="n">
        <v>44067</v>
      </c>
      <c r="E3560" s="30" t="n">
        <v>44073</v>
      </c>
      <c r="F3560" s="31" t="n">
        <v>12260</v>
      </c>
      <c r="G3560" s="32" t="n">
        <f aca="false">F3560</f>
        <v>12260</v>
      </c>
      <c r="H3560" s="32" t="n">
        <v>0</v>
      </c>
      <c r="I3560" s="32" t="n">
        <v>0</v>
      </c>
    </row>
    <row r="3561" s="33" customFormat="true" ht="15" hidden="false" customHeight="false" outlineLevel="0" collapsed="false">
      <c r="A3561" s="28" t="n">
        <f aca="false">ROW(A3549)</f>
        <v>3549</v>
      </c>
      <c r="B3561" s="91" t="s">
        <v>102</v>
      </c>
      <c r="C3561" s="91" t="s">
        <v>3707</v>
      </c>
      <c r="D3561" s="30" t="n">
        <v>44067</v>
      </c>
      <c r="E3561" s="30" t="n">
        <v>44074</v>
      </c>
      <c r="F3561" s="31" t="n">
        <v>20880</v>
      </c>
      <c r="G3561" s="32" t="n">
        <f aca="false">F3561</f>
        <v>20880</v>
      </c>
      <c r="H3561" s="32" t="n">
        <v>0</v>
      </c>
      <c r="I3561" s="32" t="n">
        <v>0</v>
      </c>
    </row>
    <row r="3562" s="33" customFormat="true" ht="15" hidden="false" customHeight="false" outlineLevel="0" collapsed="false">
      <c r="A3562" s="28" t="n">
        <f aca="false">ROW(A3550)</f>
        <v>3550</v>
      </c>
      <c r="B3562" s="91" t="s">
        <v>2690</v>
      </c>
      <c r="C3562" s="91" t="s">
        <v>3708</v>
      </c>
      <c r="D3562" s="30" t="n">
        <v>44067</v>
      </c>
      <c r="E3562" s="30" t="n">
        <v>44074</v>
      </c>
      <c r="F3562" s="31" t="n">
        <v>23100</v>
      </c>
      <c r="G3562" s="32" t="n">
        <f aca="false">F3562</f>
        <v>23100</v>
      </c>
      <c r="H3562" s="32" t="n">
        <v>0</v>
      </c>
      <c r="I3562" s="32" t="n">
        <v>0</v>
      </c>
    </row>
    <row r="3563" s="33" customFormat="true" ht="15" hidden="false" customHeight="false" outlineLevel="0" collapsed="false">
      <c r="A3563" s="28" t="n">
        <f aca="false">ROW(A3551)</f>
        <v>3551</v>
      </c>
      <c r="B3563" s="91" t="s">
        <v>36</v>
      </c>
      <c r="C3563" s="91" t="s">
        <v>3709</v>
      </c>
      <c r="D3563" s="30" t="n">
        <v>44067</v>
      </c>
      <c r="E3563" s="30" t="n">
        <v>44074</v>
      </c>
      <c r="F3563" s="31" t="n">
        <v>35598</v>
      </c>
      <c r="G3563" s="32" t="n">
        <f aca="false">F3563</f>
        <v>35598</v>
      </c>
      <c r="H3563" s="32" t="n">
        <v>0</v>
      </c>
      <c r="I3563" s="32" t="n">
        <v>0</v>
      </c>
    </row>
    <row r="3564" s="33" customFormat="true" ht="15" hidden="false" customHeight="false" outlineLevel="0" collapsed="false">
      <c r="A3564" s="28" t="n">
        <f aca="false">ROW(A3552)</f>
        <v>3552</v>
      </c>
      <c r="B3564" s="91" t="s">
        <v>114</v>
      </c>
      <c r="C3564" s="91" t="s">
        <v>3710</v>
      </c>
      <c r="D3564" s="30" t="n">
        <v>44067</v>
      </c>
      <c r="E3564" s="30" t="n">
        <v>44074</v>
      </c>
      <c r="F3564" s="31" t="n">
        <v>19480</v>
      </c>
      <c r="G3564" s="32" t="n">
        <f aca="false">F3564</f>
        <v>19480</v>
      </c>
      <c r="H3564" s="32" t="n">
        <v>0</v>
      </c>
      <c r="I3564" s="32" t="n">
        <v>0</v>
      </c>
    </row>
    <row r="3565" s="33" customFormat="true" ht="15" hidden="false" customHeight="false" outlineLevel="0" collapsed="false">
      <c r="A3565" s="28" t="n">
        <f aca="false">ROW(A3553)</f>
        <v>3553</v>
      </c>
      <c r="B3565" s="91" t="s">
        <v>114</v>
      </c>
      <c r="C3565" s="91" t="s">
        <v>3711</v>
      </c>
      <c r="D3565" s="30" t="n">
        <v>44067</v>
      </c>
      <c r="E3565" s="30" t="n">
        <v>44074</v>
      </c>
      <c r="F3565" s="31" t="n">
        <v>19480</v>
      </c>
      <c r="G3565" s="32" t="n">
        <f aca="false">F3565</f>
        <v>19480</v>
      </c>
      <c r="H3565" s="32" t="n">
        <v>0</v>
      </c>
      <c r="I3565" s="32" t="n">
        <v>0</v>
      </c>
    </row>
    <row r="3566" s="33" customFormat="true" ht="15" hidden="false" customHeight="false" outlineLevel="0" collapsed="false">
      <c r="A3566" s="28" t="n">
        <f aca="false">ROW(A3554)</f>
        <v>3554</v>
      </c>
      <c r="B3566" s="91" t="s">
        <v>114</v>
      </c>
      <c r="C3566" s="91" t="s">
        <v>3712</v>
      </c>
      <c r="D3566" s="30" t="n">
        <v>44067</v>
      </c>
      <c r="E3566" s="30" t="n">
        <v>44074</v>
      </c>
      <c r="F3566" s="31" t="n">
        <v>26282</v>
      </c>
      <c r="G3566" s="32" t="n">
        <f aca="false">F3566</f>
        <v>26282</v>
      </c>
      <c r="H3566" s="32" t="n">
        <v>0</v>
      </c>
      <c r="I3566" s="32" t="n">
        <v>0</v>
      </c>
    </row>
    <row r="3567" s="33" customFormat="true" ht="15" hidden="false" customHeight="false" outlineLevel="0" collapsed="false">
      <c r="A3567" s="28" t="n">
        <f aca="false">ROW(A3555)</f>
        <v>3555</v>
      </c>
      <c r="B3567" s="91" t="s">
        <v>114</v>
      </c>
      <c r="C3567" s="91" t="s">
        <v>3713</v>
      </c>
      <c r="D3567" s="30" t="n">
        <v>44067</v>
      </c>
      <c r="E3567" s="30" t="n">
        <v>44074</v>
      </c>
      <c r="F3567" s="31" t="n">
        <v>19480</v>
      </c>
      <c r="G3567" s="32" t="n">
        <f aca="false">F3567</f>
        <v>19480</v>
      </c>
      <c r="H3567" s="32" t="n">
        <v>0</v>
      </c>
      <c r="I3567" s="32" t="n">
        <v>0</v>
      </c>
    </row>
    <row r="3568" s="33" customFormat="true" ht="15" hidden="false" customHeight="false" outlineLevel="0" collapsed="false">
      <c r="A3568" s="28" t="n">
        <f aca="false">ROW(A3556)</f>
        <v>3556</v>
      </c>
      <c r="B3568" s="91" t="s">
        <v>102</v>
      </c>
      <c r="C3568" s="91" t="s">
        <v>3714</v>
      </c>
      <c r="D3568" s="30" t="n">
        <v>44067</v>
      </c>
      <c r="E3568" s="30" t="n">
        <v>44073</v>
      </c>
      <c r="F3568" s="31" t="n">
        <v>17940</v>
      </c>
      <c r="G3568" s="32" t="n">
        <f aca="false">F3568</f>
        <v>17940</v>
      </c>
      <c r="H3568" s="32" t="n">
        <v>0</v>
      </c>
      <c r="I3568" s="32" t="n">
        <v>0</v>
      </c>
    </row>
    <row r="3569" s="33" customFormat="true" ht="15" hidden="false" customHeight="false" outlineLevel="0" collapsed="false">
      <c r="A3569" s="28" t="n">
        <f aca="false">ROW(A3557)</f>
        <v>3557</v>
      </c>
      <c r="B3569" s="91" t="s">
        <v>114</v>
      </c>
      <c r="C3569" s="91" t="s">
        <v>3715</v>
      </c>
      <c r="D3569" s="30" t="n">
        <v>44067</v>
      </c>
      <c r="E3569" s="30" t="n">
        <v>44072</v>
      </c>
      <c r="F3569" s="31" t="n">
        <v>14040</v>
      </c>
      <c r="G3569" s="32" t="n">
        <f aca="false">F3569</f>
        <v>14040</v>
      </c>
      <c r="H3569" s="32" t="n">
        <v>0</v>
      </c>
      <c r="I3569" s="32" t="n">
        <v>0</v>
      </c>
    </row>
    <row r="3570" s="33" customFormat="true" ht="15" hidden="false" customHeight="false" outlineLevel="0" collapsed="false">
      <c r="A3570" s="28" t="n">
        <f aca="false">ROW(A3558)</f>
        <v>3558</v>
      </c>
      <c r="B3570" s="91" t="s">
        <v>102</v>
      </c>
      <c r="C3570" s="91" t="s">
        <v>3716</v>
      </c>
      <c r="D3570" s="30" t="n">
        <v>44067</v>
      </c>
      <c r="E3570" s="30" t="n">
        <v>44074</v>
      </c>
      <c r="F3570" s="31" t="n">
        <v>24030</v>
      </c>
      <c r="G3570" s="32" t="n">
        <f aca="false">F3570</f>
        <v>24030</v>
      </c>
      <c r="H3570" s="32" t="n">
        <v>0</v>
      </c>
      <c r="I3570" s="32" t="n">
        <v>0</v>
      </c>
    </row>
    <row r="3571" s="33" customFormat="true" ht="15" hidden="false" customHeight="false" outlineLevel="0" collapsed="false">
      <c r="A3571" s="28" t="n">
        <f aca="false">ROW(A3559)</f>
        <v>3559</v>
      </c>
      <c r="B3571" s="91" t="s">
        <v>168</v>
      </c>
      <c r="C3571" s="91" t="s">
        <v>3717</v>
      </c>
      <c r="D3571" s="30" t="n">
        <v>44068</v>
      </c>
      <c r="E3571" s="30" t="n">
        <v>44073</v>
      </c>
      <c r="F3571" s="31" t="n">
        <v>33625</v>
      </c>
      <c r="G3571" s="32" t="n">
        <f aca="false">F3571</f>
        <v>33625</v>
      </c>
      <c r="H3571" s="32" t="n">
        <v>0</v>
      </c>
      <c r="I3571" s="32" t="n">
        <v>0</v>
      </c>
    </row>
    <row r="3572" s="33" customFormat="true" ht="15" hidden="false" customHeight="false" outlineLevel="0" collapsed="false">
      <c r="A3572" s="28" t="n">
        <f aca="false">ROW(A3560)</f>
        <v>3560</v>
      </c>
      <c r="B3572" s="91" t="s">
        <v>168</v>
      </c>
      <c r="C3572" s="91" t="s">
        <v>3718</v>
      </c>
      <c r="D3572" s="30" t="n">
        <v>44068</v>
      </c>
      <c r="E3572" s="30" t="n">
        <v>44074</v>
      </c>
      <c r="F3572" s="31" t="n">
        <v>52464</v>
      </c>
      <c r="G3572" s="32" t="n">
        <f aca="false">F3572</f>
        <v>52464</v>
      </c>
      <c r="H3572" s="32" t="n">
        <v>0</v>
      </c>
      <c r="I3572" s="32" t="n">
        <v>0</v>
      </c>
    </row>
    <row r="3573" s="33" customFormat="true" ht="15" hidden="false" customHeight="false" outlineLevel="0" collapsed="false">
      <c r="A3573" s="28" t="n">
        <f aca="false">ROW(A3561)</f>
        <v>3561</v>
      </c>
      <c r="B3573" s="91" t="s">
        <v>55</v>
      </c>
      <c r="C3573" s="91" t="s">
        <v>3784</v>
      </c>
      <c r="D3573" s="30" t="n">
        <v>44068</v>
      </c>
      <c r="E3573" s="30" t="n">
        <v>44074</v>
      </c>
      <c r="F3573" s="31" t="n">
        <f aca="false">10200+10200</f>
        <v>20400</v>
      </c>
      <c r="G3573" s="32" t="n">
        <f aca="false">F3573</f>
        <v>20400</v>
      </c>
      <c r="H3573" s="32" t="n">
        <v>0</v>
      </c>
      <c r="I3573" s="32" t="n">
        <v>0</v>
      </c>
    </row>
    <row r="3574" s="33" customFormat="true" ht="15" hidden="false" customHeight="false" outlineLevel="0" collapsed="false">
      <c r="A3574" s="28" t="n">
        <f aca="false">ROW(A3562)</f>
        <v>3562</v>
      </c>
      <c r="B3574" s="91" t="s">
        <v>48</v>
      </c>
      <c r="C3574" s="91" t="s">
        <v>3721</v>
      </c>
      <c r="D3574" s="30" t="n">
        <v>44068</v>
      </c>
      <c r="E3574" s="30" t="n">
        <v>44072</v>
      </c>
      <c r="F3574" s="31" t="n">
        <v>16738</v>
      </c>
      <c r="G3574" s="32" t="n">
        <f aca="false">F3574</f>
        <v>16738</v>
      </c>
      <c r="H3574" s="32" t="n">
        <v>0</v>
      </c>
      <c r="I3574" s="32" t="n">
        <v>0</v>
      </c>
    </row>
    <row r="3575" s="33" customFormat="true" ht="15" hidden="false" customHeight="false" outlineLevel="0" collapsed="false">
      <c r="A3575" s="28" t="n">
        <f aca="false">ROW(A3563)</f>
        <v>3563</v>
      </c>
      <c r="B3575" s="91" t="s">
        <v>522</v>
      </c>
      <c r="C3575" s="91" t="s">
        <v>3722</v>
      </c>
      <c r="D3575" s="30" t="n">
        <v>44068</v>
      </c>
      <c r="E3575" s="30" t="n">
        <v>44074</v>
      </c>
      <c r="F3575" s="31" t="n">
        <v>18500</v>
      </c>
      <c r="G3575" s="32" t="n">
        <f aca="false">F3575</f>
        <v>18500</v>
      </c>
      <c r="H3575" s="32" t="n">
        <v>0</v>
      </c>
      <c r="I3575" s="32" t="n">
        <v>0</v>
      </c>
    </row>
    <row r="3576" s="33" customFormat="true" ht="15" hidden="false" customHeight="false" outlineLevel="0" collapsed="false">
      <c r="A3576" s="28" t="n">
        <f aca="false">ROW(A3564)</f>
        <v>3564</v>
      </c>
      <c r="B3576" s="91" t="s">
        <v>522</v>
      </c>
      <c r="C3576" s="91" t="s">
        <v>3723</v>
      </c>
      <c r="D3576" s="30" t="n">
        <v>44068</v>
      </c>
      <c r="E3576" s="30" t="n">
        <v>44074</v>
      </c>
      <c r="F3576" s="31" t="n">
        <v>18500</v>
      </c>
      <c r="G3576" s="32" t="n">
        <f aca="false">F3576</f>
        <v>18500</v>
      </c>
      <c r="H3576" s="32" t="n">
        <v>0</v>
      </c>
      <c r="I3576" s="32" t="n">
        <v>0</v>
      </c>
    </row>
    <row r="3577" s="33" customFormat="true" ht="15" hidden="false" customHeight="false" outlineLevel="0" collapsed="false">
      <c r="A3577" s="28" t="n">
        <f aca="false">ROW(A3565)</f>
        <v>3565</v>
      </c>
      <c r="B3577" s="91" t="s">
        <v>221</v>
      </c>
      <c r="C3577" s="91" t="s">
        <v>3724</v>
      </c>
      <c r="D3577" s="30" t="n">
        <v>44068</v>
      </c>
      <c r="E3577" s="30" t="n">
        <v>44074</v>
      </c>
      <c r="F3577" s="31" t="n">
        <v>11490</v>
      </c>
      <c r="G3577" s="32" t="n">
        <f aca="false">F3577</f>
        <v>11490</v>
      </c>
      <c r="H3577" s="32" t="n">
        <v>0</v>
      </c>
      <c r="I3577" s="32" t="n">
        <v>0</v>
      </c>
    </row>
    <row r="3578" s="33" customFormat="true" ht="15" hidden="false" customHeight="false" outlineLevel="0" collapsed="false">
      <c r="A3578" s="28" t="n">
        <f aca="false">ROW(A3566)</f>
        <v>3566</v>
      </c>
      <c r="B3578" s="91" t="s">
        <v>53</v>
      </c>
      <c r="C3578" s="91" t="s">
        <v>3725</v>
      </c>
      <c r="D3578" s="30" t="n">
        <v>44068</v>
      </c>
      <c r="E3578" s="30" t="n">
        <v>44074</v>
      </c>
      <c r="F3578" s="31" t="n">
        <v>44844</v>
      </c>
      <c r="G3578" s="32" t="n">
        <f aca="false">F3578</f>
        <v>44844</v>
      </c>
      <c r="H3578" s="32" t="n">
        <v>0</v>
      </c>
      <c r="I3578" s="32" t="n">
        <v>0</v>
      </c>
    </row>
    <row r="3579" s="33" customFormat="true" ht="15" hidden="false" customHeight="false" outlineLevel="0" collapsed="false">
      <c r="A3579" s="28" t="n">
        <f aca="false">ROW(A3567)</f>
        <v>3567</v>
      </c>
      <c r="B3579" s="91" t="s">
        <v>677</v>
      </c>
      <c r="C3579" s="91" t="s">
        <v>3726</v>
      </c>
      <c r="D3579" s="30" t="n">
        <v>44068</v>
      </c>
      <c r="E3579" s="30" t="n">
        <v>44074</v>
      </c>
      <c r="F3579" s="31" t="n">
        <v>13200</v>
      </c>
      <c r="G3579" s="32" t="n">
        <f aca="false">F3579</f>
        <v>13200</v>
      </c>
      <c r="H3579" s="32" t="n">
        <v>0</v>
      </c>
      <c r="I3579" s="32" t="n">
        <v>0</v>
      </c>
    </row>
    <row r="3580" s="33" customFormat="true" ht="15" hidden="false" customHeight="false" outlineLevel="0" collapsed="false">
      <c r="A3580" s="28" t="n">
        <f aca="false">ROW(A3568)</f>
        <v>3568</v>
      </c>
      <c r="B3580" s="91" t="s">
        <v>457</v>
      </c>
      <c r="C3580" s="91" t="s">
        <v>3785</v>
      </c>
      <c r="D3580" s="30" t="n">
        <v>44068</v>
      </c>
      <c r="E3580" s="30" t="n">
        <v>44072</v>
      </c>
      <c r="F3580" s="31" t="n">
        <f aca="false">5540+5540</f>
        <v>11080</v>
      </c>
      <c r="G3580" s="32" t="n">
        <f aca="false">F3580</f>
        <v>11080</v>
      </c>
      <c r="H3580" s="32" t="n">
        <v>0</v>
      </c>
      <c r="I3580" s="32" t="n">
        <v>0</v>
      </c>
    </row>
    <row r="3581" s="33" customFormat="true" ht="15" hidden="false" customHeight="false" outlineLevel="0" collapsed="false">
      <c r="A3581" s="28" t="n">
        <f aca="false">ROW(A3569)</f>
        <v>3569</v>
      </c>
      <c r="B3581" s="91" t="s">
        <v>677</v>
      </c>
      <c r="C3581" s="91" t="s">
        <v>3729</v>
      </c>
      <c r="D3581" s="30" t="n">
        <v>44068</v>
      </c>
      <c r="E3581" s="30" t="n">
        <v>44074</v>
      </c>
      <c r="F3581" s="31" t="n">
        <v>13200</v>
      </c>
      <c r="G3581" s="32" t="n">
        <f aca="false">F3581</f>
        <v>13200</v>
      </c>
      <c r="H3581" s="32" t="n">
        <v>0</v>
      </c>
      <c r="I3581" s="32" t="n">
        <v>0</v>
      </c>
    </row>
    <row r="3582" s="33" customFormat="true" ht="15" hidden="false" customHeight="false" outlineLevel="0" collapsed="false">
      <c r="A3582" s="28" t="n">
        <f aca="false">ROW(A3570)</f>
        <v>3570</v>
      </c>
      <c r="B3582" s="91" t="s">
        <v>349</v>
      </c>
      <c r="C3582" s="91" t="s">
        <v>3730</v>
      </c>
      <c r="D3582" s="30" t="n">
        <v>44068</v>
      </c>
      <c r="E3582" s="30" t="n">
        <v>44074</v>
      </c>
      <c r="F3582" s="31" t="n">
        <v>39100</v>
      </c>
      <c r="G3582" s="32" t="n">
        <f aca="false">F3582</f>
        <v>39100</v>
      </c>
      <c r="H3582" s="32" t="n">
        <v>0</v>
      </c>
      <c r="I3582" s="32" t="n">
        <v>0</v>
      </c>
    </row>
    <row r="3583" s="33" customFormat="true" ht="15" hidden="false" customHeight="false" outlineLevel="0" collapsed="false">
      <c r="A3583" s="28" t="n">
        <f aca="false">ROW(A3571)</f>
        <v>3571</v>
      </c>
      <c r="B3583" s="91" t="s">
        <v>859</v>
      </c>
      <c r="C3583" s="91" t="s">
        <v>3731</v>
      </c>
      <c r="D3583" s="30" t="n">
        <v>44068</v>
      </c>
      <c r="E3583" s="30" t="n">
        <v>44072</v>
      </c>
      <c r="F3583" s="31" t="n">
        <v>7620</v>
      </c>
      <c r="G3583" s="32" t="n">
        <f aca="false">F3583</f>
        <v>7620</v>
      </c>
      <c r="H3583" s="32" t="n">
        <v>0</v>
      </c>
      <c r="I3583" s="32" t="n">
        <v>0</v>
      </c>
    </row>
    <row r="3584" s="33" customFormat="true" ht="15" hidden="false" customHeight="false" outlineLevel="0" collapsed="false">
      <c r="A3584" s="28" t="n">
        <f aca="false">ROW(A3572)</f>
        <v>3572</v>
      </c>
      <c r="B3584" s="91" t="s">
        <v>230</v>
      </c>
      <c r="C3584" s="91" t="s">
        <v>3732</v>
      </c>
      <c r="D3584" s="30" t="n">
        <v>44068</v>
      </c>
      <c r="E3584" s="30" t="n">
        <v>44072</v>
      </c>
      <c r="F3584" s="31" t="n">
        <v>8480</v>
      </c>
      <c r="G3584" s="32" t="n">
        <f aca="false">F3584</f>
        <v>8480</v>
      </c>
      <c r="H3584" s="32" t="n">
        <v>0</v>
      </c>
      <c r="I3584" s="32" t="n">
        <v>0</v>
      </c>
    </row>
    <row r="3585" s="33" customFormat="true" ht="15" hidden="false" customHeight="false" outlineLevel="0" collapsed="false">
      <c r="A3585" s="28" t="n">
        <f aca="false">ROW(A3573)</f>
        <v>3573</v>
      </c>
      <c r="B3585" s="91" t="s">
        <v>221</v>
      </c>
      <c r="C3585" s="91" t="s">
        <v>3733</v>
      </c>
      <c r="D3585" s="30" t="n">
        <v>44068</v>
      </c>
      <c r="E3585" s="30" t="n">
        <v>44074</v>
      </c>
      <c r="F3585" s="31" t="n">
        <v>28820</v>
      </c>
      <c r="G3585" s="32" t="n">
        <f aca="false">F3585</f>
        <v>28820</v>
      </c>
      <c r="H3585" s="32" t="n">
        <v>0</v>
      </c>
      <c r="I3585" s="32" t="n">
        <v>0</v>
      </c>
    </row>
    <row r="3586" s="33" customFormat="true" ht="15" hidden="false" customHeight="false" outlineLevel="0" collapsed="false">
      <c r="A3586" s="28" t="n">
        <f aca="false">ROW(A3574)</f>
        <v>3574</v>
      </c>
      <c r="B3586" s="91" t="s">
        <v>422</v>
      </c>
      <c r="C3586" s="91" t="s">
        <v>3734</v>
      </c>
      <c r="D3586" s="30" t="n">
        <v>44068</v>
      </c>
      <c r="E3586" s="30" t="n">
        <v>44073</v>
      </c>
      <c r="F3586" s="31" t="n">
        <v>10250</v>
      </c>
      <c r="G3586" s="32" t="n">
        <f aca="false">F3586</f>
        <v>10250</v>
      </c>
      <c r="H3586" s="32" t="n">
        <v>0</v>
      </c>
      <c r="I3586" s="32" t="n">
        <v>0</v>
      </c>
    </row>
    <row r="3587" s="33" customFormat="true" ht="15" hidden="false" customHeight="false" outlineLevel="0" collapsed="false">
      <c r="A3587" s="28" t="n">
        <f aca="false">ROW(A3575)</f>
        <v>3575</v>
      </c>
      <c r="B3587" s="91" t="s">
        <v>141</v>
      </c>
      <c r="C3587" s="91" t="s">
        <v>3735</v>
      </c>
      <c r="D3587" s="30" t="n">
        <v>44068</v>
      </c>
      <c r="E3587" s="30" t="n">
        <v>44073</v>
      </c>
      <c r="F3587" s="31" t="n">
        <v>16000</v>
      </c>
      <c r="G3587" s="32" t="n">
        <f aca="false">F3587</f>
        <v>16000</v>
      </c>
      <c r="H3587" s="32" t="n">
        <v>0</v>
      </c>
      <c r="I3587" s="32" t="n">
        <v>0</v>
      </c>
    </row>
    <row r="3588" s="33" customFormat="true" ht="15" hidden="false" customHeight="false" outlineLevel="0" collapsed="false">
      <c r="A3588" s="28" t="n">
        <f aca="false">ROW(A3576)</f>
        <v>3576</v>
      </c>
      <c r="B3588" s="91" t="s">
        <v>36</v>
      </c>
      <c r="C3588" s="91" t="s">
        <v>3736</v>
      </c>
      <c r="D3588" s="30" t="n">
        <v>44068</v>
      </c>
      <c r="E3588" s="30" t="n">
        <v>44074</v>
      </c>
      <c r="F3588" s="31" t="n">
        <v>15577</v>
      </c>
      <c r="G3588" s="32" t="n">
        <f aca="false">F3588</f>
        <v>15577</v>
      </c>
      <c r="H3588" s="32" t="n">
        <v>0</v>
      </c>
      <c r="I3588" s="32" t="n">
        <v>0</v>
      </c>
    </row>
    <row r="3589" s="33" customFormat="true" ht="15" hidden="false" customHeight="false" outlineLevel="0" collapsed="false">
      <c r="A3589" s="28" t="n">
        <f aca="false">ROW(A3577)</f>
        <v>3577</v>
      </c>
      <c r="B3589" s="91" t="s">
        <v>221</v>
      </c>
      <c r="C3589" s="91" t="s">
        <v>3737</v>
      </c>
      <c r="D3589" s="30" t="n">
        <v>44069</v>
      </c>
      <c r="E3589" s="30" t="n">
        <v>44073</v>
      </c>
      <c r="F3589" s="31" t="n">
        <v>15690</v>
      </c>
      <c r="G3589" s="32" t="n">
        <f aca="false">F3589</f>
        <v>15690</v>
      </c>
      <c r="H3589" s="32" t="n">
        <v>0</v>
      </c>
      <c r="I3589" s="32" t="n">
        <v>0</v>
      </c>
    </row>
    <row r="3590" s="33" customFormat="true" ht="15" hidden="false" customHeight="false" outlineLevel="0" collapsed="false">
      <c r="A3590" s="28" t="n">
        <f aca="false">ROW(A3578)</f>
        <v>3578</v>
      </c>
      <c r="B3590" s="91" t="s">
        <v>53</v>
      </c>
      <c r="C3590" s="91" t="s">
        <v>3786</v>
      </c>
      <c r="D3590" s="30" t="n">
        <v>44069</v>
      </c>
      <c r="E3590" s="30" t="n">
        <v>44072</v>
      </c>
      <c r="F3590" s="31" t="n">
        <f aca="false">6321+13537-10</f>
        <v>19848</v>
      </c>
      <c r="G3590" s="32" t="n">
        <f aca="false">F3590</f>
        <v>19848</v>
      </c>
      <c r="H3590" s="32" t="n">
        <v>0</v>
      </c>
      <c r="I3590" s="32" t="n">
        <v>0</v>
      </c>
    </row>
    <row r="3591" s="33" customFormat="true" ht="15" hidden="false" customHeight="false" outlineLevel="0" collapsed="false">
      <c r="A3591" s="28" t="n">
        <f aca="false">ROW(A3579)</f>
        <v>3579</v>
      </c>
      <c r="B3591" s="91" t="s">
        <v>261</v>
      </c>
      <c r="C3591" s="91" t="s">
        <v>3740</v>
      </c>
      <c r="D3591" s="30" t="n">
        <v>44069</v>
      </c>
      <c r="E3591" s="30" t="n">
        <v>44074</v>
      </c>
      <c r="F3591" s="31" t="n">
        <v>33490</v>
      </c>
      <c r="G3591" s="32" t="n">
        <f aca="false">F3591</f>
        <v>33490</v>
      </c>
      <c r="H3591" s="32" t="n">
        <v>0</v>
      </c>
      <c r="I3591" s="32" t="n">
        <v>0</v>
      </c>
    </row>
    <row r="3592" s="33" customFormat="true" ht="15" hidden="false" customHeight="false" outlineLevel="0" collapsed="false">
      <c r="A3592" s="28" t="n">
        <f aca="false">ROW(A3580)</f>
        <v>3580</v>
      </c>
      <c r="B3592" s="91" t="s">
        <v>677</v>
      </c>
      <c r="C3592" s="91" t="s">
        <v>3741</v>
      </c>
      <c r="D3592" s="30" t="n">
        <v>44069</v>
      </c>
      <c r="E3592" s="30" t="n">
        <v>44074</v>
      </c>
      <c r="F3592" s="31" t="n">
        <v>11000</v>
      </c>
      <c r="G3592" s="32" t="n">
        <f aca="false">F3592</f>
        <v>11000</v>
      </c>
      <c r="H3592" s="32" t="n">
        <v>0</v>
      </c>
      <c r="I3592" s="32" t="n">
        <v>0</v>
      </c>
    </row>
    <row r="3593" s="33" customFormat="true" ht="15" hidden="false" customHeight="false" outlineLevel="0" collapsed="false">
      <c r="A3593" s="28" t="n">
        <f aca="false">ROW(A3581)</f>
        <v>3581</v>
      </c>
      <c r="B3593" s="91" t="s">
        <v>40</v>
      </c>
      <c r="C3593" s="91" t="s">
        <v>3742</v>
      </c>
      <c r="D3593" s="30" t="n">
        <v>44069</v>
      </c>
      <c r="E3593" s="30" t="n">
        <v>44074</v>
      </c>
      <c r="F3593" s="31" t="n">
        <v>20465</v>
      </c>
      <c r="G3593" s="32" t="n">
        <f aca="false">F3593</f>
        <v>20465</v>
      </c>
      <c r="H3593" s="32" t="n">
        <v>0</v>
      </c>
      <c r="I3593" s="32" t="n">
        <v>0</v>
      </c>
    </row>
    <row r="3594" s="33" customFormat="true" ht="15" hidden="false" customHeight="false" outlineLevel="0" collapsed="false">
      <c r="A3594" s="28" t="n">
        <f aca="false">ROW(A3582)</f>
        <v>3582</v>
      </c>
      <c r="B3594" s="91" t="s">
        <v>394</v>
      </c>
      <c r="C3594" s="91" t="s">
        <v>3743</v>
      </c>
      <c r="D3594" s="30" t="n">
        <v>44069</v>
      </c>
      <c r="E3594" s="30" t="n">
        <v>44074</v>
      </c>
      <c r="F3594" s="31" t="n">
        <v>8000</v>
      </c>
      <c r="G3594" s="32" t="n">
        <f aca="false">F3594</f>
        <v>8000</v>
      </c>
      <c r="H3594" s="32" t="n">
        <v>0</v>
      </c>
      <c r="I3594" s="32" t="n">
        <v>0</v>
      </c>
    </row>
    <row r="3595" s="33" customFormat="true" ht="15" hidden="false" customHeight="false" outlineLevel="0" collapsed="false">
      <c r="A3595" s="28" t="n">
        <f aca="false">ROW(A3583)</f>
        <v>3583</v>
      </c>
      <c r="B3595" s="91" t="s">
        <v>394</v>
      </c>
      <c r="C3595" s="91" t="s">
        <v>3744</v>
      </c>
      <c r="D3595" s="30" t="n">
        <v>44069</v>
      </c>
      <c r="E3595" s="30" t="n">
        <v>44074</v>
      </c>
      <c r="F3595" s="31" t="n">
        <v>7700</v>
      </c>
      <c r="G3595" s="32" t="n">
        <f aca="false">F3595</f>
        <v>7700</v>
      </c>
      <c r="H3595" s="32" t="n">
        <v>0</v>
      </c>
      <c r="I3595" s="32" t="n">
        <v>0</v>
      </c>
    </row>
    <row r="3596" s="33" customFormat="true" ht="15" hidden="false" customHeight="false" outlineLevel="0" collapsed="false">
      <c r="A3596" s="28" t="n">
        <f aca="false">ROW(A3584)</f>
        <v>3584</v>
      </c>
      <c r="B3596" s="91" t="s">
        <v>2690</v>
      </c>
      <c r="C3596" s="91" t="s">
        <v>3745</v>
      </c>
      <c r="D3596" s="30" t="n">
        <v>44069</v>
      </c>
      <c r="E3596" s="30" t="n">
        <v>44074</v>
      </c>
      <c r="F3596" s="31" t="n">
        <v>24500</v>
      </c>
      <c r="G3596" s="32" t="n">
        <f aca="false">F3596</f>
        <v>24500</v>
      </c>
      <c r="H3596" s="32" t="n">
        <v>0</v>
      </c>
      <c r="I3596" s="32" t="n">
        <v>0</v>
      </c>
    </row>
    <row r="3597" s="33" customFormat="true" ht="15" hidden="false" customHeight="false" outlineLevel="0" collapsed="false">
      <c r="A3597" s="28" t="n">
        <f aca="false">ROW(A3585)</f>
        <v>3585</v>
      </c>
      <c r="B3597" s="91" t="s">
        <v>394</v>
      </c>
      <c r="C3597" s="91" t="s">
        <v>3746</v>
      </c>
      <c r="D3597" s="30" t="n">
        <v>44069</v>
      </c>
      <c r="E3597" s="30" t="n">
        <v>44074</v>
      </c>
      <c r="F3597" s="31" t="n">
        <v>7700</v>
      </c>
      <c r="G3597" s="32" t="n">
        <f aca="false">F3597</f>
        <v>7700</v>
      </c>
      <c r="H3597" s="32" t="n">
        <v>0</v>
      </c>
      <c r="I3597" s="32" t="n">
        <v>0</v>
      </c>
    </row>
    <row r="3598" s="33" customFormat="true" ht="15" hidden="false" customHeight="false" outlineLevel="0" collapsed="false">
      <c r="A3598" s="28" t="n">
        <f aca="false">ROW(A3586)</f>
        <v>3586</v>
      </c>
      <c r="B3598" s="91" t="s">
        <v>2690</v>
      </c>
      <c r="C3598" s="91" t="s">
        <v>3748</v>
      </c>
      <c r="D3598" s="30" t="n">
        <v>44069</v>
      </c>
      <c r="E3598" s="30" t="n">
        <v>44074</v>
      </c>
      <c r="F3598" s="31" t="n">
        <v>16500</v>
      </c>
      <c r="G3598" s="32" t="n">
        <f aca="false">F3598</f>
        <v>16500</v>
      </c>
      <c r="H3598" s="32" t="n">
        <v>0</v>
      </c>
      <c r="I3598" s="32" t="n">
        <v>0</v>
      </c>
    </row>
    <row r="3599" s="33" customFormat="true" ht="15" hidden="false" customHeight="false" outlineLevel="0" collapsed="false">
      <c r="A3599" s="28" t="n">
        <f aca="false">ROW(A3587)</f>
        <v>3587</v>
      </c>
      <c r="B3599" s="91" t="s">
        <v>394</v>
      </c>
      <c r="C3599" s="91" t="s">
        <v>3749</v>
      </c>
      <c r="D3599" s="30" t="n">
        <v>44069</v>
      </c>
      <c r="E3599" s="30" t="n">
        <v>44074</v>
      </c>
      <c r="F3599" s="31" t="n">
        <v>7700</v>
      </c>
      <c r="G3599" s="32" t="n">
        <f aca="false">F3599</f>
        <v>7700</v>
      </c>
      <c r="H3599" s="32" t="n">
        <v>0</v>
      </c>
      <c r="I3599" s="32" t="n">
        <v>0</v>
      </c>
    </row>
    <row r="3600" s="33" customFormat="true" ht="15" hidden="false" customHeight="false" outlineLevel="0" collapsed="false">
      <c r="A3600" s="28" t="n">
        <f aca="false">ROW(A3588)</f>
        <v>3588</v>
      </c>
      <c r="B3600" s="91" t="s">
        <v>1517</v>
      </c>
      <c r="C3600" s="91" t="s">
        <v>3750</v>
      </c>
      <c r="D3600" s="30" t="n">
        <v>44069</v>
      </c>
      <c r="E3600" s="30" t="n">
        <v>44074</v>
      </c>
      <c r="F3600" s="31" t="n">
        <v>30600</v>
      </c>
      <c r="G3600" s="32" t="n">
        <f aca="false">F3600</f>
        <v>30600</v>
      </c>
      <c r="H3600" s="32" t="n">
        <v>0</v>
      </c>
      <c r="I3600" s="32" t="n">
        <v>0</v>
      </c>
    </row>
    <row r="3601" s="33" customFormat="true" ht="15" hidden="false" customHeight="false" outlineLevel="0" collapsed="false">
      <c r="A3601" s="28" t="n">
        <f aca="false">ROW(A3589)</f>
        <v>3589</v>
      </c>
      <c r="B3601" s="91" t="s">
        <v>121</v>
      </c>
      <c r="C3601" s="91" t="s">
        <v>3751</v>
      </c>
      <c r="D3601" s="30" t="n">
        <v>44069</v>
      </c>
      <c r="E3601" s="30" t="n">
        <v>44074</v>
      </c>
      <c r="F3601" s="31" t="n">
        <v>10500</v>
      </c>
      <c r="G3601" s="32" t="n">
        <f aca="false">F3601</f>
        <v>10500</v>
      </c>
      <c r="H3601" s="32" t="n">
        <v>0</v>
      </c>
      <c r="I3601" s="32" t="n">
        <v>0</v>
      </c>
    </row>
    <row r="3602" s="33" customFormat="true" ht="15" hidden="false" customHeight="false" outlineLevel="0" collapsed="false">
      <c r="A3602" s="28" t="n">
        <f aca="false">ROW(A3590)</f>
        <v>3590</v>
      </c>
      <c r="B3602" s="91" t="s">
        <v>335</v>
      </c>
      <c r="C3602" s="91" t="s">
        <v>3752</v>
      </c>
      <c r="D3602" s="30" t="n">
        <v>44070</v>
      </c>
      <c r="E3602" s="30" t="n">
        <v>44073</v>
      </c>
      <c r="F3602" s="31" t="n">
        <v>13350</v>
      </c>
      <c r="G3602" s="32" t="n">
        <f aca="false">F3602</f>
        <v>13350</v>
      </c>
      <c r="H3602" s="32" t="n">
        <v>0</v>
      </c>
      <c r="I3602" s="32" t="n">
        <v>0</v>
      </c>
    </row>
    <row r="3603" s="33" customFormat="true" ht="15" hidden="false" customHeight="false" outlineLevel="0" collapsed="false">
      <c r="A3603" s="28" t="n">
        <f aca="false">ROW(A3591)</f>
        <v>3591</v>
      </c>
      <c r="B3603" s="100" t="s">
        <v>66</v>
      </c>
      <c r="C3603" s="100" t="s">
        <v>3787</v>
      </c>
      <c r="D3603" s="101" t="n">
        <v>44037</v>
      </c>
      <c r="E3603" s="101" t="n">
        <v>44045</v>
      </c>
      <c r="F3603" s="31" t="n">
        <v>31776</v>
      </c>
      <c r="G3603" s="32" t="n">
        <f aca="false">F3603</f>
        <v>31776</v>
      </c>
      <c r="H3603" s="32" t="n">
        <v>0</v>
      </c>
      <c r="I3603" s="32" t="n">
        <v>0</v>
      </c>
    </row>
    <row r="3604" s="33" customFormat="true" ht="15" hidden="false" customHeight="false" outlineLevel="0" collapsed="false">
      <c r="A3604" s="28" t="n">
        <f aca="false">ROW(A3592)</f>
        <v>3592</v>
      </c>
      <c r="B3604" s="91" t="s">
        <v>446</v>
      </c>
      <c r="C3604" s="91" t="s">
        <v>3788</v>
      </c>
      <c r="D3604" s="102" t="n">
        <v>44046</v>
      </c>
      <c r="E3604" s="102" t="n">
        <v>44052</v>
      </c>
      <c r="F3604" s="103" t="n">
        <v>13674</v>
      </c>
      <c r="G3604" s="32" t="n">
        <f aca="false">F3604</f>
        <v>13674</v>
      </c>
      <c r="H3604" s="32" t="n">
        <v>0</v>
      </c>
      <c r="I3604" s="32" t="n">
        <v>0</v>
      </c>
    </row>
    <row r="3605" s="3" customFormat="true" ht="15.75" hidden="false" customHeight="true" outlineLevel="0" collapsed="false">
      <c r="A3605" s="104" t="s">
        <v>3753</v>
      </c>
      <c r="B3605" s="105" t="s">
        <v>3754</v>
      </c>
      <c r="C3605" s="105"/>
      <c r="D3605" s="106" t="s">
        <v>3753</v>
      </c>
      <c r="E3605" s="106" t="s">
        <v>3753</v>
      </c>
      <c r="F3605" s="107" t="n">
        <f aca="false">SUM(F13:F3604)</f>
        <v>118832584</v>
      </c>
      <c r="G3605" s="107" t="n">
        <f aca="false">SUM(G13:G3604)</f>
        <v>118832584</v>
      </c>
      <c r="H3605" s="107" t="n">
        <f aca="false">SUM(H1555:H3604)</f>
        <v>0</v>
      </c>
      <c r="I3605" s="107" t="n">
        <f aca="false">SUM(I1555:I3604)</f>
        <v>0</v>
      </c>
      <c r="J3605" s="42"/>
    </row>
    <row r="3606" customFormat="false" ht="15" hidden="false" customHeight="false" outlineLevel="0" collapsed="false">
      <c r="A3606" s="43"/>
      <c r="D3606" s="108"/>
      <c r="E3606" s="45"/>
      <c r="F3606" s="9"/>
      <c r="G3606" s="9"/>
      <c r="H3606" s="9"/>
      <c r="I3606" s="9"/>
      <c r="J3606" s="9"/>
    </row>
    <row r="3607" s="49" customFormat="true" ht="15" hidden="false" customHeight="false" outlineLevel="0" collapsed="false">
      <c r="A3607" s="46" t="s">
        <v>3789</v>
      </c>
      <c r="B3607" s="109"/>
      <c r="C3607" s="110"/>
      <c r="D3607" s="9"/>
      <c r="E3607" s="9"/>
      <c r="F3607" s="9"/>
      <c r="G3607" s="9"/>
      <c r="H3607" s="9"/>
      <c r="I3607" s="9"/>
    </row>
    <row r="3608" s="49" customFormat="true" ht="15" hidden="false" customHeight="false" outlineLevel="0" collapsed="false">
      <c r="A3608" s="50" t="s">
        <v>3756</v>
      </c>
      <c r="B3608" s="109"/>
      <c r="C3608" s="110"/>
      <c r="D3608" s="45"/>
      <c r="E3608" s="9"/>
      <c r="F3608" s="9"/>
      <c r="G3608" s="9"/>
      <c r="H3608" s="9"/>
      <c r="I3608" s="9"/>
    </row>
    <row r="3609" s="49" customFormat="true" ht="15" hidden="false" customHeight="false" outlineLevel="0" collapsed="false">
      <c r="A3609" s="50"/>
      <c r="B3609" s="109"/>
      <c r="C3609" s="111"/>
      <c r="D3609" s="45"/>
      <c r="E3609" s="9"/>
      <c r="F3609" s="9"/>
      <c r="G3609" s="9"/>
      <c r="H3609" s="9"/>
      <c r="I3609" s="9"/>
      <c r="J3609" s="49" t="n">
        <f aca="false">118618571+1450+3170+3960+3942+1765</f>
        <v>118632858</v>
      </c>
    </row>
    <row r="3610" s="49" customFormat="true" ht="15" hidden="false" customHeight="false" outlineLevel="0" collapsed="false">
      <c r="A3610" s="52" t="s">
        <v>3757</v>
      </c>
      <c r="B3610" s="112"/>
      <c r="C3610" s="113"/>
      <c r="D3610" s="45"/>
      <c r="E3610" s="55" t="s">
        <v>3758</v>
      </c>
      <c r="F3610" s="56"/>
      <c r="G3610" s="57"/>
      <c r="H3610" s="58"/>
      <c r="I3610" s="9"/>
      <c r="J3610" s="49" t="n">
        <f aca="false">J3609-G3605</f>
        <v>-199726</v>
      </c>
      <c r="K3610" s="59"/>
      <c r="L3610" s="59"/>
    </row>
    <row r="3611" s="49" customFormat="true" ht="15" hidden="false" customHeight="false" outlineLevel="0" collapsed="false">
      <c r="A3611" s="50" t="s">
        <v>3759</v>
      </c>
      <c r="B3611" s="114"/>
      <c r="C3611" s="115"/>
      <c r="D3611" s="45"/>
      <c r="E3611" s="62" t="s">
        <v>3760</v>
      </c>
      <c r="F3611" s="63"/>
      <c r="G3611" s="64"/>
      <c r="H3611" s="58"/>
      <c r="I3611" s="9"/>
      <c r="K3611" s="59"/>
      <c r="L3611" s="59"/>
    </row>
    <row r="3612" s="49" customFormat="true" ht="15" hidden="false" customHeight="false" outlineLevel="0" collapsed="false">
      <c r="A3612" s="50" t="s">
        <v>3761</v>
      </c>
      <c r="B3612" s="114"/>
      <c r="C3612" s="116" t="s">
        <v>3762</v>
      </c>
      <c r="D3612" s="45"/>
      <c r="E3612" s="66" t="s">
        <v>3763</v>
      </c>
      <c r="F3612" s="63"/>
      <c r="G3612" s="64"/>
      <c r="H3612" s="9" t="s">
        <v>3764</v>
      </c>
      <c r="I3612" s="9"/>
    </row>
    <row r="3613" s="49" customFormat="true" ht="15" hidden="false" customHeight="false" outlineLevel="0" collapsed="false">
      <c r="B3613" s="117"/>
      <c r="C3613" s="114"/>
      <c r="D3613" s="75"/>
      <c r="E3613" s="45"/>
      <c r="F3613" s="62"/>
      <c r="G3613" s="63"/>
      <c r="H3613" s="64"/>
      <c r="I3613" s="57"/>
      <c r="J3613" s="57"/>
    </row>
    <row r="3614" s="49" customFormat="true" ht="19.5" hidden="false" customHeight="true" outlineLevel="0" collapsed="false">
      <c r="A3614" s="69"/>
      <c r="B3614" s="109"/>
      <c r="C3614" s="109"/>
      <c r="D3614" s="45"/>
      <c r="E3614" s="45"/>
      <c r="F3614" s="9"/>
      <c r="G3614" s="9"/>
      <c r="H3614" s="9"/>
      <c r="I3614" s="9"/>
      <c r="J3614" s="9"/>
    </row>
    <row r="3615" s="49" customFormat="true" ht="15" hidden="false" customHeight="false" outlineLevel="0" collapsed="false">
      <c r="B3615" s="118"/>
      <c r="C3615" s="119" t="s">
        <v>3765</v>
      </c>
      <c r="D3615" s="9"/>
      <c r="E3615" s="9"/>
      <c r="F3615" s="9"/>
      <c r="G3615" s="72"/>
      <c r="H3615" s="72"/>
      <c r="I3615" s="58"/>
      <c r="J3615" s="58"/>
    </row>
    <row r="3616" s="49" customFormat="true" ht="15" hidden="false" customHeight="false" outlineLevel="0" collapsed="false">
      <c r="B3616" s="73" t="str">
        <f aca="false">A2</f>
        <v>31 августа 2020г.</v>
      </c>
      <c r="C3616" s="109"/>
      <c r="D3616" s="72"/>
      <c r="E3616" s="75"/>
      <c r="F3616" s="66"/>
      <c r="G3616" s="72"/>
      <c r="H3616" s="120" t="s">
        <v>3766</v>
      </c>
      <c r="I3616" s="9"/>
    </row>
    <row r="3617" s="49" customFormat="true" ht="15" hidden="false" customHeight="false" outlineLevel="0" collapsed="false">
      <c r="A3617" s="69"/>
      <c r="B3617" s="109"/>
      <c r="C3617" s="109"/>
      <c r="D3617" s="45"/>
      <c r="E3617" s="45"/>
      <c r="F3617" s="9"/>
      <c r="G3617" s="9"/>
      <c r="H3617" s="9"/>
      <c r="I3617" s="9"/>
      <c r="J3617" s="9"/>
    </row>
    <row r="3618" s="49" customFormat="true" ht="15.75" hidden="false" customHeight="true" outlineLevel="0" collapsed="false">
      <c r="B3618" s="121" t="s">
        <v>3790</v>
      </c>
      <c r="C3618" s="121"/>
      <c r="D3618" s="121"/>
      <c r="E3618" s="121"/>
      <c r="F3618" s="121"/>
      <c r="G3618" s="121"/>
      <c r="H3618" s="79"/>
      <c r="I3618" s="78"/>
      <c r="J3618" s="78"/>
      <c r="K3618" s="79"/>
      <c r="L3618" s="79"/>
    </row>
    <row r="3619" s="49" customFormat="true" ht="15.75" hidden="false" customHeight="true" outlineLevel="0" collapsed="false">
      <c r="A3619" s="79"/>
      <c r="B3619" s="121"/>
      <c r="C3619" s="121"/>
      <c r="D3619" s="121"/>
      <c r="E3619" s="121"/>
      <c r="F3619" s="121"/>
      <c r="G3619" s="121"/>
      <c r="H3619" s="79"/>
      <c r="I3619" s="78"/>
      <c r="J3619" s="78"/>
      <c r="K3619" s="79"/>
      <c r="L3619" s="79"/>
    </row>
    <row r="3620" s="49" customFormat="true" ht="15.75" hidden="false" customHeight="true" outlineLevel="0" collapsed="false">
      <c r="A3620" s="79"/>
      <c r="B3620" s="121"/>
      <c r="C3620" s="121"/>
      <c r="D3620" s="121"/>
      <c r="E3620" s="121"/>
      <c r="F3620" s="121"/>
      <c r="G3620" s="121"/>
      <c r="H3620" s="79"/>
      <c r="I3620" s="78"/>
      <c r="J3620" s="78"/>
      <c r="K3620" s="79"/>
      <c r="L3620" s="79"/>
    </row>
    <row r="3621" s="49" customFormat="true" ht="15.75" hidden="false" customHeight="true" outlineLevel="0" collapsed="false">
      <c r="A3621" s="79"/>
      <c r="B3621" s="121"/>
      <c r="C3621" s="121"/>
      <c r="D3621" s="121"/>
      <c r="E3621" s="121"/>
      <c r="F3621" s="121"/>
      <c r="G3621" s="121"/>
      <c r="H3621" s="79"/>
      <c r="I3621" s="78"/>
      <c r="J3621" s="78"/>
      <c r="K3621" s="79"/>
      <c r="L3621" s="79"/>
    </row>
    <row r="3622" s="49" customFormat="true" ht="15.75" hidden="false" customHeight="true" outlineLevel="0" collapsed="false">
      <c r="A3622" s="79"/>
      <c r="B3622" s="121"/>
      <c r="C3622" s="121"/>
      <c r="D3622" s="121"/>
      <c r="E3622" s="121"/>
      <c r="F3622" s="121"/>
      <c r="G3622" s="121"/>
      <c r="H3622" s="79"/>
      <c r="I3622" s="78"/>
      <c r="J3622" s="78"/>
      <c r="K3622" s="79"/>
      <c r="L3622" s="79"/>
    </row>
    <row r="3623" s="49" customFormat="true" ht="15.75" hidden="false" customHeight="true" outlineLevel="0" collapsed="false">
      <c r="A3623" s="79"/>
      <c r="B3623" s="121"/>
      <c r="C3623" s="121"/>
      <c r="D3623" s="121"/>
      <c r="E3623" s="121"/>
      <c r="F3623" s="121"/>
      <c r="G3623" s="121"/>
      <c r="H3623" s="79"/>
      <c r="I3623" s="78"/>
      <c r="J3623" s="78"/>
      <c r="K3623" s="79"/>
      <c r="L3623" s="79"/>
    </row>
    <row r="3624" s="49" customFormat="true" ht="15.75" hidden="false" customHeight="true" outlineLevel="0" collapsed="false">
      <c r="A3624" s="79"/>
      <c r="B3624" s="121"/>
      <c r="C3624" s="121"/>
      <c r="D3624" s="121"/>
      <c r="E3624" s="121"/>
      <c r="F3624" s="121"/>
      <c r="G3624" s="121"/>
      <c r="H3624" s="79"/>
      <c r="I3624" s="78"/>
      <c r="J3624" s="78"/>
      <c r="K3624" s="79"/>
      <c r="L3624" s="79"/>
    </row>
    <row r="3625" s="49" customFormat="true" ht="15.75" hidden="false" customHeight="true" outlineLevel="0" collapsed="false">
      <c r="A3625" s="79"/>
      <c r="B3625" s="121"/>
      <c r="C3625" s="121"/>
      <c r="D3625" s="121"/>
      <c r="E3625" s="121"/>
      <c r="F3625" s="121"/>
      <c r="G3625" s="121"/>
      <c r="H3625" s="79"/>
      <c r="I3625" s="78"/>
      <c r="J3625" s="78"/>
      <c r="K3625" s="79"/>
      <c r="L3625" s="79"/>
    </row>
    <row r="3626" s="49" customFormat="true" ht="15" hidden="false" customHeight="true" outlineLevel="0" collapsed="false">
      <c r="A3626" s="79"/>
      <c r="B3626" s="81"/>
      <c r="C3626" s="81"/>
      <c r="D3626" s="81"/>
      <c r="E3626" s="81"/>
      <c r="F3626" s="81"/>
      <c r="G3626" s="81"/>
      <c r="H3626" s="81"/>
      <c r="I3626" s="78"/>
      <c r="J3626" s="78"/>
      <c r="K3626" s="79"/>
      <c r="L3626" s="79"/>
    </row>
    <row r="3627" s="49" customFormat="true" ht="15" hidden="false" customHeight="true" outlineLevel="0" collapsed="false">
      <c r="A3627" s="80"/>
      <c r="B3627" s="81"/>
      <c r="C3627" s="81"/>
      <c r="D3627" s="83"/>
      <c r="E3627" s="83"/>
      <c r="F3627" s="81"/>
      <c r="G3627" s="81"/>
      <c r="H3627" s="81"/>
      <c r="I3627" s="81"/>
      <c r="J3627" s="81"/>
    </row>
    <row r="3628" s="49" customFormat="true" ht="15" hidden="false" customHeight="false" outlineLevel="0" collapsed="false">
      <c r="A3628" s="52" t="s">
        <v>3757</v>
      </c>
      <c r="B3628" s="112"/>
      <c r="C3628" s="113"/>
      <c r="D3628" s="45"/>
      <c r="E3628" s="55" t="s">
        <v>3758</v>
      </c>
      <c r="F3628" s="56"/>
      <c r="G3628" s="57"/>
      <c r="H3628" s="58"/>
      <c r="I3628" s="9"/>
      <c r="K3628" s="59"/>
      <c r="L3628" s="59"/>
    </row>
    <row r="3629" s="49" customFormat="true" ht="15" hidden="false" customHeight="false" outlineLevel="0" collapsed="false">
      <c r="A3629" s="50" t="s">
        <v>3759</v>
      </c>
      <c r="B3629" s="114"/>
      <c r="C3629" s="115"/>
      <c r="D3629" s="45"/>
      <c r="E3629" s="62" t="s">
        <v>3760</v>
      </c>
      <c r="F3629" s="63"/>
      <c r="G3629" s="64"/>
      <c r="H3629" s="58"/>
      <c r="I3629" s="9"/>
      <c r="K3629" s="59"/>
      <c r="L3629" s="59"/>
    </row>
    <row r="3630" s="49" customFormat="true" ht="15" hidden="false" customHeight="false" outlineLevel="0" collapsed="false">
      <c r="A3630" s="50" t="s">
        <v>3761</v>
      </c>
      <c r="B3630" s="114"/>
      <c r="C3630" s="122" t="s">
        <v>3768</v>
      </c>
      <c r="D3630" s="45"/>
      <c r="E3630" s="66" t="s">
        <v>3763</v>
      </c>
      <c r="F3630" s="63"/>
      <c r="G3630" s="64"/>
      <c r="H3630" s="9" t="s">
        <v>3764</v>
      </c>
      <c r="I3630" s="9"/>
    </row>
    <row r="3631" s="49" customFormat="true" ht="15" hidden="false" customHeight="false" outlineLevel="0" collapsed="false">
      <c r="A3631" s="50"/>
      <c r="B3631" s="114"/>
      <c r="C3631" s="115"/>
      <c r="D3631" s="45"/>
      <c r="E3631" s="62"/>
      <c r="F3631" s="63"/>
      <c r="G3631" s="64"/>
      <c r="H3631" s="58"/>
      <c r="I3631" s="9"/>
      <c r="K3631" s="59"/>
      <c r="L3631" s="59"/>
    </row>
    <row r="3632" s="49" customFormat="true" ht="15" hidden="false" customHeight="false" outlineLevel="0" collapsed="false">
      <c r="B3632" s="109"/>
      <c r="C3632" s="109"/>
      <c r="D3632" s="45"/>
      <c r="E3632" s="45"/>
      <c r="F3632" s="9"/>
      <c r="G3632" s="9"/>
      <c r="H3632" s="9"/>
      <c r="I3632" s="9"/>
      <c r="J3632" s="9"/>
    </row>
  </sheetData>
  <mergeCells count="11">
    <mergeCell ref="A9:A11"/>
    <mergeCell ref="B9:B11"/>
    <mergeCell ref="C9:C11"/>
    <mergeCell ref="D9:D11"/>
    <mergeCell ref="E9:E11"/>
    <mergeCell ref="F9:F11"/>
    <mergeCell ref="G9:G11"/>
    <mergeCell ref="H9:H11"/>
    <mergeCell ref="I10:I11"/>
    <mergeCell ref="B3605:C3605"/>
    <mergeCell ref="B3618:G3625"/>
  </mergeCells>
  <printOptions headings="false" gridLines="false" gridLinesSet="true" horizontalCentered="false" verticalCentered="false"/>
  <pageMargins left="0.315277777777778" right="0.118055555555556" top="0.551388888888889" bottom="0.157638888888889" header="0.511805555555555" footer="0.511805555555555"/>
  <pageSetup paperSize="9" scale="5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2020-10-27T17:27:38Z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