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<sst xmlns="http://schemas.openxmlformats.org/spreadsheetml/2006/main" count="176" uniqueCount="127">
  <si>
    <t xml:space="preserve">Акт сверки</t>
  </si>
  <si>
    <t xml:space="preserve">взаимных расчетов за период: 9 месяцев 2020 г.
между Общество с ограниченной ответственностью "ПРИНИМАЮЩАЯ КОМПАНИЯ "РАДУГА"
и ООО "ТУРОПЕРАТОР БГ"
по договору Субагентский договор №0901РК/ТБГ-2020 от 09.01.2020</t>
  </si>
  <si>
    <t xml:space="preserve">Мы, нижеподписавшиеся, Директор Общество с ограниченной ответственностью "ПРИНИМАЮЩАЯ КОМПАНИЯ "РАДУГА" Пастушенко Алина Валентиновна, с одной стороны, и Генеральный директор ООО "ТУРОПЕРАТОР БГ" Пятихатко Лариса Владимировна, с другой стороны, составили настоящий акт сверки в том, что состояние взаимных расчетов по данным учета следующее:</t>
  </si>
  <si>
    <t xml:space="preserve">По данным Общество с ограниченной ответственностью "ПРИНИМАЮЩАЯ КОМПАНИЯ "РАДУГА", руб.</t>
  </si>
  <si>
    <t xml:space="preserve">По данным ООО "ТУРОПЕРАТОР БГ", руб.</t>
  </si>
  <si>
    <t xml:space="preserve">Дата</t>
  </si>
  <si>
    <t xml:space="preserve">Документ</t>
  </si>
  <si>
    <t xml:space="preserve">Дебет</t>
  </si>
  <si>
    <t xml:space="preserve">Кредит</t>
  </si>
  <si>
    <t xml:space="preserve">Сальдо начальное</t>
  </si>
  <si>
    <t xml:space="preserve">14.02.20</t>
  </si>
  <si>
    <t xml:space="preserve">Поступление на расчетный счет 0000-000158 от 14.02.2020 12:00:11</t>
  </si>
  <si>
    <t xml:space="preserve">Оплата (396 от 14.02.2020)</t>
  </si>
  <si>
    <t xml:space="preserve">26.02.20</t>
  </si>
  <si>
    <t xml:space="preserve">Поступление на расчетный счет 0000-000175 от 26.02.2020 17:42:05</t>
  </si>
  <si>
    <t xml:space="preserve">Оплата (717 от 26.02.2020)</t>
  </si>
  <si>
    <t xml:space="preserve">29.02.20</t>
  </si>
  <si>
    <t xml:space="preserve">Отчет комиссионера (агента) о продажах 0000-000009 от 29.02.2020 23:59:59</t>
  </si>
  <si>
    <t xml:space="preserve">Приход (29.02.2020)</t>
  </si>
  <si>
    <t xml:space="preserve">05.03.20</t>
  </si>
  <si>
    <t xml:space="preserve">Поступление на расчетный счет 0000-000186 от 05.03.2020 12:00:06</t>
  </si>
  <si>
    <t xml:space="preserve">Оплата (913 от 05.03.2020)</t>
  </si>
  <si>
    <t xml:space="preserve">25.03.20</t>
  </si>
  <si>
    <t xml:space="preserve">Поступление на расчетный счет 0000-000198 от 25.03.2020 12:00:18</t>
  </si>
  <si>
    <t xml:space="preserve">Оплата (1519 от 25.03.2020)</t>
  </si>
  <si>
    <t xml:space="preserve">31.03.20</t>
  </si>
  <si>
    <t xml:space="preserve">Отчет комиссионера (агента) о продажах 0000-000013 от 31.03.2020 23:59:59</t>
  </si>
  <si>
    <t xml:space="preserve">Приход (31.03.2020)</t>
  </si>
  <si>
    <t xml:space="preserve">30.04.20</t>
  </si>
  <si>
    <t xml:space="preserve">Отчет комиссионера (агента) о продажах 0000-000015 от 30.04.2020 19:21:21</t>
  </si>
  <si>
    <t xml:space="preserve">Приход (30.04.2020)</t>
  </si>
  <si>
    <t xml:space="preserve">25.06.20</t>
  </si>
  <si>
    <t xml:space="preserve">Поступление на расчетный счет 0000-000224 от 25.06.2020 14:33:13</t>
  </si>
  <si>
    <t xml:space="preserve">Оплата (1915 от 25.06.2020)</t>
  </si>
  <si>
    <t xml:space="preserve">02.07.20</t>
  </si>
  <si>
    <t xml:space="preserve">Поступление на расчетный счет 0000-000230 от 02.07.2020 12:00:58</t>
  </si>
  <si>
    <t xml:space="preserve">Оплата (2076 от 02.07.2020)</t>
  </si>
  <si>
    <t xml:space="preserve">06.07.20</t>
  </si>
  <si>
    <t xml:space="preserve">Поступление на расчетный счет 0000-000234 от 06.07.2020 17:52:05</t>
  </si>
  <si>
    <t xml:space="preserve">Оплата (2180 от 06.07.2020)</t>
  </si>
  <si>
    <t xml:space="preserve">08.07.20</t>
  </si>
  <si>
    <t xml:space="preserve">Поступление на расчетный счет 0000-000236 от 08.07.2020 13:52:55</t>
  </si>
  <si>
    <t xml:space="preserve">Оплата (2296 от 08.07.2020)</t>
  </si>
  <si>
    <t xml:space="preserve">13.07.20</t>
  </si>
  <si>
    <t xml:space="preserve">Поступление на расчетный счет 0000-000245 от 13.07.2020 16:11:41</t>
  </si>
  <si>
    <t xml:space="preserve">Оплата (2526 от 13.07.2020)</t>
  </si>
  <si>
    <t xml:space="preserve">17.07.20</t>
  </si>
  <si>
    <t xml:space="preserve">Поступление на расчетный счет 0000-000258 от 17.07.2020 15:19:48</t>
  </si>
  <si>
    <t xml:space="preserve">Оплата (2806 от 17.07.2020)</t>
  </si>
  <si>
    <t xml:space="preserve">24.07.20</t>
  </si>
  <si>
    <t xml:space="preserve">Поступление на расчетный счет 0000-000269 от 24.07.2020 12:00:15</t>
  </si>
  <si>
    <t xml:space="preserve">Оплата (3193 от 24.07.2020)</t>
  </si>
  <si>
    <t xml:space="preserve">29.07.20</t>
  </si>
  <si>
    <t xml:space="preserve">Поступление на расчетный счет 0000-000276 от 29.07.2020 16:28:49</t>
  </si>
  <si>
    <t xml:space="preserve">Оплата (3419 от 29.07.2020)</t>
  </si>
  <si>
    <t xml:space="preserve">31.07.20</t>
  </si>
  <si>
    <t xml:space="preserve">Отчет комиссионера (агента) о продажах 0000-000020 от 31.07.2020 23:59:59</t>
  </si>
  <si>
    <t xml:space="preserve">Приход (от 31.07.2020)</t>
  </si>
  <si>
    <t xml:space="preserve">Акты возмещение расходов от 31.07.2020 23:59:59</t>
  </si>
  <si>
    <t xml:space="preserve">Санкции (31.07.2020)</t>
  </si>
  <si>
    <t xml:space="preserve">03.08.20</t>
  </si>
  <si>
    <t xml:space="preserve">Поступление на расчетный счет 0000-000283 от 03.08.2020 17:17:16</t>
  </si>
  <si>
    <t xml:space="preserve">Оплата (3628 от 03.08.2020)</t>
  </si>
  <si>
    <t xml:space="preserve">05.08.20</t>
  </si>
  <si>
    <t xml:space="preserve">Поступление на расчетный счет 0000-000285 от 05.08.2020 17:44:05</t>
  </si>
  <si>
    <t xml:space="preserve">Оплата (3732 от 05.08.2020)</t>
  </si>
  <si>
    <t xml:space="preserve">13.08.20</t>
  </si>
  <si>
    <t xml:space="preserve">Поступление на расчетный счет 0000-000295 от 13.08.2020 17:54:29</t>
  </si>
  <si>
    <t xml:space="preserve">Оплата (4093 от 13.08.2020)</t>
  </si>
  <si>
    <t xml:space="preserve">17.08.20</t>
  </si>
  <si>
    <t xml:space="preserve">Поступление на расчетный счет 0000-000297 от 17.08.2020 16:30:24</t>
  </si>
  <si>
    <t xml:space="preserve">Оплата (4225 от 17.08.2020)</t>
  </si>
  <si>
    <t xml:space="preserve">21.08.20</t>
  </si>
  <si>
    <t xml:space="preserve">Поступление на расчетный счет 0000-000304 от 21.08.2020 16:51:13</t>
  </si>
  <si>
    <t xml:space="preserve">Оплата (4459 от 21.08.2020)</t>
  </si>
  <si>
    <t xml:space="preserve">27.08.20</t>
  </si>
  <si>
    <t xml:space="preserve">Поступление на расчетный счет 0000-000307 от 27.08.2020 15:44:24</t>
  </si>
  <si>
    <t xml:space="preserve">Оплата (4678 от 27.08.2020)</t>
  </si>
  <si>
    <t xml:space="preserve">28.08.20</t>
  </si>
  <si>
    <t xml:space="preserve">Поступление на расчетный счет 0000-000311 от 28.08.2020 16:29:01</t>
  </si>
  <si>
    <t xml:space="preserve">Оплата (4777 от 28.08.2020)</t>
  </si>
  <si>
    <t xml:space="preserve">31.08.20</t>
  </si>
  <si>
    <t xml:space="preserve">Отчет комиссионера (агента) о продажах 0000-000028 от 31.08.2020 23:59:59</t>
  </si>
  <si>
    <t xml:space="preserve">Приход (31.08.2020)</t>
  </si>
  <si>
    <t xml:space="preserve">Акты возмещение расходов от 31.08.2020 23:59:59</t>
  </si>
  <si>
    <t xml:space="preserve">Санкции (31.08.2020)</t>
  </si>
  <si>
    <t xml:space="preserve">03.09.20</t>
  </si>
  <si>
    <t xml:space="preserve">Поступление на расчетный счет 0000-000324 от 03.09.2020 18:13:00</t>
  </si>
  <si>
    <t xml:space="preserve">Оплата (5043 от 03.09.2020)</t>
  </si>
  <si>
    <t xml:space="preserve">08.09.20</t>
  </si>
  <si>
    <t xml:space="preserve">Поступление на расчетный счет 0000-000326 от 08.09.2020 17:44:13</t>
  </si>
  <si>
    <t xml:space="preserve">Оплата (5269 от 08.09.2020)</t>
  </si>
  <si>
    <t xml:space="preserve">11.09.20</t>
  </si>
  <si>
    <t xml:space="preserve">Поступление на расчетный счет 0000-000331 от 11.09.2020 17:42:14</t>
  </si>
  <si>
    <t xml:space="preserve">Оплата (5443 от 11.09.2020)</t>
  </si>
  <si>
    <t xml:space="preserve">17.09.20</t>
  </si>
  <si>
    <t xml:space="preserve">Поступление на расчетный счет 0000-000339 от 17.09.2020 13:49:18</t>
  </si>
  <si>
    <t xml:space="preserve">Оплата (5766 от 17.09.2020)</t>
  </si>
  <si>
    <t xml:space="preserve">18.09.20</t>
  </si>
  <si>
    <t xml:space="preserve">Поступление на расчетный счет 0000-000341 от 18.09.2020 12:35:27</t>
  </si>
  <si>
    <t xml:space="preserve">Оплата (5832 от 18.09.2020)</t>
  </si>
  <si>
    <t xml:space="preserve">22.09.20</t>
  </si>
  <si>
    <t xml:space="preserve">Поступление на расчетный счет 0000-000348 от 22.09.2020 12:00:21</t>
  </si>
  <si>
    <t xml:space="preserve">Оплата (5996 от 22.09.2020)</t>
  </si>
  <si>
    <t xml:space="preserve">25.09.20</t>
  </si>
  <si>
    <t xml:space="preserve">Поступление на расчетный счет 0000-000353 от 25.09.2020 17:05:38</t>
  </si>
  <si>
    <t xml:space="preserve">Оплата (6218 от 25.09.2020)</t>
  </si>
  <si>
    <t xml:space="preserve">30.09.20</t>
  </si>
  <si>
    <t xml:space="preserve">Акты возмещение расходов от 30.09.2020 23:59:59</t>
  </si>
  <si>
    <t xml:space="preserve">Санкции (30.09.2020)</t>
  </si>
  <si>
    <t xml:space="preserve">Отчет комиссионера (агента) о продажах 0000-000031 от 30.09.2020 23:59:59</t>
  </si>
  <si>
    <t xml:space="preserve">Приход (от 30.09.2020)</t>
  </si>
  <si>
    <t xml:space="preserve">Поступление на расчетный счет 0000-000359 от 30.09.2020 23:59:59</t>
  </si>
  <si>
    <t xml:space="preserve">Оплата (6429 от 30.09.2020)</t>
  </si>
  <si>
    <t xml:space="preserve">Обороты за период</t>
  </si>
  <si>
    <t xml:space="preserve">Сальдо конечное</t>
  </si>
  <si>
    <t xml:space="preserve">По данным Общество с ограниченной ответственностью "ПРИНИМАЮЩАЯ КОМПАНИЯ "РАДУГА"</t>
  </si>
  <si>
    <t xml:space="preserve">По данным ООО "ТУРОПЕРАТОР БГ"</t>
  </si>
  <si>
    <t xml:space="preserve">на 30.09.2020 задолженность в пользу ООО "ТУРОПЕРАТОР БГ" 20 574 193,25 руб. (Двадцать миллионов пятьсот семьдесят четыре тысячи сто девяносто три рубля 25 копеек)</t>
  </si>
  <si>
    <t xml:space="preserve">От Общество с ограниченной ответственностью "ПРИНИМАЮЩАЯ КОМПАНИЯ "РАДУГА"</t>
  </si>
  <si>
    <t xml:space="preserve">От ООО "ТУРОПЕРАТОР БГ"</t>
  </si>
  <si>
    <t xml:space="preserve">Директор</t>
  </si>
  <si>
    <t xml:space="preserve">Генеральный директор</t>
  </si>
  <si>
    <t xml:space="preserve">(Пастушенко А. В.)</t>
  </si>
  <si>
    <t xml:space="preserve">(Пятихатко Л.В.)</t>
  </si>
  <si>
    <t xml:space="preserve">М.П.</t>
  </si>
  <si>
    <t xml:space="preserve">в балансе не услуга в отч аг нет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</si>
</sst>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;[RED]\-#,##0.00"/>
  </numFmts>
  <fonts count="9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84"/>
  <sheetViews>
    <sheetView showFormulas="false" showGridLines="true" showRowColHeaders="true" showZeros="true" rightToLeft="false" tabSelected="true" showOutlineSymbols="true" defaultGridColor="true" view="normal" topLeftCell="A58" colorId="64" zoomScale="100" zoomScaleNormal="100" zoomScalePageLayoutView="100" workbookViewId="0">
      <selection pane="topLeft" activeCell="E83" activeCellId="0" sqref="E83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2.31"/>
    <col collapsed="false" customWidth="true" hidden="false" outlineLevel="0" max="2" min="2" style="1" width="9.34"/>
    <col collapsed="false" customWidth="true" hidden="false" outlineLevel="0" max="3" min="3" style="1" width="33"/>
    <col collapsed="false" customWidth="true" hidden="false" outlineLevel="0" max="4" min="4" style="1" width="10.06"/>
    <col collapsed="false" customWidth="true" hidden="false" outlineLevel="0" max="5" min="5" style="1" width="12.17"/>
    <col collapsed="false" customWidth="true" hidden="false" outlineLevel="0" max="6" min="6" style="1" width="2.66"/>
    <col collapsed="false" customWidth="true" hidden="false" outlineLevel="0" max="7" min="7" style="1" width="12.66"/>
    <col collapsed="false" customWidth="true" hidden="false" outlineLevel="0" max="8" min="8" style="1" width="2"/>
    <col collapsed="false" customWidth="true" hidden="false" outlineLevel="0" max="9" min="9" style="1" width="0.66"/>
    <col collapsed="false" customWidth="true" hidden="false" outlineLevel="0" max="10" min="10" style="1" width="8.83"/>
    <col collapsed="false" customWidth="true" hidden="false" outlineLevel="0" max="11" min="11" style="1" width="31.66"/>
    <col collapsed="false" customWidth="true" hidden="true" outlineLevel="0" max="12" min="12" style="1" width="2"/>
    <col collapsed="false" customWidth="true" hidden="false" outlineLevel="0" max="13" min="13" style="1" width="12"/>
    <col collapsed="false" customWidth="true" hidden="false" outlineLevel="0" max="14" min="14" style="1" width="3"/>
    <col collapsed="false" customWidth="true" hidden="false" outlineLevel="0" max="15" min="15" style="1" width="14.83"/>
    <col collapsed="false" customWidth="true" hidden="false" outlineLevel="0" max="16" min="16" style="1" width="8.34"/>
  </cols>
  <sheetData>
    <row r="1" customFormat="false" ht="11.1" hidden="false" customHeight="true" outlineLevel="0" collapsed="false"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customFormat="false" ht="18.95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customFormat="false" ht="51" hidden="false" customHeight="tru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customFormat="false" ht="18" hidden="false" customHeight="true" outlineLevel="0" collapsed="false"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customFormat="false" ht="38.1" hidden="false" customHeight="true" outlineLevel="0" collapsed="false"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customFormat="false" ht="6" hidden="false" customHeight="true" outlineLevel="0" collapsed="false"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customFormat="false" ht="21.95" hidden="false" customHeight="true" outlineLevel="0" collapsed="false">
      <c r="B7" s="5" t="s">
        <v>3</v>
      </c>
      <c r="C7" s="5"/>
      <c r="D7" s="5"/>
      <c r="E7" s="5"/>
      <c r="F7" s="5"/>
      <c r="G7" s="5"/>
      <c r="H7" s="5"/>
      <c r="I7" s="5" t="s">
        <v>4</v>
      </c>
      <c r="J7" s="5"/>
      <c r="K7" s="5"/>
      <c r="L7" s="5"/>
      <c r="M7" s="5"/>
      <c r="N7" s="5"/>
      <c r="O7" s="5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customFormat="false" ht="11.1" hidden="false" customHeight="true" outlineLevel="0" collapsed="false">
      <c r="B8" s="6" t="s">
        <v>5</v>
      </c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5</v>
      </c>
      <c r="J8" s="6"/>
      <c r="K8" s="6" t="s">
        <v>6</v>
      </c>
      <c r="L8" s="6"/>
      <c r="M8" s="6" t="s">
        <v>7</v>
      </c>
      <c r="N8" s="6"/>
      <c r="O8" s="6" t="s">
        <v>8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customFormat="false" ht="11.1" hidden="false" customHeight="true" outlineLevel="0" collapsed="false">
      <c r="B9" s="7" t="s">
        <v>9</v>
      </c>
      <c r="C9" s="7"/>
      <c r="D9" s="7"/>
      <c r="E9" s="8"/>
      <c r="F9" s="9"/>
      <c r="G9" s="8"/>
      <c r="H9" s="9"/>
      <c r="I9" s="7" t="s">
        <v>9</v>
      </c>
      <c r="J9" s="7"/>
      <c r="K9" s="7"/>
      <c r="L9" s="7"/>
      <c r="M9" s="8"/>
      <c r="N9" s="9"/>
      <c r="O9" s="10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customFormat="false" ht="21.95" hidden="false" customHeight="true" outlineLevel="0" collapsed="false">
      <c r="B10" s="11" t="s">
        <v>10</v>
      </c>
      <c r="C10" s="11" t="s">
        <v>11</v>
      </c>
      <c r="D10" s="11"/>
      <c r="E10" s="12"/>
      <c r="F10" s="13"/>
      <c r="G10" s="14" t="n">
        <v>10000000</v>
      </c>
      <c r="H10" s="14"/>
      <c r="I10" s="11" t="s">
        <v>10</v>
      </c>
      <c r="J10" s="11"/>
      <c r="K10" s="11" t="s">
        <v>12</v>
      </c>
      <c r="L10" s="11"/>
      <c r="M10" s="15" t="n">
        <v>10000000</v>
      </c>
      <c r="N10" s="15"/>
      <c r="O10" s="16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customFormat="false" ht="21.95" hidden="false" customHeight="true" outlineLevel="0" collapsed="false">
      <c r="B11" s="11" t="s">
        <v>13</v>
      </c>
      <c r="C11" s="11" t="s">
        <v>14</v>
      </c>
      <c r="D11" s="11"/>
      <c r="E11" s="12"/>
      <c r="F11" s="13"/>
      <c r="G11" s="14" t="n">
        <v>10000000</v>
      </c>
      <c r="H11" s="14"/>
      <c r="I11" s="11" t="s">
        <v>13</v>
      </c>
      <c r="J11" s="11"/>
      <c r="K11" s="11" t="s">
        <v>15</v>
      </c>
      <c r="L11" s="11"/>
      <c r="M11" s="15" t="n">
        <v>10000000</v>
      </c>
      <c r="N11" s="15"/>
      <c r="O11" s="16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customFormat="false" ht="23.25" hidden="false" customHeight="true" outlineLevel="0" collapsed="false">
      <c r="B12" s="11" t="s">
        <v>16</v>
      </c>
      <c r="C12" s="11" t="s">
        <v>17</v>
      </c>
      <c r="D12" s="11"/>
      <c r="E12" s="14" t="n">
        <v>166132</v>
      </c>
      <c r="F12" s="14"/>
      <c r="G12" s="12"/>
      <c r="H12" s="13"/>
      <c r="I12" s="11" t="s">
        <v>16</v>
      </c>
      <c r="J12" s="11"/>
      <c r="K12" s="11" t="s">
        <v>18</v>
      </c>
      <c r="L12" s="11"/>
      <c r="M12" s="12"/>
      <c r="N12" s="13"/>
      <c r="O12" s="15" t="n">
        <v>166132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customFormat="false" ht="21.95" hidden="false" customHeight="true" outlineLevel="0" collapsed="false">
      <c r="B13" s="11" t="s">
        <v>19</v>
      </c>
      <c r="C13" s="11" t="s">
        <v>20</v>
      </c>
      <c r="D13" s="11"/>
      <c r="E13" s="12"/>
      <c r="F13" s="13"/>
      <c r="G13" s="14" t="n">
        <v>10000000</v>
      </c>
      <c r="H13" s="14"/>
      <c r="I13" s="11" t="s">
        <v>19</v>
      </c>
      <c r="J13" s="11"/>
      <c r="K13" s="11" t="s">
        <v>21</v>
      </c>
      <c r="L13" s="11"/>
      <c r="M13" s="15" t="n">
        <v>10000000</v>
      </c>
      <c r="N13" s="15"/>
      <c r="O13" s="16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customFormat="false" ht="21.95" hidden="false" customHeight="true" outlineLevel="0" collapsed="false">
      <c r="B14" s="11" t="s">
        <v>22</v>
      </c>
      <c r="C14" s="11" t="s">
        <v>23</v>
      </c>
      <c r="D14" s="11"/>
      <c r="E14" s="12"/>
      <c r="F14" s="13"/>
      <c r="G14" s="14" t="n">
        <v>10000000</v>
      </c>
      <c r="H14" s="14"/>
      <c r="I14" s="11" t="s">
        <v>22</v>
      </c>
      <c r="J14" s="11"/>
      <c r="K14" s="11" t="s">
        <v>24</v>
      </c>
      <c r="L14" s="11"/>
      <c r="M14" s="15" t="n">
        <v>10000000</v>
      </c>
      <c r="N14" s="15"/>
      <c r="O14" s="16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customFormat="false" ht="25.5" hidden="false" customHeight="true" outlineLevel="0" collapsed="false">
      <c r="B15" s="11" t="s">
        <v>25</v>
      </c>
      <c r="C15" s="11" t="s">
        <v>26</v>
      </c>
      <c r="D15" s="11"/>
      <c r="E15" s="14" t="n">
        <v>733143</v>
      </c>
      <c r="F15" s="14"/>
      <c r="G15" s="12"/>
      <c r="H15" s="13"/>
      <c r="I15" s="11" t="s">
        <v>25</v>
      </c>
      <c r="J15" s="11"/>
      <c r="K15" s="11" t="s">
        <v>27</v>
      </c>
      <c r="L15" s="11"/>
      <c r="M15" s="12"/>
      <c r="N15" s="13"/>
      <c r="O15" s="15" t="n">
        <v>733143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customFormat="false" ht="25.5" hidden="false" customHeight="true" outlineLevel="0" collapsed="false">
      <c r="B16" s="11" t="s">
        <v>28</v>
      </c>
      <c r="C16" s="11" t="s">
        <v>29</v>
      </c>
      <c r="D16" s="11"/>
      <c r="E16" s="14" t="n">
        <v>210801</v>
      </c>
      <c r="F16" s="14"/>
      <c r="G16" s="12"/>
      <c r="H16" s="13"/>
      <c r="I16" s="11" t="s">
        <v>28</v>
      </c>
      <c r="J16" s="11"/>
      <c r="K16" s="11" t="s">
        <v>30</v>
      </c>
      <c r="L16" s="11"/>
      <c r="M16" s="12"/>
      <c r="N16" s="13"/>
      <c r="O16" s="15" t="n">
        <v>210801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customFormat="false" ht="21.95" hidden="false" customHeight="true" outlineLevel="0" collapsed="false">
      <c r="B17" s="11" t="s">
        <v>31</v>
      </c>
      <c r="C17" s="11" t="s">
        <v>32</v>
      </c>
      <c r="D17" s="11"/>
      <c r="E17" s="12"/>
      <c r="F17" s="13"/>
      <c r="G17" s="14" t="n">
        <v>10000000</v>
      </c>
      <c r="H17" s="14"/>
      <c r="I17" s="11" t="s">
        <v>31</v>
      </c>
      <c r="J17" s="11"/>
      <c r="K17" s="11" t="s">
        <v>33</v>
      </c>
      <c r="L17" s="11"/>
      <c r="M17" s="15" t="n">
        <v>10000000</v>
      </c>
      <c r="N17" s="15"/>
      <c r="O17" s="16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customFormat="false" ht="21.95" hidden="false" customHeight="true" outlineLevel="0" collapsed="false">
      <c r="B18" s="11" t="s">
        <v>34</v>
      </c>
      <c r="C18" s="11" t="s">
        <v>35</v>
      </c>
      <c r="D18" s="11"/>
      <c r="E18" s="12"/>
      <c r="F18" s="13"/>
      <c r="G18" s="14" t="n">
        <v>10000000</v>
      </c>
      <c r="H18" s="14"/>
      <c r="I18" s="11" t="s">
        <v>34</v>
      </c>
      <c r="J18" s="11"/>
      <c r="K18" s="11" t="s">
        <v>36</v>
      </c>
      <c r="L18" s="11"/>
      <c r="M18" s="15" t="n">
        <v>10000000</v>
      </c>
      <c r="N18" s="15"/>
      <c r="O18" s="16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customFormat="false" ht="21.95" hidden="false" customHeight="true" outlineLevel="0" collapsed="false">
      <c r="B19" s="11" t="s">
        <v>37</v>
      </c>
      <c r="C19" s="11" t="s">
        <v>38</v>
      </c>
      <c r="D19" s="11"/>
      <c r="E19" s="12"/>
      <c r="F19" s="13"/>
      <c r="G19" s="14" t="n">
        <v>20000000</v>
      </c>
      <c r="H19" s="14"/>
      <c r="I19" s="11" t="s">
        <v>37</v>
      </c>
      <c r="J19" s="11"/>
      <c r="K19" s="11" t="s">
        <v>39</v>
      </c>
      <c r="L19" s="11"/>
      <c r="M19" s="15" t="n">
        <v>20000000</v>
      </c>
      <c r="N19" s="15"/>
      <c r="O19" s="16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customFormat="false" ht="21.95" hidden="false" customHeight="true" outlineLevel="0" collapsed="false">
      <c r="B20" s="11" t="s">
        <v>40</v>
      </c>
      <c r="C20" s="11" t="s">
        <v>41</v>
      </c>
      <c r="D20" s="11"/>
      <c r="E20" s="12"/>
      <c r="F20" s="13"/>
      <c r="G20" s="14" t="n">
        <v>20000000</v>
      </c>
      <c r="H20" s="14"/>
      <c r="I20" s="11" t="s">
        <v>40</v>
      </c>
      <c r="J20" s="11"/>
      <c r="K20" s="11" t="s">
        <v>42</v>
      </c>
      <c r="L20" s="11"/>
      <c r="M20" s="15" t="n">
        <v>20000000</v>
      </c>
      <c r="N20" s="15"/>
      <c r="O20" s="16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customFormat="false" ht="21.95" hidden="false" customHeight="true" outlineLevel="0" collapsed="false">
      <c r="B21" s="11" t="s">
        <v>43</v>
      </c>
      <c r="C21" s="11" t="s">
        <v>44</v>
      </c>
      <c r="D21" s="11"/>
      <c r="E21" s="12"/>
      <c r="F21" s="13"/>
      <c r="G21" s="14" t="n">
        <v>10000000</v>
      </c>
      <c r="H21" s="14"/>
      <c r="I21" s="11" t="s">
        <v>43</v>
      </c>
      <c r="J21" s="11"/>
      <c r="K21" s="11" t="s">
        <v>45</v>
      </c>
      <c r="L21" s="11"/>
      <c r="M21" s="15" t="n">
        <v>10000000</v>
      </c>
      <c r="N21" s="15"/>
      <c r="O21" s="16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customFormat="false" ht="21.95" hidden="false" customHeight="true" outlineLevel="0" collapsed="false">
      <c r="B22" s="11" t="s">
        <v>46</v>
      </c>
      <c r="C22" s="11" t="s">
        <v>47</v>
      </c>
      <c r="D22" s="11"/>
      <c r="E22" s="12"/>
      <c r="F22" s="13"/>
      <c r="G22" s="14" t="n">
        <v>20000000</v>
      </c>
      <c r="H22" s="14"/>
      <c r="I22" s="11" t="s">
        <v>46</v>
      </c>
      <c r="J22" s="11"/>
      <c r="K22" s="11" t="s">
        <v>48</v>
      </c>
      <c r="L22" s="11"/>
      <c r="M22" s="15" t="n">
        <v>20000000</v>
      </c>
      <c r="N22" s="15"/>
      <c r="O22" s="16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customFormat="false" ht="21.95" hidden="false" customHeight="true" outlineLevel="0" collapsed="false">
      <c r="B23" s="11" t="s">
        <v>49</v>
      </c>
      <c r="C23" s="11" t="s">
        <v>50</v>
      </c>
      <c r="D23" s="11"/>
      <c r="E23" s="12"/>
      <c r="F23" s="13"/>
      <c r="G23" s="14" t="n">
        <v>20000000</v>
      </c>
      <c r="H23" s="14"/>
      <c r="I23" s="11" t="s">
        <v>49</v>
      </c>
      <c r="J23" s="11"/>
      <c r="K23" s="11" t="s">
        <v>51</v>
      </c>
      <c r="L23" s="11"/>
      <c r="M23" s="15" t="n">
        <v>20000000</v>
      </c>
      <c r="N23" s="15"/>
      <c r="O23" s="16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customFormat="false" ht="21.95" hidden="false" customHeight="true" outlineLevel="0" collapsed="false">
      <c r="B24" s="11" t="s">
        <v>52</v>
      </c>
      <c r="C24" s="11" t="s">
        <v>53</v>
      </c>
      <c r="D24" s="11"/>
      <c r="E24" s="12"/>
      <c r="F24" s="13"/>
      <c r="G24" s="14" t="n">
        <v>20000000</v>
      </c>
      <c r="H24" s="14"/>
      <c r="I24" s="11" t="s">
        <v>52</v>
      </c>
      <c r="J24" s="11"/>
      <c r="K24" s="11" t="s">
        <v>54</v>
      </c>
      <c r="L24" s="11"/>
      <c r="M24" s="15" t="n">
        <v>20000000</v>
      </c>
      <c r="N24" s="15"/>
      <c r="O24" s="16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customFormat="false" ht="26.25" hidden="false" customHeight="true" outlineLevel="0" collapsed="false">
      <c r="B25" s="11" t="s">
        <v>55</v>
      </c>
      <c r="C25" s="11" t="s">
        <v>56</v>
      </c>
      <c r="D25" s="11"/>
      <c r="E25" s="14" t="n">
        <v>83608537.75</v>
      </c>
      <c r="F25" s="14"/>
      <c r="G25" s="12"/>
      <c r="H25" s="13"/>
      <c r="I25" s="11" t="s">
        <v>55</v>
      </c>
      <c r="J25" s="11"/>
      <c r="K25" s="11" t="s">
        <v>57</v>
      </c>
      <c r="L25" s="11"/>
      <c r="M25" s="12"/>
      <c r="N25" s="13"/>
      <c r="O25" s="15" t="n">
        <v>83608537.75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customFormat="false" ht="24.75" hidden="false" customHeight="true" outlineLevel="0" collapsed="false">
      <c r="B26" s="11" t="s">
        <v>55</v>
      </c>
      <c r="C26" s="11" t="s">
        <v>58</v>
      </c>
      <c r="D26" s="11"/>
      <c r="E26" s="15" t="n">
        <v>27414</v>
      </c>
      <c r="F26" s="15"/>
      <c r="G26" s="12"/>
      <c r="H26" s="13"/>
      <c r="I26" s="11" t="s">
        <v>55</v>
      </c>
      <c r="J26" s="11"/>
      <c r="K26" s="17" t="s">
        <v>59</v>
      </c>
      <c r="L26" s="17"/>
      <c r="M26" s="12"/>
      <c r="N26" s="13"/>
      <c r="O26" s="15" t="n">
        <v>27414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customFormat="false" ht="21.95" hidden="false" customHeight="true" outlineLevel="0" collapsed="false">
      <c r="B27" s="11" t="s">
        <v>60</v>
      </c>
      <c r="C27" s="11" t="s">
        <v>61</v>
      </c>
      <c r="D27" s="11"/>
      <c r="E27" s="12"/>
      <c r="F27" s="13"/>
      <c r="G27" s="14" t="n">
        <v>10000000</v>
      </c>
      <c r="H27" s="14"/>
      <c r="I27" s="11" t="s">
        <v>60</v>
      </c>
      <c r="J27" s="11"/>
      <c r="K27" s="11" t="s">
        <v>62</v>
      </c>
      <c r="L27" s="11"/>
      <c r="M27" s="15" t="n">
        <v>10000000</v>
      </c>
      <c r="N27" s="15"/>
      <c r="O27" s="16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customFormat="false" ht="21.95" hidden="false" customHeight="true" outlineLevel="0" collapsed="false">
      <c r="B28" s="11" t="s">
        <v>63</v>
      </c>
      <c r="C28" s="11" t="s">
        <v>64</v>
      </c>
      <c r="D28" s="11"/>
      <c r="E28" s="12"/>
      <c r="F28" s="13"/>
      <c r="G28" s="14" t="n">
        <v>15000000</v>
      </c>
      <c r="H28" s="14"/>
      <c r="I28" s="11" t="s">
        <v>63</v>
      </c>
      <c r="J28" s="11"/>
      <c r="K28" s="11" t="s">
        <v>65</v>
      </c>
      <c r="L28" s="11"/>
      <c r="M28" s="15" t="n">
        <v>15000000</v>
      </c>
      <c r="N28" s="15"/>
      <c r="O28" s="16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customFormat="false" ht="21.95" hidden="false" customHeight="true" outlineLevel="0" collapsed="false">
      <c r="B29" s="11" t="s">
        <v>66</v>
      </c>
      <c r="C29" s="11" t="s">
        <v>67</v>
      </c>
      <c r="D29" s="11"/>
      <c r="E29" s="12"/>
      <c r="F29" s="13"/>
      <c r="G29" s="14" t="n">
        <v>10000000</v>
      </c>
      <c r="H29" s="14"/>
      <c r="I29" s="11" t="s">
        <v>66</v>
      </c>
      <c r="J29" s="11"/>
      <c r="K29" s="11" t="s">
        <v>68</v>
      </c>
      <c r="L29" s="11"/>
      <c r="M29" s="15" t="n">
        <v>10000000</v>
      </c>
      <c r="N29" s="15"/>
      <c r="O29" s="16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customFormat="false" ht="21.95" hidden="false" customHeight="true" outlineLevel="0" collapsed="false">
      <c r="B30" s="11" t="s">
        <v>69</v>
      </c>
      <c r="C30" s="11" t="s">
        <v>70</v>
      </c>
      <c r="D30" s="11"/>
      <c r="E30" s="12"/>
      <c r="F30" s="13"/>
      <c r="G30" s="14" t="n">
        <v>10000000</v>
      </c>
      <c r="H30" s="14"/>
      <c r="I30" s="11" t="s">
        <v>69</v>
      </c>
      <c r="J30" s="11"/>
      <c r="K30" s="11" t="s">
        <v>71</v>
      </c>
      <c r="L30" s="11"/>
      <c r="M30" s="15" t="n">
        <v>10000000</v>
      </c>
      <c r="N30" s="15"/>
      <c r="O30" s="16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customFormat="false" ht="21.95" hidden="false" customHeight="true" outlineLevel="0" collapsed="false">
      <c r="B31" s="11" t="s">
        <v>72</v>
      </c>
      <c r="C31" s="11" t="s">
        <v>73</v>
      </c>
      <c r="D31" s="11"/>
      <c r="E31" s="12"/>
      <c r="F31" s="13"/>
      <c r="G31" s="14" t="n">
        <v>10000000</v>
      </c>
      <c r="H31" s="14"/>
      <c r="I31" s="11" t="s">
        <v>72</v>
      </c>
      <c r="J31" s="11"/>
      <c r="K31" s="11" t="s">
        <v>74</v>
      </c>
      <c r="L31" s="11"/>
      <c r="M31" s="15" t="n">
        <v>10000000</v>
      </c>
      <c r="N31" s="15"/>
      <c r="O31" s="16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customFormat="false" ht="21.95" hidden="false" customHeight="true" outlineLevel="0" collapsed="false">
      <c r="B32" s="11" t="s">
        <v>75</v>
      </c>
      <c r="C32" s="11" t="s">
        <v>76</v>
      </c>
      <c r="D32" s="11"/>
      <c r="E32" s="12"/>
      <c r="F32" s="13"/>
      <c r="G32" s="14" t="n">
        <v>10000000</v>
      </c>
      <c r="H32" s="14"/>
      <c r="I32" s="11" t="s">
        <v>75</v>
      </c>
      <c r="J32" s="11"/>
      <c r="K32" s="11" t="s">
        <v>77</v>
      </c>
      <c r="L32" s="11"/>
      <c r="M32" s="15" t="n">
        <v>10000000</v>
      </c>
      <c r="N32" s="15"/>
      <c r="O32" s="16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customFormat="false" ht="21.95" hidden="false" customHeight="true" outlineLevel="0" collapsed="false">
      <c r="B33" s="11" t="s">
        <v>78</v>
      </c>
      <c r="C33" s="11" t="s">
        <v>79</v>
      </c>
      <c r="D33" s="11"/>
      <c r="E33" s="12"/>
      <c r="F33" s="13"/>
      <c r="G33" s="14" t="n">
        <v>15000000</v>
      </c>
      <c r="H33" s="14"/>
      <c r="I33" s="11" t="s">
        <v>78</v>
      </c>
      <c r="J33" s="11"/>
      <c r="K33" s="11" t="s">
        <v>80</v>
      </c>
      <c r="L33" s="11"/>
      <c r="M33" s="15" t="n">
        <v>15000000</v>
      </c>
      <c r="N33" s="15"/>
      <c r="O33" s="16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customFormat="false" ht="26.25" hidden="false" customHeight="true" outlineLevel="0" collapsed="false">
      <c r="B34" s="11" t="s">
        <v>81</v>
      </c>
      <c r="C34" s="11" t="s">
        <v>82</v>
      </c>
      <c r="D34" s="11"/>
      <c r="E34" s="14" t="n">
        <v>118832584</v>
      </c>
      <c r="F34" s="14"/>
      <c r="G34" s="12"/>
      <c r="H34" s="13"/>
      <c r="I34" s="11" t="s">
        <v>81</v>
      </c>
      <c r="J34" s="11"/>
      <c r="K34" s="11" t="s">
        <v>83</v>
      </c>
      <c r="L34" s="11"/>
      <c r="M34" s="12"/>
      <c r="N34" s="13"/>
      <c r="O34" s="15" t="n">
        <v>118832584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customFormat="false" ht="25.5" hidden="false" customHeight="true" outlineLevel="0" collapsed="false">
      <c r="B35" s="11" t="s">
        <v>81</v>
      </c>
      <c r="C35" s="11" t="s">
        <v>84</v>
      </c>
      <c r="D35" s="11"/>
      <c r="E35" s="15" t="n">
        <v>28211</v>
      </c>
      <c r="F35" s="15"/>
      <c r="G35" s="12"/>
      <c r="H35" s="13"/>
      <c r="I35" s="11" t="s">
        <v>81</v>
      </c>
      <c r="J35" s="11"/>
      <c r="K35" s="17" t="s">
        <v>85</v>
      </c>
      <c r="L35" s="17"/>
      <c r="M35" s="12"/>
      <c r="N35" s="13"/>
      <c r="O35" s="15" t="n">
        <v>28211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customFormat="false" ht="21.95" hidden="false" customHeight="true" outlineLevel="0" collapsed="false">
      <c r="B36" s="11" t="s">
        <v>86</v>
      </c>
      <c r="C36" s="11" t="s">
        <v>87</v>
      </c>
      <c r="D36" s="11"/>
      <c r="E36" s="12"/>
      <c r="F36" s="13"/>
      <c r="G36" s="14" t="n">
        <v>15000000</v>
      </c>
      <c r="H36" s="14"/>
      <c r="I36" s="11" t="s">
        <v>86</v>
      </c>
      <c r="J36" s="11"/>
      <c r="K36" s="11" t="s">
        <v>88</v>
      </c>
      <c r="L36" s="11"/>
      <c r="M36" s="15" t="n">
        <v>15000000</v>
      </c>
      <c r="N36" s="15"/>
      <c r="O36" s="16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customFormat="false" ht="21.95" hidden="false" customHeight="true" outlineLevel="0" collapsed="false">
      <c r="B37" s="11" t="s">
        <v>89</v>
      </c>
      <c r="C37" s="11" t="s">
        <v>90</v>
      </c>
      <c r="D37" s="11"/>
      <c r="E37" s="12"/>
      <c r="F37" s="13"/>
      <c r="G37" s="14" t="n">
        <v>10000000</v>
      </c>
      <c r="H37" s="14"/>
      <c r="I37" s="11" t="s">
        <v>89</v>
      </c>
      <c r="J37" s="11"/>
      <c r="K37" s="11" t="s">
        <v>91</v>
      </c>
      <c r="L37" s="11"/>
      <c r="M37" s="15" t="n">
        <v>10000000</v>
      </c>
      <c r="N37" s="15"/>
      <c r="O37" s="16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customFormat="false" ht="21.95" hidden="false" customHeight="true" outlineLevel="0" collapsed="false">
      <c r="B38" s="11" t="s">
        <v>92</v>
      </c>
      <c r="C38" s="11" t="s">
        <v>93</v>
      </c>
      <c r="D38" s="11"/>
      <c r="E38" s="12"/>
      <c r="F38" s="13"/>
      <c r="G38" s="14" t="n">
        <v>8000000</v>
      </c>
      <c r="H38" s="14"/>
      <c r="I38" s="11" t="s">
        <v>92</v>
      </c>
      <c r="J38" s="11"/>
      <c r="K38" s="11" t="s">
        <v>94</v>
      </c>
      <c r="L38" s="11"/>
      <c r="M38" s="15" t="n">
        <v>8000000</v>
      </c>
      <c r="N38" s="15"/>
      <c r="O38" s="16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customFormat="false" ht="21.95" hidden="false" customHeight="true" outlineLevel="0" collapsed="false">
      <c r="B39" s="11" t="s">
        <v>95</v>
      </c>
      <c r="C39" s="11" t="s">
        <v>96</v>
      </c>
      <c r="D39" s="11"/>
      <c r="E39" s="12"/>
      <c r="F39" s="13"/>
      <c r="G39" s="14" t="n">
        <v>7000000</v>
      </c>
      <c r="H39" s="14"/>
      <c r="I39" s="11" t="s">
        <v>95</v>
      </c>
      <c r="J39" s="11"/>
      <c r="K39" s="11" t="s">
        <v>97</v>
      </c>
      <c r="L39" s="11"/>
      <c r="M39" s="15" t="n">
        <v>7000000</v>
      </c>
      <c r="N39" s="15"/>
      <c r="O39" s="16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customFormat="false" ht="21.95" hidden="false" customHeight="true" outlineLevel="0" collapsed="false">
      <c r="B40" s="11" t="s">
        <v>98</v>
      </c>
      <c r="C40" s="11" t="s">
        <v>99</v>
      </c>
      <c r="D40" s="11"/>
      <c r="E40" s="12"/>
      <c r="F40" s="13"/>
      <c r="G40" s="14" t="n">
        <v>7000000</v>
      </c>
      <c r="H40" s="14"/>
      <c r="I40" s="11" t="s">
        <v>98</v>
      </c>
      <c r="J40" s="11"/>
      <c r="K40" s="11" t="s">
        <v>100</v>
      </c>
      <c r="L40" s="11"/>
      <c r="M40" s="15" t="n">
        <v>7000000</v>
      </c>
      <c r="N40" s="15"/>
      <c r="O40" s="16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customFormat="false" ht="21.95" hidden="false" customHeight="true" outlineLevel="0" collapsed="false">
      <c r="B41" s="11" t="s">
        <v>101</v>
      </c>
      <c r="C41" s="11" t="s">
        <v>102</v>
      </c>
      <c r="D41" s="11"/>
      <c r="E41" s="12"/>
      <c r="F41" s="13"/>
      <c r="G41" s="14" t="n">
        <v>2000000</v>
      </c>
      <c r="H41" s="14"/>
      <c r="I41" s="11" t="s">
        <v>101</v>
      </c>
      <c r="J41" s="11"/>
      <c r="K41" s="11" t="s">
        <v>103</v>
      </c>
      <c r="L41" s="11"/>
      <c r="M41" s="15" t="n">
        <v>2000000</v>
      </c>
      <c r="N41" s="15"/>
      <c r="O41" s="16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customFormat="false" ht="21.95" hidden="false" customHeight="true" outlineLevel="0" collapsed="false">
      <c r="B42" s="11" t="s">
        <v>104</v>
      </c>
      <c r="C42" s="11" t="s">
        <v>105</v>
      </c>
      <c r="D42" s="11"/>
      <c r="E42" s="12"/>
      <c r="F42" s="13"/>
      <c r="G42" s="14" t="n">
        <v>7000000</v>
      </c>
      <c r="H42" s="14"/>
      <c r="I42" s="11" t="s">
        <v>104</v>
      </c>
      <c r="J42" s="11"/>
      <c r="K42" s="11" t="s">
        <v>106</v>
      </c>
      <c r="L42" s="11"/>
      <c r="M42" s="15" t="n">
        <v>7000000</v>
      </c>
      <c r="N42" s="15"/>
      <c r="O42" s="16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  <row r="43" customFormat="false" ht="24" hidden="false" customHeight="true" outlineLevel="0" collapsed="false">
      <c r="B43" s="11" t="s">
        <v>107</v>
      </c>
      <c r="C43" s="11" t="s">
        <v>108</v>
      </c>
      <c r="D43" s="11"/>
      <c r="E43" s="15" t="n">
        <v>11704</v>
      </c>
      <c r="F43" s="15"/>
      <c r="G43" s="12"/>
      <c r="H43" s="13"/>
      <c r="I43" s="11" t="s">
        <v>107</v>
      </c>
      <c r="J43" s="11"/>
      <c r="K43" s="17" t="s">
        <v>109</v>
      </c>
      <c r="L43" s="17"/>
      <c r="M43" s="12"/>
      <c r="N43" s="13"/>
      <c r="O43" s="15" t="n">
        <v>11704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customFormat="false" ht="28.5" hidden="false" customHeight="true" outlineLevel="0" collapsed="false">
      <c r="B44" s="11" t="s">
        <v>107</v>
      </c>
      <c r="C44" s="11" t="s">
        <v>110</v>
      </c>
      <c r="D44" s="11"/>
      <c r="E44" s="14" t="n">
        <v>87807280</v>
      </c>
      <c r="F44" s="14"/>
      <c r="G44" s="12"/>
      <c r="H44" s="13"/>
      <c r="I44" s="11" t="s">
        <v>107</v>
      </c>
      <c r="J44" s="11"/>
      <c r="K44" s="11" t="s">
        <v>111</v>
      </c>
      <c r="L44" s="11"/>
      <c r="M44" s="12"/>
      <c r="N44" s="13"/>
      <c r="O44" s="15" t="n">
        <v>87807280</v>
      </c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customFormat="false" ht="21.95" hidden="false" customHeight="true" outlineLevel="0" collapsed="false">
      <c r="B45" s="11" t="s">
        <v>107</v>
      </c>
      <c r="C45" s="11" t="s">
        <v>112</v>
      </c>
      <c r="D45" s="11"/>
      <c r="E45" s="12"/>
      <c r="F45" s="13"/>
      <c r="G45" s="14" t="n">
        <v>6000000</v>
      </c>
      <c r="H45" s="14"/>
      <c r="I45" s="11" t="s">
        <v>107</v>
      </c>
      <c r="J45" s="11"/>
      <c r="K45" s="11" t="s">
        <v>113</v>
      </c>
      <c r="L45" s="11"/>
      <c r="M45" s="15" t="n">
        <v>6000000</v>
      </c>
      <c r="N45" s="15"/>
      <c r="O45" s="16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</row>
    <row r="46" customFormat="false" ht="11.1" hidden="false" customHeight="true" outlineLevel="0" collapsed="false">
      <c r="B46" s="7" t="s">
        <v>114</v>
      </c>
      <c r="C46" s="7"/>
      <c r="D46" s="7"/>
      <c r="E46" s="18" t="n">
        <v>291425806.75</v>
      </c>
      <c r="F46" s="18"/>
      <c r="G46" s="18" t="n">
        <v>312000000</v>
      </c>
      <c r="H46" s="18"/>
      <c r="I46" s="7" t="s">
        <v>114</v>
      </c>
      <c r="J46" s="7"/>
      <c r="K46" s="7"/>
      <c r="L46" s="7"/>
      <c r="M46" s="18" t="n">
        <v>312000000</v>
      </c>
      <c r="N46" s="18"/>
      <c r="O46" s="18" t="n">
        <v>291425806.75</v>
      </c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  <row r="47" customFormat="false" ht="11.1" hidden="false" customHeight="true" outlineLevel="0" collapsed="false">
      <c r="B47" s="7" t="s">
        <v>115</v>
      </c>
      <c r="C47" s="7"/>
      <c r="D47" s="7"/>
      <c r="E47" s="8"/>
      <c r="F47" s="9"/>
      <c r="G47" s="18" t="n">
        <v>20574193.25</v>
      </c>
      <c r="H47" s="18"/>
      <c r="I47" s="7" t="s">
        <v>115</v>
      </c>
      <c r="J47" s="7"/>
      <c r="K47" s="7"/>
      <c r="L47" s="7"/>
      <c r="M47" s="18" t="n">
        <v>20574193.25</v>
      </c>
      <c r="N47" s="18"/>
      <c r="O47" s="19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</row>
    <row r="48" customFormat="false" ht="11.1" hidden="false" customHeight="true" outlineLevel="0" collapsed="false"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customFormat="false" ht="21.95" hidden="false" customHeight="true" outlineLevel="0" collapsed="false">
      <c r="B49" s="20" t="s">
        <v>116</v>
      </c>
      <c r="C49" s="20"/>
      <c r="D49" s="20"/>
      <c r="E49" s="20"/>
      <c r="F49" s="20"/>
      <c r="G49" s="20"/>
      <c r="J49" s="21" t="s">
        <v>117</v>
      </c>
      <c r="K49" s="21"/>
      <c r="L49" s="21"/>
      <c r="M49" s="21"/>
      <c r="N49" s="21"/>
      <c r="O49" s="21"/>
      <c r="P49" s="2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</row>
    <row r="50" customFormat="false" ht="33" hidden="false" customHeight="true" outlineLevel="0" collapsed="false">
      <c r="B50" s="22" t="s">
        <v>118</v>
      </c>
      <c r="C50" s="22"/>
      <c r="D50" s="22"/>
      <c r="E50" s="22"/>
      <c r="F50" s="22"/>
      <c r="G50" s="22"/>
      <c r="J50" s="22" t="s">
        <v>118</v>
      </c>
      <c r="K50" s="22"/>
      <c r="L50" s="22"/>
      <c r="M50" s="22"/>
      <c r="N50" s="22"/>
      <c r="O50" s="22"/>
      <c r="P50" s="22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</row>
    <row r="51" customFormat="false" ht="12.95" hidden="false" customHeight="true" outlineLevel="0" collapsed="false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</row>
    <row r="52" customFormat="false" ht="21.95" hidden="false" customHeight="true" outlineLevel="0" collapsed="false">
      <c r="B52" s="20" t="s">
        <v>119</v>
      </c>
      <c r="C52" s="20"/>
      <c r="D52" s="20"/>
      <c r="E52" s="20"/>
      <c r="F52" s="20"/>
      <c r="G52" s="20"/>
      <c r="J52" s="21" t="s">
        <v>120</v>
      </c>
      <c r="K52" s="21"/>
      <c r="L52" s="21"/>
      <c r="M52" s="21"/>
      <c r="N52" s="21"/>
      <c r="O52" s="21"/>
      <c r="P52" s="2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</row>
    <row r="53" customFormat="false" ht="11.1" hidden="false" customHeight="true" outlineLevel="0" collapsed="false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</row>
    <row r="54" customFormat="false" ht="11.1" hidden="false" customHeight="true" outlineLevel="0" collapsed="false">
      <c r="B54" s="20" t="s">
        <v>121</v>
      </c>
      <c r="C54" s="20"/>
      <c r="D54" s="20"/>
      <c r="E54" s="20"/>
      <c r="F54" s="20"/>
      <c r="G54" s="20"/>
      <c r="J54" s="20" t="s">
        <v>122</v>
      </c>
      <c r="K54" s="20"/>
      <c r="L54" s="20"/>
      <c r="M54" s="20"/>
      <c r="N54" s="20"/>
      <c r="O54" s="20"/>
      <c r="P54" s="20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</row>
    <row r="55" customFormat="false" ht="11.1" hidden="false" customHeight="true" outlineLevel="0" collapsed="false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</row>
    <row r="56" customFormat="false" ht="11.1" hidden="false" customHeight="true" outlineLevel="0" collapsed="false">
      <c r="B56" s="23"/>
      <c r="C56" s="23"/>
      <c r="D56" s="20" t="s">
        <v>123</v>
      </c>
      <c r="E56" s="20"/>
      <c r="F56" s="20"/>
      <c r="G56" s="20"/>
      <c r="J56" s="23"/>
      <c r="K56" s="23"/>
      <c r="L56" s="24" t="s">
        <v>124</v>
      </c>
      <c r="M56" s="24"/>
      <c r="N56" s="24"/>
      <c r="O56" s="24"/>
      <c r="P56" s="24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</row>
    <row r="57" customFormat="false" ht="11.1" hidden="false" customHeight="true" outlineLevel="0" collapsed="false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</row>
    <row r="58" customFormat="false" ht="11.1" hidden="false" customHeight="true" outlineLevel="0" collapsed="false">
      <c r="B58" s="1" t="s">
        <v>125</v>
      </c>
      <c r="J58" s="1" t="s">
        <v>125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</row>
    <row r="64" customFormat="false" ht="11.45" hidden="false" customHeight="true" outlineLevel="0" collapsed="false">
      <c r="C64" s="1" t="n">
        <v>20645702.25</v>
      </c>
    </row>
    <row r="65" customFormat="false" ht="11.45" hidden="false" customHeight="true" outlineLevel="0" collapsed="false">
      <c r="C65" s="1" t="n">
        <f aca="false">C64-G47</f>
        <v>71509</v>
      </c>
    </row>
    <row r="68" customFormat="false" ht="11.45" hidden="false" customHeight="true" outlineLevel="0" collapsed="false">
      <c r="A68" s="25"/>
      <c r="B68" s="25"/>
      <c r="C68" s="25" t="n">
        <v>158700405851</v>
      </c>
      <c r="D68" s="25" t="n">
        <v>61880</v>
      </c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</row>
    <row r="69" customFormat="false" ht="11.45" hidden="false" customHeight="true" outlineLevel="0" collapsed="false">
      <c r="A69" s="25"/>
      <c r="B69" s="25"/>
      <c r="C69" s="25" t="n">
        <v>158740400614</v>
      </c>
      <c r="D69" s="25" t="n">
        <v>28050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</row>
    <row r="70" customFormat="false" ht="11.45" hidden="false" customHeight="true" outlineLevel="0" collapsed="false">
      <c r="C70" s="1" t="n">
        <v>158790447775</v>
      </c>
      <c r="D70" s="1" t="n">
        <v>6922</v>
      </c>
    </row>
    <row r="71" customFormat="false" ht="11.45" hidden="false" customHeight="true" outlineLevel="0" collapsed="false">
      <c r="C71" s="1" t="n">
        <v>158590409768</v>
      </c>
      <c r="D71" s="1" t="n">
        <v>6264</v>
      </c>
    </row>
    <row r="72" customFormat="false" ht="11.45" hidden="false" customHeight="true" outlineLevel="0" collapsed="false">
      <c r="C72" s="1" t="n">
        <v>158580443259</v>
      </c>
      <c r="D72" s="1" t="n">
        <v>6825</v>
      </c>
    </row>
    <row r="73" customFormat="false" ht="11.45" hidden="false" customHeight="true" outlineLevel="0" collapsed="false">
      <c r="C73" s="1" t="n">
        <v>158520460885</v>
      </c>
      <c r="D73" s="1" t="n">
        <v>1450</v>
      </c>
    </row>
    <row r="74" customFormat="false" ht="11.45" hidden="false" customHeight="true" outlineLevel="0" collapsed="false">
      <c r="C74" s="1" t="n">
        <v>158510453855</v>
      </c>
      <c r="D74" s="1" t="n">
        <v>3170</v>
      </c>
    </row>
    <row r="75" customFormat="false" ht="11.45" hidden="false" customHeight="true" outlineLevel="0" collapsed="false">
      <c r="C75" s="1" t="n">
        <v>158730474980</v>
      </c>
      <c r="D75" s="1" t="n">
        <v>3942</v>
      </c>
    </row>
    <row r="76" customFormat="false" ht="11.45" hidden="false" customHeight="true" outlineLevel="0" collapsed="false">
      <c r="A76" s="25"/>
      <c r="B76" s="25"/>
      <c r="C76" s="25" t="n">
        <v>158770473666</v>
      </c>
      <c r="D76" s="25" t="n">
        <v>30000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</row>
    <row r="77" customFormat="false" ht="11.45" hidden="false" customHeight="true" outlineLevel="0" collapsed="false">
      <c r="A77" s="25"/>
      <c r="B77" s="25"/>
      <c r="C77" s="25" t="n">
        <v>158510451158</v>
      </c>
      <c r="D77" s="25" t="n">
        <v>31644</v>
      </c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</row>
    <row r="78" customFormat="false" ht="11.45" hidden="false" customHeight="true" outlineLevel="0" collapsed="false">
      <c r="C78" s="1" t="n">
        <v>158540503607</v>
      </c>
      <c r="D78" s="1" t="n">
        <v>5820</v>
      </c>
    </row>
    <row r="79" customFormat="false" ht="11.45" hidden="false" customHeight="true" outlineLevel="0" collapsed="false">
      <c r="C79" s="1" t="n">
        <v>158740517626</v>
      </c>
      <c r="D79" s="1" t="n">
        <v>2898</v>
      </c>
    </row>
    <row r="80" customFormat="false" ht="11.45" hidden="false" customHeight="true" outlineLevel="0" collapsed="false">
      <c r="A80" s="25"/>
      <c r="B80" s="25"/>
      <c r="C80" s="25" t="n">
        <v>158580512979</v>
      </c>
      <c r="D80" s="25" t="n">
        <v>15090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</row>
    <row r="81" customFormat="false" ht="11.45" hidden="false" customHeight="true" outlineLevel="0" collapsed="false">
      <c r="C81" s="1" t="n">
        <v>158550521794</v>
      </c>
      <c r="D81" s="1" t="n">
        <v>6160</v>
      </c>
    </row>
    <row r="82" customFormat="false" ht="11.45" hidden="false" customHeight="true" outlineLevel="0" collapsed="false">
      <c r="C82" s="1" t="n">
        <v>158550530178</v>
      </c>
      <c r="D82" s="1" t="n">
        <v>2646</v>
      </c>
    </row>
    <row r="83" customFormat="false" ht="12.8" hidden="false" customHeight="false" outlineLevel="0" collapsed="false">
      <c r="C83" s="27" t="n">
        <v>158820467799</v>
      </c>
      <c r="D83" s="1" t="n">
        <v>3960</v>
      </c>
      <c r="E83" s="1" t="s">
        <v>126</v>
      </c>
    </row>
    <row r="84" customFormat="false" ht="12.8" hidden="false" customHeight="false" outlineLevel="0" collapsed="false">
      <c r="D84" s="28" t="n">
        <v>50057</v>
      </c>
    </row>
  </sheetData>
  <mergeCells count="203">
    <mergeCell ref="B2:O2"/>
    <mergeCell ref="B3:O3"/>
    <mergeCell ref="B5:O5"/>
    <mergeCell ref="B7:H7"/>
    <mergeCell ref="I7:O7"/>
    <mergeCell ref="C8:D8"/>
    <mergeCell ref="E8:F8"/>
    <mergeCell ref="G8:H8"/>
    <mergeCell ref="I8:J8"/>
    <mergeCell ref="K8:L8"/>
    <mergeCell ref="M8:N8"/>
    <mergeCell ref="B9:D9"/>
    <mergeCell ref="I9:L9"/>
    <mergeCell ref="C10:D10"/>
    <mergeCell ref="G10:H10"/>
    <mergeCell ref="I10:J10"/>
    <mergeCell ref="K10:L10"/>
    <mergeCell ref="M10:N10"/>
    <mergeCell ref="C11:D11"/>
    <mergeCell ref="G11:H11"/>
    <mergeCell ref="I11:J11"/>
    <mergeCell ref="K11:L11"/>
    <mergeCell ref="M11:N11"/>
    <mergeCell ref="C12:D12"/>
    <mergeCell ref="E12:F12"/>
    <mergeCell ref="I12:J12"/>
    <mergeCell ref="K12:L12"/>
    <mergeCell ref="C13:D13"/>
    <mergeCell ref="G13:H13"/>
    <mergeCell ref="I13:J13"/>
    <mergeCell ref="K13:L13"/>
    <mergeCell ref="M13:N13"/>
    <mergeCell ref="C14:D14"/>
    <mergeCell ref="G14:H14"/>
    <mergeCell ref="I14:J14"/>
    <mergeCell ref="K14:L14"/>
    <mergeCell ref="M14:N14"/>
    <mergeCell ref="C15:D15"/>
    <mergeCell ref="E15:F15"/>
    <mergeCell ref="I15:J15"/>
    <mergeCell ref="K15:L15"/>
    <mergeCell ref="C16:D16"/>
    <mergeCell ref="E16:F16"/>
    <mergeCell ref="I16:J16"/>
    <mergeCell ref="K16:L16"/>
    <mergeCell ref="C17:D17"/>
    <mergeCell ref="G17:H17"/>
    <mergeCell ref="I17:J17"/>
    <mergeCell ref="K17:L17"/>
    <mergeCell ref="M17:N17"/>
    <mergeCell ref="C18:D18"/>
    <mergeCell ref="G18:H18"/>
    <mergeCell ref="I18:J18"/>
    <mergeCell ref="K18:L18"/>
    <mergeCell ref="M18:N18"/>
    <mergeCell ref="C19:D19"/>
    <mergeCell ref="G19:H19"/>
    <mergeCell ref="I19:J19"/>
    <mergeCell ref="K19:L19"/>
    <mergeCell ref="M19:N19"/>
    <mergeCell ref="C20:D20"/>
    <mergeCell ref="G20:H20"/>
    <mergeCell ref="I20:J20"/>
    <mergeCell ref="K20:L20"/>
    <mergeCell ref="M20:N20"/>
    <mergeCell ref="C21:D21"/>
    <mergeCell ref="G21:H21"/>
    <mergeCell ref="I21:J21"/>
    <mergeCell ref="K21:L21"/>
    <mergeCell ref="M21:N21"/>
    <mergeCell ref="C22:D22"/>
    <mergeCell ref="G22:H22"/>
    <mergeCell ref="I22:J22"/>
    <mergeCell ref="K22:L22"/>
    <mergeCell ref="M22:N22"/>
    <mergeCell ref="C23:D23"/>
    <mergeCell ref="G23:H23"/>
    <mergeCell ref="I23:J23"/>
    <mergeCell ref="K23:L23"/>
    <mergeCell ref="M23:N23"/>
    <mergeCell ref="C24:D24"/>
    <mergeCell ref="G24:H24"/>
    <mergeCell ref="I24:J24"/>
    <mergeCell ref="K24:L24"/>
    <mergeCell ref="M24:N24"/>
    <mergeCell ref="C25:D25"/>
    <mergeCell ref="E25:F25"/>
    <mergeCell ref="I25:J25"/>
    <mergeCell ref="K25:L25"/>
    <mergeCell ref="C26:D26"/>
    <mergeCell ref="E26:F26"/>
    <mergeCell ref="I26:J26"/>
    <mergeCell ref="K26:L26"/>
    <mergeCell ref="C27:D27"/>
    <mergeCell ref="G27:H27"/>
    <mergeCell ref="I27:J27"/>
    <mergeCell ref="K27:L27"/>
    <mergeCell ref="M27:N27"/>
    <mergeCell ref="C28:D28"/>
    <mergeCell ref="G28:H28"/>
    <mergeCell ref="I28:J28"/>
    <mergeCell ref="K28:L28"/>
    <mergeCell ref="M28:N28"/>
    <mergeCell ref="C29:D29"/>
    <mergeCell ref="G29:H29"/>
    <mergeCell ref="I29:J29"/>
    <mergeCell ref="K29:L29"/>
    <mergeCell ref="M29:N29"/>
    <mergeCell ref="C30:D30"/>
    <mergeCell ref="G30:H30"/>
    <mergeCell ref="I30:J30"/>
    <mergeCell ref="K30:L30"/>
    <mergeCell ref="M30:N30"/>
    <mergeCell ref="C31:D31"/>
    <mergeCell ref="G31:H31"/>
    <mergeCell ref="I31:J31"/>
    <mergeCell ref="K31:L31"/>
    <mergeCell ref="M31:N31"/>
    <mergeCell ref="C32:D32"/>
    <mergeCell ref="G32:H32"/>
    <mergeCell ref="I32:J32"/>
    <mergeCell ref="K32:L32"/>
    <mergeCell ref="M32:N32"/>
    <mergeCell ref="C33:D33"/>
    <mergeCell ref="G33:H33"/>
    <mergeCell ref="I33:J33"/>
    <mergeCell ref="K33:L33"/>
    <mergeCell ref="M33:N33"/>
    <mergeCell ref="C34:D34"/>
    <mergeCell ref="E34:F34"/>
    <mergeCell ref="I34:J34"/>
    <mergeCell ref="K34:L34"/>
    <mergeCell ref="C35:D35"/>
    <mergeCell ref="E35:F35"/>
    <mergeCell ref="I35:J35"/>
    <mergeCell ref="K35:L35"/>
    <mergeCell ref="C36:D36"/>
    <mergeCell ref="G36:H36"/>
    <mergeCell ref="I36:J36"/>
    <mergeCell ref="K36:L36"/>
    <mergeCell ref="M36:N36"/>
    <mergeCell ref="C37:D37"/>
    <mergeCell ref="G37:H37"/>
    <mergeCell ref="I37:J37"/>
    <mergeCell ref="K37:L37"/>
    <mergeCell ref="M37:N37"/>
    <mergeCell ref="C38:D38"/>
    <mergeCell ref="G38:H38"/>
    <mergeCell ref="I38:J38"/>
    <mergeCell ref="K38:L38"/>
    <mergeCell ref="M38:N38"/>
    <mergeCell ref="C39:D39"/>
    <mergeCell ref="G39:H39"/>
    <mergeCell ref="I39:J39"/>
    <mergeCell ref="K39:L39"/>
    <mergeCell ref="M39:N39"/>
    <mergeCell ref="C40:D40"/>
    <mergeCell ref="G40:H40"/>
    <mergeCell ref="I40:J40"/>
    <mergeCell ref="K40:L40"/>
    <mergeCell ref="M40:N40"/>
    <mergeCell ref="C41:D41"/>
    <mergeCell ref="G41:H41"/>
    <mergeCell ref="I41:J41"/>
    <mergeCell ref="K41:L41"/>
    <mergeCell ref="M41:N41"/>
    <mergeCell ref="C42:D42"/>
    <mergeCell ref="G42:H42"/>
    <mergeCell ref="I42:J42"/>
    <mergeCell ref="K42:L42"/>
    <mergeCell ref="M42:N42"/>
    <mergeCell ref="C43:D43"/>
    <mergeCell ref="E43:F43"/>
    <mergeCell ref="I43:J43"/>
    <mergeCell ref="K43:L43"/>
    <mergeCell ref="C44:D44"/>
    <mergeCell ref="E44:F44"/>
    <mergeCell ref="I44:J44"/>
    <mergeCell ref="K44:L44"/>
    <mergeCell ref="C45:D45"/>
    <mergeCell ref="G45:H45"/>
    <mergeCell ref="I45:J45"/>
    <mergeCell ref="K45:L45"/>
    <mergeCell ref="M45:N45"/>
    <mergeCell ref="B46:D46"/>
    <mergeCell ref="E46:F46"/>
    <mergeCell ref="G46:H46"/>
    <mergeCell ref="I46:L46"/>
    <mergeCell ref="M46:N46"/>
    <mergeCell ref="B47:D47"/>
    <mergeCell ref="G47:H47"/>
    <mergeCell ref="I47:L47"/>
    <mergeCell ref="M47:N47"/>
    <mergeCell ref="B49:G49"/>
    <mergeCell ref="J49:P49"/>
    <mergeCell ref="B50:G50"/>
    <mergeCell ref="J50:P50"/>
    <mergeCell ref="B52:G52"/>
    <mergeCell ref="J52:P52"/>
    <mergeCell ref="B54:G54"/>
    <mergeCell ref="J54:P54"/>
    <mergeCell ref="D56:G56"/>
    <mergeCell ref="L56:P56"/>
  </mergeCells>
  <printOptions headings="false" gridLines="false" gridLinesSet="true" horizontalCentered="false" verticalCentered="false"/>
  <pageMargins left="0.629861111111111" right="0.196527777777778" top="0.39375" bottom="0.196527777777778" header="0.511805555555555" footer="0.511805555555555"/>
  <pageSetup paperSize="9" scale="73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279</TotalTime>
  <Application>LibreOffice/6.3.5.2$Linux_X86_64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lastPrinted>2020-12-07T12:52:23Z</cp:lastPrinted>
  <dcterms:modified xsi:type="dcterms:W3CDTF">2020-12-09T18:24:00Z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