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<sst xmlns="http://schemas.openxmlformats.org/spreadsheetml/2006/main" count="93" uniqueCount="61">
  <si>
    <t xml:space="preserve">К договору № ____________</t>
  </si>
  <si>
    <t xml:space="preserve">ОТЧЕТ</t>
  </si>
  <si>
    <t xml:space="preserve">Агента ООО «Библио-Глобус Агент» о продаже за 01.06.2022 - 30.06.2022 г. туристских путевок ____________</t>
  </si>
  <si>
    <t xml:space="preserve">Номер заявки</t>
  </si>
  <si>
    <t xml:space="preserve">Объект размещения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</si>
  <si>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</si>
  <si>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</si>
  <si>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</si>
  <si>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</si>
  <si>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Перечислено поставщику</t>
  </si>
  <si>
    <t xml:space="preserve">Агентское
вознаграждение</t>
  </si>
  <si>
    <t xml:space="preserve">НДС
с агентского
вознаграждения</t>
  </si>
  <si>
    <t xml:space="preserve">РОССИЯ, гостиница 3* (St. Petersburg)</t>
  </si>
  <si>
    <t xml:space="preserve">СТАРОДУБЦЕВ ДМИТРИЙ
СТАРОДУБЦЕВА НАДЕЖДА
СТАРОДУБЦЕВА ЮЛИЯ
</t>
  </si>
  <si>
    <t xml:space="preserve">29.05.2022</t>
  </si>
  <si>
    <t xml:space="preserve">03.06.2022</t>
  </si>
  <si>
    <t xml:space="preserve">ПРУШИНСКАЯ ЕКАТЕРИНА
ПРУШИНСКАЯ ОКСАНА
ПРУШИНСКИЙ АРТЕМ
</t>
  </si>
  <si>
    <t xml:space="preserve">02.06.2022</t>
  </si>
  <si>
    <t xml:space="preserve">ПРИВАЛОВА ЕВГЕНИЯ
ШИЛЬНИКОВА АННА
ЩЕТИНИН АРТЕМ
</t>
  </si>
  <si>
    <t xml:space="preserve">01.06.2022</t>
  </si>
  <si>
    <t xml:space="preserve">04.06.2022</t>
  </si>
  <si>
    <t xml:space="preserve">МИРЗОЕВ МАКСИМ
МИРЗОЕВ РУСЛАН
МИРЗОЕВА ОКСАНА
</t>
  </si>
  <si>
    <t xml:space="preserve">09.06.2022</t>
  </si>
  <si>
    <t xml:space="preserve">TURRIS HOTEL TAGANSKY, отель (бывш. RIVERSIDE) 4* (Moscow)</t>
  </si>
  <si>
    <t xml:space="preserve">БАГРИЙ ВИКТОРИЯ
ЗАНИНА ТАТЬЯНА
</t>
  </si>
  <si>
    <t xml:space="preserve">06.06.2022</t>
  </si>
  <si>
    <t xml:space="preserve">10.06.2022</t>
  </si>
  <si>
    <t xml:space="preserve">БЕРДИНА ВИОЛЕТА
</t>
  </si>
  <si>
    <t xml:space="preserve">11.06.2022</t>
  </si>
  <si>
    <t xml:space="preserve">АЛИМОВА ЭЛЬЗА
АМИНЕВА ИДАЛИЯ
</t>
  </si>
  <si>
    <t xml:space="preserve">12.06.2022</t>
  </si>
  <si>
    <t xml:space="preserve">ЖДАНОВСКИХ ОЛЬГА
КРАСИКОВА ЕЛЕНА
ПАЙВИНА НАДЕЖДА
ТОМИЛИНА ЕЛЕНА
</t>
  </si>
  <si>
    <t xml:space="preserve">14.06.2022</t>
  </si>
  <si>
    <t xml:space="preserve">КУЗЬМИНА ГАЛИНА
СТАРИЦЫН АНАТОЛИЙ
</t>
  </si>
  <si>
    <t xml:space="preserve">20.06.2022</t>
  </si>
  <si>
    <t xml:space="preserve">24.06.2022</t>
  </si>
  <si>
    <t xml:space="preserve">ЖИЛОВА ВАЛЕНТИНА
КУЗЬМИНЧУК ЛИДИЯ
КУЛЁВА ЗИНАИДА
САЛМИНА НИНА
ЮДИНА ГАЛИНА
</t>
  </si>
  <si>
    <t xml:space="preserve">21.06.2022</t>
  </si>
  <si>
    <t xml:space="preserve">ЛЕБЕДЕВ ДМИТРИЙ
САПОЖНИКОВА ТАТЬЯНА
ТРУБИНА ИРИНА
ЯКИМОВ АЛЕКСАНДР
ЯКИМОВ МАКСИМ
</t>
  </si>
  <si>
    <t xml:space="preserve">22.06.2022</t>
  </si>
  <si>
    <t xml:space="preserve">26.06.2022</t>
  </si>
  <si>
    <t xml:space="preserve">АРАПОВ ЮРИЙ
АРАПОВА ВАРВАРА
КОРОЛЕВА ЕКАТЕРИНА
</t>
  </si>
  <si>
    <t xml:space="preserve">27.06.2022</t>
  </si>
  <si>
    <t xml:space="preserve">IUZHAKOV ROMAN
ЮЖАКОВ ВЛАДИМИР
ЮЖАКОВА АНАСТАСИЯ
ЮЖАКОВА ОКСАНА
</t>
  </si>
  <si>
    <t xml:space="preserve">23.06.2022</t>
  </si>
  <si>
    <t xml:space="preserve">25.06.2022</t>
  </si>
  <si>
    <t xml:space="preserve">БОЛЬШАКОВА ВАЛЕРИЯ
БОЛЬШАКОВА ЕЛЕНА
</t>
  </si>
  <si>
    <t xml:space="preserve">28.06.2022</t>
  </si>
  <si>
    <t xml:space="preserve">НАСЫРОВ КИРИЛЛ
НАСЫРОВА ДАРИНА
НАСЫРОВА СВЕТЛАНА
</t>
  </si>
  <si>
    <t xml:space="preserve">СМИРНОВ НИКИТА
ЯЗАДЖИ НАДЕЖДА
</t>
  </si>
  <si>
    <t xml:space="preserve">ТОМИЛИНА ЕЛИЗАВЕТА
ШМЕЛЕВ МАКСИМ
</t>
  </si>
  <si>
    <t xml:space="preserve">30.06.2022</t>
  </si>
  <si>
    <t xml:space="preserve">KARIMOV RASUL
KHAITOVA MAMURA
MASHRAFOV ISLOMJON
ЖУРАЕВ ШЕРАЛИ
</t>
  </si>
  <si>
    <t xml:space="preserve">Итого</t>
  </si>
  <si>
    <t xml:space="preserve">Мы нижеподписавшиеся, представитель АГЕНТА в лице __________________________________________________________________________________, с одной стороны, и представитель ПРИНЦИПАЛА в лице __________________________________________________________________________________, с другой стороны, составили настоящий отчет о том, что:
Агентом выполнены услуги по продаже туристских путевок согласно отчета на общую сумму: Триста пятьдесят шесть тысяч пятьсот девяносто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</si>
  <si>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</si>
  <si>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</si>
  <si>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</si>
  <si>
    <t xml:space="preserve">гост в мск</t>
  </si>
  <si>
    <t xml:space="preserve">гост в спб</t>
  </si>
  <si>
    <t xml:space="preserve">штраф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</si>
</sst>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6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2" activeCellId="0" sqref="F32"/>
    </sheetView>
  </sheetViews>
  <sheetFormatPr defaultRowHeight="12.8" zeroHeight="false" outlineLevelRow="0" outlineLevelCol="0"/>
  <cols>
    <col collapsed="false" customWidth="true" hidden="false" outlineLevel="0" max="1" min="1" style="0" width="19.83"/>
    <col collapsed="false" customWidth="true" hidden="false" outlineLevel="0" max="2" min="2" style="0" width="20.83"/>
    <col collapsed="false" customWidth="true" hidden="false" outlineLevel="0" max="7" min="3" style="0" width="14.84"/>
    <col collapsed="false" customWidth="true" hidden="false" outlineLevel="0" max="8" min="8" style="0" width="19.83"/>
    <col collapsed="false" customWidth="true" hidden="false" outlineLevel="0" max="1025" min="9" style="0" width="8.5"/>
  </cols>
  <sheetData>
    <row r="1" customFormat="false" ht="12.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2.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2.8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4" customFormat="false" ht="12.8" hidden="false" customHeight="fals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12.8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6" t="s">
        <v>10</v>
      </c>
      <c r="I5" s="7" t="s">
        <v>11</v>
      </c>
    </row>
    <row r="6" customFormat="false" ht="12.8" hidden="false" customHeight="false" outlineLevel="0" collapsed="false">
      <c r="A6" s="8" t="n">
        <v>1</v>
      </c>
      <c r="B6" s="9" t="n">
        <v>2</v>
      </c>
      <c r="C6" s="9" t="n">
        <v>3</v>
      </c>
      <c r="D6" s="9" t="n">
        <v>4</v>
      </c>
      <c r="E6" s="9" t="n">
        <v>5</v>
      </c>
      <c r="F6" s="9" t="n">
        <v>6</v>
      </c>
      <c r="G6" s="9" t="n">
        <v>7</v>
      </c>
      <c r="H6" s="10" t="n">
        <v>8</v>
      </c>
      <c r="I6" s="11" t="n">
        <v>9</v>
      </c>
    </row>
    <row r="7" customFormat="false" ht="12.8" hidden="false" customHeight="false" outlineLevel="0" collapsed="false">
      <c r="A7" s="8" t="n">
        <v>158722314214</v>
      </c>
      <c r="B7" s="12" t="s">
        <v>12</v>
      </c>
      <c r="C7" s="12" t="s">
        <v>13</v>
      </c>
      <c r="D7" s="12" t="s">
        <v>14</v>
      </c>
      <c r="E7" s="12" t="s">
        <v>15</v>
      </c>
      <c r="F7" s="13" t="n">
        <v>27000</v>
      </c>
      <c r="G7" s="13" t="n">
        <v>27000</v>
      </c>
      <c r="H7" s="14" t="n">
        <v>0</v>
      </c>
      <c r="I7" s="0" t="n">
        <v>0</v>
      </c>
    </row>
    <row r="8" customFormat="false" ht="12.8" hidden="false" customHeight="false" outlineLevel="0" collapsed="false">
      <c r="A8" s="8" t="n">
        <v>158772310884</v>
      </c>
      <c r="B8" s="12" t="s">
        <v>12</v>
      </c>
      <c r="C8" s="12" t="s">
        <v>16</v>
      </c>
      <c r="D8" s="12" t="s">
        <v>14</v>
      </c>
      <c r="E8" s="12" t="s">
        <v>17</v>
      </c>
      <c r="F8" s="13" t="n">
        <v>21600</v>
      </c>
      <c r="G8" s="13" t="n">
        <v>21600</v>
      </c>
      <c r="H8" s="14" t="n">
        <v>0</v>
      </c>
      <c r="I8" s="0" t="n">
        <v>0</v>
      </c>
    </row>
    <row r="9" customFormat="false" ht="12.8" hidden="false" customHeight="false" outlineLevel="0" collapsed="false">
      <c r="A9" s="8" t="n">
        <v>158732356833</v>
      </c>
      <c r="B9" s="12" t="s">
        <v>12</v>
      </c>
      <c r="C9" s="12" t="s">
        <v>18</v>
      </c>
      <c r="D9" s="12" t="s">
        <v>19</v>
      </c>
      <c r="E9" s="12" t="s">
        <v>20</v>
      </c>
      <c r="F9" s="13" t="n">
        <v>24450</v>
      </c>
      <c r="G9" s="13" t="n">
        <v>24450</v>
      </c>
      <c r="H9" s="14" t="n">
        <v>0</v>
      </c>
      <c r="I9" s="0" t="n">
        <v>0</v>
      </c>
    </row>
    <row r="10" customFormat="false" ht="12.8" hidden="false" customHeight="false" outlineLevel="0" collapsed="false">
      <c r="A10" s="8" t="n">
        <v>158782357873</v>
      </c>
      <c r="B10" s="12" t="s">
        <v>12</v>
      </c>
      <c r="C10" s="12" t="s">
        <v>21</v>
      </c>
      <c r="D10" s="12" t="s">
        <v>15</v>
      </c>
      <c r="E10" s="12" t="s">
        <v>22</v>
      </c>
      <c r="F10" s="13" t="n">
        <v>32400</v>
      </c>
      <c r="G10" s="13" t="n">
        <v>32400</v>
      </c>
      <c r="H10" s="14" t="n">
        <v>0</v>
      </c>
      <c r="I10" s="0" t="n">
        <v>0</v>
      </c>
    </row>
    <row r="11" customFormat="false" ht="12.8" hidden="false" customHeight="false" outlineLevel="0" collapsed="false">
      <c r="A11" s="8" t="n">
        <v>158762358335</v>
      </c>
      <c r="B11" s="15" t="s">
        <v>23</v>
      </c>
      <c r="C11" s="12" t="s">
        <v>24</v>
      </c>
      <c r="D11" s="12" t="s">
        <v>25</v>
      </c>
      <c r="E11" s="12" t="s">
        <v>26</v>
      </c>
      <c r="F11" s="16" t="n">
        <v>10800</v>
      </c>
      <c r="G11" s="13" t="n">
        <v>10800</v>
      </c>
      <c r="H11" s="14" t="n">
        <v>0</v>
      </c>
      <c r="I11" s="0" t="n">
        <v>0</v>
      </c>
    </row>
    <row r="12" customFormat="false" ht="12.8" hidden="false" customHeight="false" outlineLevel="0" collapsed="false">
      <c r="A12" s="8" t="n">
        <v>158792354286</v>
      </c>
      <c r="B12" s="12" t="s">
        <v>12</v>
      </c>
      <c r="C12" s="12" t="s">
        <v>27</v>
      </c>
      <c r="D12" s="12" t="s">
        <v>22</v>
      </c>
      <c r="E12" s="12" t="s">
        <v>28</v>
      </c>
      <c r="F12" s="13" t="n">
        <v>7700</v>
      </c>
      <c r="G12" s="13" t="n">
        <v>7700</v>
      </c>
      <c r="H12" s="14" t="n">
        <v>0</v>
      </c>
      <c r="I12" s="0" t="n">
        <v>0</v>
      </c>
    </row>
    <row r="13" customFormat="false" ht="12.8" hidden="false" customHeight="false" outlineLevel="0" collapsed="false">
      <c r="A13" s="8" t="n">
        <v>178722352382</v>
      </c>
      <c r="B13" s="12" t="s">
        <v>12</v>
      </c>
      <c r="C13" s="12" t="s">
        <v>29</v>
      </c>
      <c r="D13" s="12" t="s">
        <v>26</v>
      </c>
      <c r="E13" s="12" t="s">
        <v>30</v>
      </c>
      <c r="F13" s="13" t="n">
        <v>7600</v>
      </c>
      <c r="G13" s="13" t="n">
        <v>7600</v>
      </c>
      <c r="H13" s="14" t="n">
        <v>0</v>
      </c>
      <c r="I13" s="0" t="n">
        <v>0</v>
      </c>
    </row>
    <row r="14" customFormat="false" ht="12.8" hidden="false" customHeight="false" outlineLevel="0" collapsed="false">
      <c r="A14" s="8" t="n">
        <v>158752355494</v>
      </c>
      <c r="B14" s="12" t="s">
        <v>12</v>
      </c>
      <c r="C14" s="12" t="s">
        <v>31</v>
      </c>
      <c r="D14" s="12" t="s">
        <v>26</v>
      </c>
      <c r="E14" s="12" t="s">
        <v>32</v>
      </c>
      <c r="F14" s="13" t="n">
        <v>30400</v>
      </c>
      <c r="G14" s="13" t="n">
        <v>30400</v>
      </c>
      <c r="H14" s="14" t="n">
        <v>0</v>
      </c>
      <c r="I14" s="0" t="n">
        <v>0</v>
      </c>
    </row>
    <row r="15" customFormat="false" ht="12.8" hidden="false" customHeight="false" outlineLevel="0" collapsed="false">
      <c r="A15" s="8" t="n">
        <v>158702351460</v>
      </c>
      <c r="B15" s="12" t="s">
        <v>12</v>
      </c>
      <c r="C15" s="12" t="s">
        <v>33</v>
      </c>
      <c r="D15" s="12" t="s">
        <v>34</v>
      </c>
      <c r="E15" s="12" t="s">
        <v>35</v>
      </c>
      <c r="F15" s="13" t="n">
        <v>17200</v>
      </c>
      <c r="G15" s="13" t="n">
        <v>17200</v>
      </c>
      <c r="H15" s="14" t="n">
        <v>0</v>
      </c>
      <c r="I15" s="0" t="n">
        <v>0</v>
      </c>
    </row>
    <row r="16" customFormat="false" ht="12.8" hidden="false" customHeight="false" outlineLevel="0" collapsed="false">
      <c r="A16" s="8" t="n">
        <v>158772358299</v>
      </c>
      <c r="B16" s="12" t="s">
        <v>12</v>
      </c>
      <c r="C16" s="12" t="s">
        <v>36</v>
      </c>
      <c r="D16" s="12" t="s">
        <v>37</v>
      </c>
      <c r="E16" s="12" t="s">
        <v>35</v>
      </c>
      <c r="F16" s="13" t="n">
        <v>25920</v>
      </c>
      <c r="G16" s="13" t="n">
        <v>25920</v>
      </c>
      <c r="H16" s="14" t="n">
        <v>0</v>
      </c>
      <c r="I16" s="0" t="n">
        <v>0</v>
      </c>
    </row>
    <row r="17" customFormat="false" ht="12.8" hidden="false" customHeight="false" outlineLevel="0" collapsed="false">
      <c r="A17" s="8" t="n">
        <v>178712354996</v>
      </c>
      <c r="B17" s="12" t="s">
        <v>12</v>
      </c>
      <c r="C17" s="12" t="s">
        <v>38</v>
      </c>
      <c r="D17" s="12" t="s">
        <v>39</v>
      </c>
      <c r="E17" s="12" t="s">
        <v>40</v>
      </c>
      <c r="F17" s="13" t="n">
        <v>34560</v>
      </c>
      <c r="G17" s="13" t="n">
        <v>34560</v>
      </c>
      <c r="H17" s="14" t="n">
        <v>0</v>
      </c>
      <c r="I17" s="0" t="n">
        <v>0</v>
      </c>
    </row>
    <row r="18" customFormat="false" ht="12.8" hidden="false" customHeight="false" outlineLevel="0" collapsed="false">
      <c r="A18" s="8" t="n">
        <v>158702355277</v>
      </c>
      <c r="B18" s="12" t="s">
        <v>12</v>
      </c>
      <c r="C18" s="12" t="s">
        <v>41</v>
      </c>
      <c r="D18" s="12" t="s">
        <v>39</v>
      </c>
      <c r="E18" s="12" t="s">
        <v>42</v>
      </c>
      <c r="F18" s="13" t="n">
        <v>22500</v>
      </c>
      <c r="G18" s="13" t="n">
        <v>22500</v>
      </c>
      <c r="H18" s="14" t="n">
        <v>0</v>
      </c>
      <c r="I18" s="0" t="n">
        <v>0</v>
      </c>
    </row>
    <row r="19" customFormat="false" ht="12.8" hidden="false" customHeight="false" outlineLevel="0" collapsed="false">
      <c r="A19" s="8" t="n">
        <v>158712354448</v>
      </c>
      <c r="B19" s="12" t="s">
        <v>12</v>
      </c>
      <c r="C19" s="12" t="s">
        <v>43</v>
      </c>
      <c r="D19" s="12" t="s">
        <v>44</v>
      </c>
      <c r="E19" s="12" t="s">
        <v>45</v>
      </c>
      <c r="F19" s="13" t="n">
        <v>15480</v>
      </c>
      <c r="G19" s="13" t="n">
        <v>15480</v>
      </c>
      <c r="H19" s="14" t="n">
        <v>0</v>
      </c>
      <c r="I19" s="0" t="n">
        <v>0</v>
      </c>
    </row>
    <row r="20" customFormat="false" ht="12.8" hidden="false" customHeight="false" outlineLevel="0" collapsed="false">
      <c r="A20" s="8" t="n">
        <v>178752355836</v>
      </c>
      <c r="B20" s="12" t="s">
        <v>12</v>
      </c>
      <c r="C20" s="12" t="s">
        <v>46</v>
      </c>
      <c r="D20" s="12" t="s">
        <v>44</v>
      </c>
      <c r="E20" s="12" t="s">
        <v>47</v>
      </c>
      <c r="F20" s="13" t="n">
        <v>22500</v>
      </c>
      <c r="G20" s="13" t="n">
        <v>22500</v>
      </c>
      <c r="H20" s="14" t="n">
        <v>0</v>
      </c>
      <c r="I20" s="0" t="n">
        <v>0</v>
      </c>
    </row>
    <row r="21" customFormat="false" ht="12.8" hidden="false" customHeight="false" outlineLevel="0" collapsed="false">
      <c r="A21" s="8" t="n">
        <v>158732356161</v>
      </c>
      <c r="B21" s="12" t="s">
        <v>12</v>
      </c>
      <c r="C21" s="12" t="s">
        <v>48</v>
      </c>
      <c r="D21" s="12" t="s">
        <v>35</v>
      </c>
      <c r="E21" s="12" t="s">
        <v>42</v>
      </c>
      <c r="F21" s="13" t="n">
        <v>16200</v>
      </c>
      <c r="G21" s="13" t="n">
        <v>16200</v>
      </c>
      <c r="H21" s="14" t="n">
        <v>0</v>
      </c>
      <c r="I21" s="0" t="n">
        <v>0</v>
      </c>
    </row>
    <row r="22" customFormat="false" ht="12.8" hidden="false" customHeight="false" outlineLevel="0" collapsed="false">
      <c r="A22" s="8" t="n">
        <v>178732358682</v>
      </c>
      <c r="B22" s="12" t="s">
        <v>12</v>
      </c>
      <c r="C22" s="12" t="s">
        <v>49</v>
      </c>
      <c r="D22" s="12" t="s">
        <v>40</v>
      </c>
      <c r="E22" s="12" t="s">
        <v>47</v>
      </c>
      <c r="F22" s="13" t="n">
        <v>7600</v>
      </c>
      <c r="G22" s="13" t="n">
        <v>7600</v>
      </c>
      <c r="H22" s="14" t="n">
        <v>0</v>
      </c>
      <c r="I22" s="0" t="n">
        <v>0</v>
      </c>
    </row>
    <row r="23" customFormat="false" ht="12.8" hidden="false" customHeight="false" outlineLevel="0" collapsed="false">
      <c r="A23" s="8" t="n">
        <v>178752359254</v>
      </c>
      <c r="B23" s="12" t="s">
        <v>12</v>
      </c>
      <c r="C23" s="12" t="s">
        <v>50</v>
      </c>
      <c r="D23" s="12" t="s">
        <v>40</v>
      </c>
      <c r="E23" s="12" t="s">
        <v>51</v>
      </c>
      <c r="F23" s="13" t="n">
        <v>17200</v>
      </c>
      <c r="G23" s="13" t="n">
        <v>17200</v>
      </c>
      <c r="H23" s="14" t="n">
        <v>0</v>
      </c>
      <c r="I23" s="0" t="n">
        <v>0</v>
      </c>
    </row>
    <row r="24" customFormat="false" ht="12.8" hidden="false" customHeight="false" outlineLevel="0" collapsed="false">
      <c r="A24" s="8" t="n">
        <v>178782358052</v>
      </c>
      <c r="B24" s="12" t="s">
        <v>12</v>
      </c>
      <c r="C24" s="12" t="s">
        <v>52</v>
      </c>
      <c r="D24" s="12" t="s">
        <v>47</v>
      </c>
      <c r="E24" s="12" t="s">
        <v>51</v>
      </c>
      <c r="F24" s="13" t="n">
        <v>15480</v>
      </c>
      <c r="G24" s="13" t="n">
        <v>15480</v>
      </c>
      <c r="H24" s="14" t="n">
        <v>0</v>
      </c>
      <c r="I24" s="0" t="n">
        <v>0</v>
      </c>
    </row>
    <row r="25" customFormat="false" ht="12.8" hidden="false" customHeight="false" outlineLevel="0" collapsed="false">
      <c r="A25" s="17" t="s">
        <v>53</v>
      </c>
      <c r="B25" s="18"/>
      <c r="C25" s="18"/>
      <c r="D25" s="18"/>
      <c r="E25" s="18"/>
      <c r="F25" s="19" t="n">
        <v>356590</v>
      </c>
      <c r="G25" s="19" t="n">
        <v>356590</v>
      </c>
      <c r="H25" s="20" t="n">
        <v>0</v>
      </c>
      <c r="I25" s="0" t="n">
        <v>0</v>
      </c>
    </row>
    <row r="26" customFormat="false" ht="12.8" hidden="false" customHeight="false" outlineLevel="0" collapsed="false">
      <c r="A26" s="3"/>
      <c r="B26" s="3"/>
      <c r="C26" s="3"/>
      <c r="D26" s="3"/>
      <c r="E26" s="3"/>
      <c r="F26" s="3"/>
      <c r="G26" s="3"/>
      <c r="H26" s="3"/>
    </row>
    <row r="27" customFormat="false" ht="12.8" hidden="false" customHeight="true" outlineLevel="0" collapsed="false">
      <c r="A27" s="3" t="s">
        <v>54</v>
      </c>
      <c r="B27" s="3"/>
      <c r="C27" s="3"/>
      <c r="D27" s="3"/>
      <c r="E27" s="3"/>
      <c r="F27" s="3"/>
      <c r="G27" s="3"/>
      <c r="H27" s="3"/>
    </row>
    <row r="28" customFormat="false" ht="12.8" hidden="false" customHeight="false" outlineLevel="0" collapsed="false">
      <c r="A28" s="3" t="s">
        <v>55</v>
      </c>
      <c r="B28" s="3"/>
      <c r="C28" s="3"/>
      <c r="D28" s="3"/>
      <c r="E28" s="3"/>
      <c r="F28" s="3"/>
      <c r="G28" s="3"/>
      <c r="H28" s="3" t="s">
        <v>56</v>
      </c>
    </row>
    <row r="29" customFormat="false" ht="28.35" hidden="false" customHeight="false" outlineLevel="0" collapsed="false">
      <c r="A29" s="3" t="s">
        <v>57</v>
      </c>
      <c r="B29" s="3"/>
      <c r="C29" s="3"/>
      <c r="D29" s="3"/>
      <c r="E29" s="3" t="s">
        <v>58</v>
      </c>
      <c r="F29" s="21" t="n">
        <f aca="false">F11</f>
        <v>10800</v>
      </c>
      <c r="G29" s="3"/>
      <c r="H29" s="3" t="s">
        <v>57</v>
      </c>
    </row>
    <row r="30" customFormat="false" ht="12.8" hidden="false" customHeight="false" outlineLevel="0" collapsed="false">
      <c r="E30" s="0" t="s">
        <v>59</v>
      </c>
      <c r="F30" s="0" t="n">
        <f aca="false">F25-F29</f>
        <v>345790</v>
      </c>
    </row>
    <row r="31" customFormat="false" ht="12.8" hidden="false" customHeight="false" outlineLevel="0" collapsed="false">
      <c r="E31" s="0" t="s">
        <v>60</v>
      </c>
      <c r="F31" s="0" t="n">
        <v>2700</v>
      </c>
    </row>
  </sheetData>
  <mergeCells count="4">
    <mergeCell ref="A1:H1"/>
    <mergeCell ref="A2:H2"/>
    <mergeCell ref="A3:H3"/>
    <mergeCell ref="A27:H27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2022-07-19T13:08:18Z</dcterms:modified>
  <cp:revision>1</cp:revision>
  <dc:subject/>
  <dc:title/>
</cp:coreProperties>
</file>