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<sst xmlns="http://schemas.openxmlformats.org/spreadsheetml/2006/main" count="182" uniqueCount="89">
  <si>
    <t xml:space="preserve">К договору № СПБ0712/ТБГ-2022</t>
  </si>
  <si>
    <t xml:space="preserve">ОТЧЕТ</t>
  </si>
  <si>
    <t xml:space="preserve">Агента ООО «Библио-Глобус Агент» о продаже за 01.06.2022 - 30.06.2022 г. туристских путевок ООО «Управляющая компания «Сититель» ИНН 7802742850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</si>
  <si>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</si>
  <si>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</si>
  <si>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</si>
  <si>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</si>
  <si>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</si>
  <si>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</si>
  <si>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</si>
  <si>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</si>
  <si>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</si>
  <si>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ОКТЯБРЬСКАЯ, гостиница 4* (St. Petersburg)</t>
  </si>
  <si>
    <t xml:space="preserve">ВЕСНИНА ЭЛЬВИРА
ЕФРЕМОВА ЛУИЗА
</t>
  </si>
  <si>
    <t xml:space="preserve">27.05.2022</t>
  </si>
  <si>
    <t xml:space="preserve">01.06.2022</t>
  </si>
  <si>
    <t xml:space="preserve">БАХАРЕВ БОРИС
ТРОФИМОВА НАТАЛЬЯ
</t>
  </si>
  <si>
    <t xml:space="preserve">31.05.2022</t>
  </si>
  <si>
    <t xml:space="preserve">10.06.2022</t>
  </si>
  <si>
    <t xml:space="preserve">ЕМЕЛЬЯНОВ АЛЕКСАНДР
ЕМЕЛЬЯНОВ ИЛЬЯ
ЕМЕЛЬЯНОВА АННА
</t>
  </si>
  <si>
    <t xml:space="preserve">02.06.2022</t>
  </si>
  <si>
    <t xml:space="preserve">07.06.2022</t>
  </si>
  <si>
    <t xml:space="preserve">БЫКОВА ВАЛЕНТИНА
ВЕДЕХИНА ОЛЬГА
</t>
  </si>
  <si>
    <t xml:space="preserve">03.06.2022</t>
  </si>
  <si>
    <t xml:space="preserve">ИВАНОВ СЕРГЕЙ
ИВАНОВА ОЛЬГА
</t>
  </si>
  <si>
    <t xml:space="preserve">12.06.2022</t>
  </si>
  <si>
    <t xml:space="preserve">ФАРИОН ОЛЕГ
ФАРИОН ОЛЬГА
</t>
  </si>
  <si>
    <t xml:space="preserve">08.06.2022</t>
  </si>
  <si>
    <t xml:space="preserve">ГУРИНОВ АЛЕКСЕЙ
ГУРИНОВА ОЛЬГА
</t>
  </si>
  <si>
    <t xml:space="preserve">09.06.2022</t>
  </si>
  <si>
    <t xml:space="preserve">КАЗАНЦЕВ ГРИГОРИЙ
ЧУДИНОВА АРИНА
</t>
  </si>
  <si>
    <t xml:space="preserve">04.06.2022</t>
  </si>
  <si>
    <t xml:space="preserve">06.06.2022</t>
  </si>
  <si>
    <t xml:space="preserve">БОРУНОВ СЕРГЕЙ
МЯСНИКОВА ВЕРА
</t>
  </si>
  <si>
    <t xml:space="preserve">АЛЬТОВСКАЯ ЛАРИСА
АЛЬТОВСКИЙ АЛЕКСАНДР
АЛЬТОВСКИЙ МАТВЕЙ
</t>
  </si>
  <si>
    <t xml:space="preserve">БАКЛИН АНДРЕЙ
БАКЛИНА ИРИНА
</t>
  </si>
  <si>
    <t xml:space="preserve">ШИРОКОВ СЕРГЕЙ
ШИРОКОВА ГАЛИНА
</t>
  </si>
  <si>
    <t xml:space="preserve">13.06.2022</t>
  </si>
  <si>
    <t xml:space="preserve">ШИРОКОВА ИРИНА
</t>
  </si>
  <si>
    <t xml:space="preserve">ПРОВОТОРОВА ТАТЬЯНА
УЛАНЦЕВ АНДРЕЙ
ЭДЕЛЬ ВЛАДИМИР
ЭДЕЛЬ ЕКАТЕРИНА
</t>
  </si>
  <si>
    <t xml:space="preserve">14.06.2022</t>
  </si>
  <si>
    <t xml:space="preserve">СЕРГЕЕВ ВЛАДИМИР
СЕРГЕЕВА СВЕТЛАНА
</t>
  </si>
  <si>
    <t xml:space="preserve">ЗАМАРАЕВ СЕРГЕЙ
ЗАМАРАЕВА ЕЛЕНА
</t>
  </si>
  <si>
    <t xml:space="preserve">11.06.2022</t>
  </si>
  <si>
    <t xml:space="preserve">ФЕДЯЕВА ВЕРА
ФЕДЯЕВА НАТАЛИЯ
ЧЕРЕПАНОВА МАРИЯ
</t>
  </si>
  <si>
    <t xml:space="preserve">АНТОНОВА АНАСТАСИЯ
АНТОНОВА ЕВГЕНИЯ
</t>
  </si>
  <si>
    <t xml:space="preserve">16.06.2022</t>
  </si>
  <si>
    <t xml:space="preserve">СЕБЕНКОВ АЛЕКСАНДР
СЕБЕНКОВ СЕРГЕЙ
СЕБЕНКОВА НАДЕЖДА
</t>
  </si>
  <si>
    <t xml:space="preserve">17.06.2022</t>
  </si>
  <si>
    <t xml:space="preserve">БЛИНОВ АНДРЕЙ
БЛИНОВ ДМИТРИЙ
БЛИНОВА ЕЛИЗАВЕТА
БЛИНОВА МАРГАРИТА
</t>
  </si>
  <si>
    <t xml:space="preserve">15.06.2022</t>
  </si>
  <si>
    <t xml:space="preserve">19.06.2022</t>
  </si>
  <si>
    <t xml:space="preserve">ПОПОВ РАВИЛЬ
ПОПОВА АЛЬМИРА
</t>
  </si>
  <si>
    <t xml:space="preserve">АЛИПОВ РОМАН
БУМАЖНИКОВ РОМАН
ГАВРИЛОВА МАРИЯ
</t>
  </si>
  <si>
    <t xml:space="preserve">КУХАРЕНКО ГАЛИНА
</t>
  </si>
  <si>
    <t xml:space="preserve">ЛЕЙБА ЕВГЕНИЙ
ЛЕЙБА ТАТЬЯНА
</t>
  </si>
  <si>
    <t xml:space="preserve">18.06.2022</t>
  </si>
  <si>
    <t xml:space="preserve">АВЕРЬЯНОВА АРИНА
ЖОРИНА ТАТЬЯНА
</t>
  </si>
  <si>
    <t xml:space="preserve">22.06.2022</t>
  </si>
  <si>
    <t xml:space="preserve">ВАВИЛОВА АННА
ВАВИЛОВА ПОЛИНА
</t>
  </si>
  <si>
    <t xml:space="preserve">20.06.2022</t>
  </si>
  <si>
    <t xml:space="preserve">27.06.2022</t>
  </si>
  <si>
    <t xml:space="preserve">КОВАЛЕВА ЭЛЬМИРА
ХАРЛАМОВ МАКСИМ
ХАРЛАМОВ ФИЛИПП
</t>
  </si>
  <si>
    <t xml:space="preserve">21.06.2022</t>
  </si>
  <si>
    <t xml:space="preserve">ПОТАШИН ПАВЕЛ
СУХОРУКОВ КОНСТАНТИН
</t>
  </si>
  <si>
    <t xml:space="preserve">23.06.2022</t>
  </si>
  <si>
    <t xml:space="preserve">ОЛЕШКО АЛЕКСАНДР
ОЛЕШКО КРИСТИНА
</t>
  </si>
  <si>
    <t xml:space="preserve">24.06.2022</t>
  </si>
  <si>
    <t xml:space="preserve">БАШМАКОВ ВЯЧЕСЛАВ
ПОРТНЯГИНА ЛЮДМИЛА
</t>
  </si>
  <si>
    <t xml:space="preserve">29.06.2022</t>
  </si>
  <si>
    <t xml:space="preserve">ЗЫРЯНОВ МИХАИЛ
ЗЫРЯНОВА АЛЕНА
</t>
  </si>
  <si>
    <t xml:space="preserve">26.06.2022</t>
  </si>
  <si>
    <t xml:space="preserve">СОБОЛЕВА АЛЕКСАНДРА
СОБОЛЕВА ТАТЬЯНА
</t>
  </si>
  <si>
    <t xml:space="preserve">28.06.2022</t>
  </si>
  <si>
    <t xml:space="preserve">ДЫЧЕНКО ЛЮДМИЛА
КОЛЕСОВА ОЛЬГА
</t>
  </si>
  <si>
    <t xml:space="preserve">ГРИШИН ИГОРЬ
ГРИШИНА ИРИНА
</t>
  </si>
  <si>
    <t xml:space="preserve">КОВЕРНИКОВ АЛЕКСАНДР
КОВЕРНИКОВА ЕКАТЕРИНА
</t>
  </si>
  <si>
    <t xml:space="preserve">КАРАПЕТЯН ВАЛЕРИЙ
КАРАПЕТЯН СВЕТЛАНА
</t>
  </si>
  <si>
    <t xml:space="preserve">ДАНИЛОВА НАДЕЖДА
ДАНИЛОВА ТАТЬЯНА
ИГУРОВА ТАТЬЯНА
КОСТЮШКИНА НАТАЛЬЯ
МОИСЕЕВА ЕЛЕНА
</t>
  </si>
  <si>
    <t xml:space="preserve">25.06.2022</t>
  </si>
  <si>
    <t xml:space="preserve">КОЖУРИН АРТЁМ
КОЖУРИНА АНАСТАСИЯ
КОЖУРИНА НАТАЛЬЯ
</t>
  </si>
  <si>
    <t xml:space="preserve">БОНДАРЕВ АНДРЕЙ
БОНДАРЕВА СВЕТЛАНА
РОГАЧЕВ ЕВГЕНИЙ
РОГАЧЕВА МАРИНА
СОКОЛОВ АЛЕКСАНДР
СОКОЛОВА ГАЛИНА
</t>
  </si>
  <si>
    <t xml:space="preserve">КОРОБОВА АЛАНА
КОРОБОВА СВЕТЛАНА
</t>
  </si>
  <si>
    <t xml:space="preserve">ГЕРАСИМОВ АЛЕКСАНДР
СТРУИЦКИЙ КОНСТАНТИН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</si>
  <si>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</si>
  <si>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Девятьсот девяносто семь тысяч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</si>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</sst>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CE181E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8" min="3" style="0" width="14.84"/>
    <col collapsed="false" customWidth="true" hidden="false" outlineLevel="0" max="9" min="9" style="0" width="19.83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28.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86.5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/>
      <c r="G5" s="5" t="s">
        <v>8</v>
      </c>
      <c r="H5" s="5" t="s">
        <v>9</v>
      </c>
      <c r="I5" s="6" t="s">
        <v>10</v>
      </c>
      <c r="J5" s="7" t="s">
        <v>11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/>
      <c r="G6" s="9" t="n">
        <v>6</v>
      </c>
      <c r="H6" s="9" t="n">
        <v>7</v>
      </c>
      <c r="I6" s="10" t="n">
        <v>8</v>
      </c>
      <c r="J6" s="11" t="n">
        <v>9</v>
      </c>
    </row>
    <row r="7" customFormat="false" ht="68.65" hidden="false" customHeight="false" outlineLevel="0" collapsed="false">
      <c r="A7" s="8" t="n">
        <v>158792303604</v>
      </c>
      <c r="B7" s="12" t="s">
        <v>12</v>
      </c>
      <c r="C7" s="12" t="s">
        <v>13</v>
      </c>
      <c r="D7" s="12" t="s">
        <v>14</v>
      </c>
      <c r="E7" s="12" t="s">
        <v>15</v>
      </c>
      <c r="F7" s="12" t="n">
        <v>0</v>
      </c>
      <c r="G7" s="13" t="n">
        <v>30000</v>
      </c>
      <c r="H7" s="14" t="n">
        <v>30000</v>
      </c>
      <c r="I7" s="15" t="n">
        <f aca="false">G7-F7</f>
        <v>30000</v>
      </c>
      <c r="J7" s="0" t="n">
        <v>0</v>
      </c>
    </row>
    <row r="8" customFormat="false" ht="55.2" hidden="false" customHeight="false" outlineLevel="0" collapsed="false">
      <c r="A8" s="8" t="n">
        <v>158722301467</v>
      </c>
      <c r="B8" s="12" t="s">
        <v>12</v>
      </c>
      <c r="C8" s="12" t="s">
        <v>16</v>
      </c>
      <c r="D8" s="12" t="s">
        <v>17</v>
      </c>
      <c r="E8" s="12" t="s">
        <v>18</v>
      </c>
      <c r="F8" s="12" t="n">
        <v>54000</v>
      </c>
      <c r="G8" s="13" t="n">
        <v>60000</v>
      </c>
      <c r="H8" s="13" t="n">
        <f aca="false">54000+6000</f>
        <v>60000</v>
      </c>
      <c r="I8" s="15" t="n">
        <f aca="false">G8-F8</f>
        <v>6000</v>
      </c>
      <c r="J8" s="0" t="n">
        <v>0</v>
      </c>
    </row>
    <row r="9" customFormat="false" ht="95.5" hidden="false" customHeight="false" outlineLevel="0" collapsed="false">
      <c r="A9" s="8" t="n">
        <v>158762358403</v>
      </c>
      <c r="B9" s="12" t="s">
        <v>12</v>
      </c>
      <c r="C9" s="12" t="s">
        <v>19</v>
      </c>
      <c r="D9" s="12" t="s">
        <v>20</v>
      </c>
      <c r="E9" s="12" t="s">
        <v>21</v>
      </c>
      <c r="F9" s="12"/>
      <c r="G9" s="13" t="n">
        <v>38500</v>
      </c>
      <c r="H9" s="14" t="n">
        <v>38500</v>
      </c>
      <c r="I9" s="15" t="n">
        <v>0</v>
      </c>
      <c r="J9" s="0" t="n">
        <v>0</v>
      </c>
    </row>
    <row r="10" customFormat="false" ht="68.65" hidden="false" customHeight="false" outlineLevel="0" collapsed="false">
      <c r="A10" s="8" t="n">
        <v>158732356734</v>
      </c>
      <c r="B10" s="12" t="s">
        <v>12</v>
      </c>
      <c r="C10" s="12" t="s">
        <v>22</v>
      </c>
      <c r="D10" s="12" t="s">
        <v>23</v>
      </c>
      <c r="E10" s="12" t="s">
        <v>21</v>
      </c>
      <c r="F10" s="12"/>
      <c r="G10" s="13" t="n">
        <v>22000</v>
      </c>
      <c r="H10" s="14" t="n">
        <v>22000</v>
      </c>
      <c r="I10" s="15" t="n">
        <v>0</v>
      </c>
      <c r="J10" s="0" t="n">
        <v>0</v>
      </c>
    </row>
    <row r="11" customFormat="false" ht="41.75" hidden="false" customHeight="false" outlineLevel="0" collapsed="false">
      <c r="A11" s="8" t="n">
        <v>158722354197</v>
      </c>
      <c r="B11" s="12" t="s">
        <v>12</v>
      </c>
      <c r="C11" s="12" t="s">
        <v>24</v>
      </c>
      <c r="D11" s="12" t="s">
        <v>23</v>
      </c>
      <c r="E11" s="12" t="s">
        <v>25</v>
      </c>
      <c r="F11" s="12"/>
      <c r="G11" s="13" t="n">
        <v>11000</v>
      </c>
      <c r="H11" s="14" t="n">
        <v>11000</v>
      </c>
      <c r="I11" s="15" t="n">
        <v>0</v>
      </c>
      <c r="J11" s="0" t="n">
        <v>0</v>
      </c>
    </row>
    <row r="12" customFormat="false" ht="41.75" hidden="false" customHeight="false" outlineLevel="0" collapsed="false">
      <c r="A12" s="8" t="n">
        <v>158702363968</v>
      </c>
      <c r="B12" s="12" t="s">
        <v>12</v>
      </c>
      <c r="C12" s="12" t="s">
        <v>26</v>
      </c>
      <c r="D12" s="12" t="s">
        <v>23</v>
      </c>
      <c r="E12" s="12" t="s">
        <v>27</v>
      </c>
      <c r="F12" s="12"/>
      <c r="G12" s="13" t="n">
        <v>30000</v>
      </c>
      <c r="H12" s="14" t="n">
        <v>30000</v>
      </c>
      <c r="I12" s="15" t="n">
        <v>0</v>
      </c>
      <c r="J12" s="0" t="n">
        <v>0</v>
      </c>
    </row>
    <row r="13" customFormat="false" ht="68.65" hidden="false" customHeight="false" outlineLevel="0" collapsed="false">
      <c r="A13" s="8" t="n">
        <v>158792358376</v>
      </c>
      <c r="B13" s="12" t="s">
        <v>12</v>
      </c>
      <c r="C13" s="12" t="s">
        <v>28</v>
      </c>
      <c r="D13" s="12" t="s">
        <v>23</v>
      </c>
      <c r="E13" s="12" t="s">
        <v>29</v>
      </c>
      <c r="F13" s="12"/>
      <c r="G13" s="13" t="n">
        <v>36000</v>
      </c>
      <c r="H13" s="14" t="n">
        <v>36000</v>
      </c>
      <c r="I13" s="15" t="n">
        <v>0</v>
      </c>
      <c r="J13" s="0" t="n">
        <v>0</v>
      </c>
    </row>
    <row r="14" customFormat="false" ht="68.65" hidden="false" customHeight="false" outlineLevel="0" collapsed="false">
      <c r="A14" s="8" t="n">
        <v>158732356543</v>
      </c>
      <c r="B14" s="12" t="s">
        <v>12</v>
      </c>
      <c r="C14" s="12" t="s">
        <v>30</v>
      </c>
      <c r="D14" s="12" t="s">
        <v>31</v>
      </c>
      <c r="E14" s="12" t="s">
        <v>32</v>
      </c>
      <c r="F14" s="12"/>
      <c r="G14" s="13" t="n">
        <v>12000</v>
      </c>
      <c r="H14" s="14" t="n">
        <v>12000</v>
      </c>
      <c r="I14" s="15" t="n">
        <v>0</v>
      </c>
      <c r="J14" s="0" t="n">
        <v>0</v>
      </c>
    </row>
    <row r="15" customFormat="false" ht="68.65" hidden="false" customHeight="false" outlineLevel="0" collapsed="false">
      <c r="A15" s="8" t="n">
        <v>158792362854</v>
      </c>
      <c r="B15" s="12" t="s">
        <v>12</v>
      </c>
      <c r="C15" s="12" t="s">
        <v>33</v>
      </c>
      <c r="D15" s="12" t="s">
        <v>31</v>
      </c>
      <c r="E15" s="12" t="s">
        <v>27</v>
      </c>
      <c r="F15" s="12"/>
      <c r="G15" s="13" t="n">
        <v>22000</v>
      </c>
      <c r="H15" s="14" t="n">
        <v>22000</v>
      </c>
      <c r="I15" s="15" t="n">
        <v>0</v>
      </c>
      <c r="J15" s="0" t="n">
        <v>0</v>
      </c>
    </row>
    <row r="16" customFormat="false" ht="95.5" hidden="false" customHeight="false" outlineLevel="0" collapsed="false">
      <c r="A16" s="8" t="n">
        <v>157712350764</v>
      </c>
      <c r="B16" s="12" t="s">
        <v>12</v>
      </c>
      <c r="C16" s="12" t="s">
        <v>34</v>
      </c>
      <c r="D16" s="12" t="s">
        <v>32</v>
      </c>
      <c r="E16" s="12" t="s">
        <v>25</v>
      </c>
      <c r="F16" s="12"/>
      <c r="G16" s="13" t="n">
        <v>46200</v>
      </c>
      <c r="H16" s="14" t="n">
        <v>46200</v>
      </c>
      <c r="I16" s="15" t="n">
        <v>0</v>
      </c>
      <c r="J16" s="0" t="n">
        <v>0</v>
      </c>
    </row>
    <row r="17" customFormat="false" ht="68.65" hidden="false" customHeight="false" outlineLevel="0" collapsed="false">
      <c r="A17" s="8" t="n">
        <v>158712354189</v>
      </c>
      <c r="B17" s="12" t="s">
        <v>12</v>
      </c>
      <c r="C17" s="12" t="s">
        <v>35</v>
      </c>
      <c r="D17" s="12" t="s">
        <v>29</v>
      </c>
      <c r="E17" s="12" t="s">
        <v>18</v>
      </c>
      <c r="F17" s="12"/>
      <c r="G17" s="13" t="n">
        <v>5500</v>
      </c>
      <c r="H17" s="14" t="n">
        <v>5500</v>
      </c>
      <c r="I17" s="15" t="n">
        <v>0</v>
      </c>
      <c r="J17" s="0" t="n">
        <v>0</v>
      </c>
    </row>
    <row r="18" customFormat="false" ht="68.65" hidden="false" customHeight="false" outlineLevel="0" collapsed="false">
      <c r="A18" s="8" t="n">
        <v>158792354163</v>
      </c>
      <c r="B18" s="12" t="s">
        <v>12</v>
      </c>
      <c r="C18" s="12" t="s">
        <v>36</v>
      </c>
      <c r="D18" s="12" t="s">
        <v>29</v>
      </c>
      <c r="E18" s="12" t="s">
        <v>37</v>
      </c>
      <c r="F18" s="12"/>
      <c r="G18" s="13" t="n">
        <v>12000</v>
      </c>
      <c r="H18" s="16" t="n">
        <f aca="false">6000+6000</f>
        <v>12000</v>
      </c>
      <c r="I18" s="15" t="n">
        <v>0</v>
      </c>
      <c r="J18" s="0" t="n">
        <v>0</v>
      </c>
    </row>
    <row r="19" customFormat="false" ht="41.75" hidden="false" customHeight="false" outlineLevel="0" collapsed="false">
      <c r="A19" s="8" t="n">
        <v>158792353227</v>
      </c>
      <c r="B19" s="12" t="s">
        <v>12</v>
      </c>
      <c r="C19" s="12" t="s">
        <v>38</v>
      </c>
      <c r="D19" s="12" t="s">
        <v>29</v>
      </c>
      <c r="E19" s="12" t="s">
        <v>18</v>
      </c>
      <c r="F19" s="12"/>
      <c r="G19" s="13" t="n">
        <v>5100</v>
      </c>
      <c r="H19" s="14" t="n">
        <v>5100</v>
      </c>
      <c r="I19" s="15" t="n">
        <v>0</v>
      </c>
      <c r="J19" s="0" t="n">
        <v>0</v>
      </c>
    </row>
    <row r="20" customFormat="false" ht="122.35" hidden="false" customHeight="false" outlineLevel="0" collapsed="false">
      <c r="A20" s="8" t="n">
        <v>158782354148</v>
      </c>
      <c r="B20" s="12" t="s">
        <v>12</v>
      </c>
      <c r="C20" s="12" t="s">
        <v>39</v>
      </c>
      <c r="D20" s="12" t="s">
        <v>18</v>
      </c>
      <c r="E20" s="12" t="s">
        <v>40</v>
      </c>
      <c r="F20" s="12"/>
      <c r="G20" s="13" t="n">
        <v>44000</v>
      </c>
      <c r="H20" s="14" t="n">
        <v>44000</v>
      </c>
      <c r="I20" s="15" t="n">
        <v>0</v>
      </c>
      <c r="J20" s="0" t="n">
        <v>0</v>
      </c>
    </row>
    <row r="21" customFormat="false" ht="68.65" hidden="false" customHeight="false" outlineLevel="0" collapsed="false">
      <c r="A21" s="8" t="n">
        <v>158792352244</v>
      </c>
      <c r="B21" s="12" t="s">
        <v>12</v>
      </c>
      <c r="C21" s="12" t="s">
        <v>41</v>
      </c>
      <c r="D21" s="12" t="s">
        <v>18</v>
      </c>
      <c r="E21" s="12" t="s">
        <v>37</v>
      </c>
      <c r="F21" s="12"/>
      <c r="G21" s="13" t="n">
        <v>16500</v>
      </c>
      <c r="H21" s="14" t="n">
        <v>16500</v>
      </c>
      <c r="I21" s="15" t="n">
        <v>0</v>
      </c>
      <c r="J21" s="0" t="n">
        <v>0</v>
      </c>
    </row>
    <row r="22" customFormat="false" ht="68.65" hidden="false" customHeight="false" outlineLevel="0" collapsed="false">
      <c r="A22" s="8" t="n">
        <v>158752353711</v>
      </c>
      <c r="B22" s="12" t="s">
        <v>12</v>
      </c>
      <c r="C22" s="12" t="s">
        <v>42</v>
      </c>
      <c r="D22" s="12" t="s">
        <v>43</v>
      </c>
      <c r="E22" s="12" t="s">
        <v>40</v>
      </c>
      <c r="F22" s="12"/>
      <c r="G22" s="13" t="n">
        <v>16500</v>
      </c>
      <c r="H22" s="14" t="n">
        <v>16500</v>
      </c>
      <c r="I22" s="15" t="n">
        <v>0</v>
      </c>
      <c r="J22" s="0" t="n">
        <v>0</v>
      </c>
    </row>
    <row r="23" customFormat="false" ht="82.05" hidden="false" customHeight="false" outlineLevel="0" collapsed="false">
      <c r="A23" s="8" t="n">
        <v>157732352326</v>
      </c>
      <c r="B23" s="12" t="s">
        <v>12</v>
      </c>
      <c r="C23" s="12" t="s">
        <v>44</v>
      </c>
      <c r="D23" s="12" t="s">
        <v>43</v>
      </c>
      <c r="E23" s="12" t="s">
        <v>40</v>
      </c>
      <c r="F23" s="12"/>
      <c r="G23" s="13" t="n">
        <v>23100</v>
      </c>
      <c r="H23" s="14" t="n">
        <v>23100</v>
      </c>
      <c r="I23" s="15" t="n">
        <v>0</v>
      </c>
      <c r="J23" s="0" t="n">
        <v>0</v>
      </c>
    </row>
    <row r="24" customFormat="false" ht="68.65" hidden="false" customHeight="false" outlineLevel="0" collapsed="false">
      <c r="A24" s="8" t="n">
        <v>178702355886</v>
      </c>
      <c r="B24" s="12" t="s">
        <v>12</v>
      </c>
      <c r="C24" s="12" t="s">
        <v>45</v>
      </c>
      <c r="D24" s="12" t="s">
        <v>40</v>
      </c>
      <c r="E24" s="12" t="s">
        <v>46</v>
      </c>
      <c r="F24" s="12"/>
      <c r="G24" s="13" t="n">
        <v>12000</v>
      </c>
      <c r="H24" s="14" t="n">
        <v>12000</v>
      </c>
      <c r="I24" s="15" t="n">
        <v>0</v>
      </c>
      <c r="J24" s="0" t="n">
        <v>0</v>
      </c>
    </row>
    <row r="25" customFormat="false" ht="95.5" hidden="false" customHeight="false" outlineLevel="0" collapsed="false">
      <c r="A25" s="8" t="n">
        <v>158752360894</v>
      </c>
      <c r="B25" s="12" t="s">
        <v>12</v>
      </c>
      <c r="C25" s="12" t="s">
        <v>47</v>
      </c>
      <c r="D25" s="12" t="s">
        <v>40</v>
      </c>
      <c r="E25" s="12" t="s">
        <v>48</v>
      </c>
      <c r="F25" s="12"/>
      <c r="G25" s="13" t="n">
        <v>23100</v>
      </c>
      <c r="H25" s="14" t="n">
        <v>23100</v>
      </c>
      <c r="I25" s="15" t="n">
        <v>0</v>
      </c>
      <c r="J25" s="0" t="n">
        <v>0</v>
      </c>
    </row>
    <row r="26" customFormat="false" ht="122.35" hidden="false" customHeight="false" outlineLevel="0" collapsed="false">
      <c r="A26" s="8" t="n">
        <v>158742357787</v>
      </c>
      <c r="B26" s="12" t="s">
        <v>12</v>
      </c>
      <c r="C26" s="12" t="s">
        <v>49</v>
      </c>
      <c r="D26" s="12" t="s">
        <v>50</v>
      </c>
      <c r="E26" s="12" t="s">
        <v>51</v>
      </c>
      <c r="F26" s="12"/>
      <c r="G26" s="13" t="n">
        <v>44000</v>
      </c>
      <c r="H26" s="14" t="n">
        <v>44000</v>
      </c>
      <c r="I26" s="15" t="n">
        <v>0</v>
      </c>
      <c r="J26" s="0" t="n">
        <v>0</v>
      </c>
    </row>
    <row r="27" customFormat="false" ht="55.2" hidden="false" customHeight="false" outlineLevel="0" collapsed="false">
      <c r="A27" s="8" t="n">
        <v>158742362156</v>
      </c>
      <c r="B27" s="12" t="s">
        <v>12</v>
      </c>
      <c r="C27" s="12" t="s">
        <v>52</v>
      </c>
      <c r="D27" s="12" t="s">
        <v>46</v>
      </c>
      <c r="E27" s="12" t="s">
        <v>48</v>
      </c>
      <c r="F27" s="12"/>
      <c r="G27" s="13" t="n">
        <v>6000</v>
      </c>
      <c r="H27" s="14" t="n">
        <v>6000</v>
      </c>
      <c r="I27" s="15" t="n">
        <v>0</v>
      </c>
      <c r="J27" s="0" t="n">
        <v>0</v>
      </c>
    </row>
    <row r="28" customFormat="false" ht="82.05" hidden="false" customHeight="false" outlineLevel="0" collapsed="false">
      <c r="A28" s="8" t="n">
        <v>158742356179</v>
      </c>
      <c r="B28" s="12" t="s">
        <v>12</v>
      </c>
      <c r="C28" s="12" t="s">
        <v>53</v>
      </c>
      <c r="D28" s="12" t="s">
        <v>48</v>
      </c>
      <c r="E28" s="12" t="s">
        <v>51</v>
      </c>
      <c r="F28" s="12"/>
      <c r="G28" s="13" t="n">
        <v>15400</v>
      </c>
      <c r="H28" s="14" t="n">
        <v>15400</v>
      </c>
      <c r="I28" s="15" t="n">
        <v>0</v>
      </c>
      <c r="J28" s="0" t="n">
        <v>0</v>
      </c>
    </row>
    <row r="29" customFormat="false" ht="41.75" hidden="false" customHeight="false" outlineLevel="0" collapsed="false">
      <c r="A29" s="8" t="n">
        <v>158772355410</v>
      </c>
      <c r="B29" s="12" t="s">
        <v>12</v>
      </c>
      <c r="C29" s="12" t="s">
        <v>54</v>
      </c>
      <c r="D29" s="12" t="s">
        <v>48</v>
      </c>
      <c r="E29" s="12" t="s">
        <v>51</v>
      </c>
      <c r="F29" s="12"/>
      <c r="G29" s="13" t="n">
        <v>10200</v>
      </c>
      <c r="H29" s="14" t="n">
        <v>10200</v>
      </c>
      <c r="I29" s="15" t="n">
        <v>0</v>
      </c>
      <c r="J29" s="0" t="n">
        <v>0</v>
      </c>
    </row>
    <row r="30" customFormat="false" ht="55.2" hidden="false" customHeight="false" outlineLevel="0" collapsed="false">
      <c r="A30" s="8" t="n">
        <v>157702352651</v>
      </c>
      <c r="B30" s="12" t="s">
        <v>12</v>
      </c>
      <c r="C30" s="12" t="s">
        <v>55</v>
      </c>
      <c r="D30" s="12" t="s">
        <v>56</v>
      </c>
      <c r="E30" s="12" t="s">
        <v>51</v>
      </c>
      <c r="F30" s="12"/>
      <c r="G30" s="13" t="n">
        <v>6000</v>
      </c>
      <c r="H30" s="14" t="n">
        <v>6000</v>
      </c>
      <c r="I30" s="15" t="n">
        <v>0</v>
      </c>
      <c r="J30" s="0" t="n">
        <v>0</v>
      </c>
    </row>
    <row r="31" customFormat="false" ht="68.65" hidden="false" customHeight="false" outlineLevel="0" collapsed="false">
      <c r="A31" s="8" t="n">
        <v>158702361520</v>
      </c>
      <c r="B31" s="12" t="s">
        <v>12</v>
      </c>
      <c r="C31" s="12" t="s">
        <v>57</v>
      </c>
      <c r="D31" s="12" t="s">
        <v>51</v>
      </c>
      <c r="E31" s="12" t="s">
        <v>58</v>
      </c>
      <c r="F31" s="12"/>
      <c r="G31" s="13" t="n">
        <v>16500</v>
      </c>
      <c r="H31" s="14" t="n">
        <v>16500</v>
      </c>
      <c r="I31" s="15" t="n">
        <v>0</v>
      </c>
      <c r="J31" s="0" t="n">
        <v>0</v>
      </c>
    </row>
    <row r="32" customFormat="false" ht="68.65" hidden="false" customHeight="false" outlineLevel="0" collapsed="false">
      <c r="A32" s="8" t="n">
        <v>158792353586</v>
      </c>
      <c r="B32" s="12" t="s">
        <v>12</v>
      </c>
      <c r="C32" s="12" t="s">
        <v>59</v>
      </c>
      <c r="D32" s="12" t="s">
        <v>60</v>
      </c>
      <c r="E32" s="12" t="s">
        <v>61</v>
      </c>
      <c r="F32" s="12"/>
      <c r="G32" s="13" t="n">
        <v>42000</v>
      </c>
      <c r="H32" s="14" t="n">
        <v>42000</v>
      </c>
      <c r="I32" s="15" t="n">
        <v>0</v>
      </c>
      <c r="J32" s="0" t="n">
        <v>0</v>
      </c>
    </row>
    <row r="33" customFormat="false" ht="95.5" hidden="false" customHeight="false" outlineLevel="0" collapsed="false">
      <c r="A33" s="8" t="n">
        <v>158732359711</v>
      </c>
      <c r="B33" s="12" t="s">
        <v>12</v>
      </c>
      <c r="C33" s="12" t="s">
        <v>62</v>
      </c>
      <c r="D33" s="12" t="s">
        <v>60</v>
      </c>
      <c r="E33" s="12" t="s">
        <v>63</v>
      </c>
      <c r="F33" s="12"/>
      <c r="G33" s="13" t="n">
        <v>6000</v>
      </c>
      <c r="H33" s="14" t="n">
        <v>6000</v>
      </c>
      <c r="I33" s="15" t="n">
        <v>0</v>
      </c>
      <c r="J33" s="0" t="n">
        <v>0</v>
      </c>
    </row>
    <row r="34" customFormat="false" ht="68.65" hidden="false" customHeight="false" outlineLevel="0" collapsed="false">
      <c r="A34" s="8" t="n">
        <v>158732355607</v>
      </c>
      <c r="B34" s="12" t="s">
        <v>12</v>
      </c>
      <c r="C34" s="12" t="s">
        <v>64</v>
      </c>
      <c r="D34" s="12" t="s">
        <v>60</v>
      </c>
      <c r="E34" s="12" t="s">
        <v>65</v>
      </c>
      <c r="F34" s="12"/>
      <c r="G34" s="13" t="n">
        <v>16500</v>
      </c>
      <c r="H34" s="14" t="n">
        <v>16500</v>
      </c>
      <c r="I34" s="15" t="n">
        <v>0</v>
      </c>
      <c r="J34" s="0" t="n">
        <v>0</v>
      </c>
    </row>
    <row r="35" customFormat="false" ht="68.65" hidden="false" customHeight="false" outlineLevel="0" collapsed="false">
      <c r="A35" s="8" t="n">
        <v>178742358966</v>
      </c>
      <c r="B35" s="12" t="s">
        <v>12</v>
      </c>
      <c r="C35" s="12" t="s">
        <v>66</v>
      </c>
      <c r="D35" s="12" t="s">
        <v>63</v>
      </c>
      <c r="E35" s="12" t="s">
        <v>67</v>
      </c>
      <c r="F35" s="12"/>
      <c r="G35" s="13" t="n">
        <v>18000</v>
      </c>
      <c r="H35" s="14" t="n">
        <v>18000</v>
      </c>
      <c r="I35" s="15" t="n">
        <v>0</v>
      </c>
      <c r="J35" s="0" t="n">
        <v>0</v>
      </c>
    </row>
    <row r="36" customFormat="false" ht="68.65" hidden="false" customHeight="false" outlineLevel="0" collapsed="false">
      <c r="A36" s="8" t="n">
        <v>158702357684</v>
      </c>
      <c r="B36" s="12" t="s">
        <v>12</v>
      </c>
      <c r="C36" s="12" t="s">
        <v>68</v>
      </c>
      <c r="D36" s="12" t="s">
        <v>63</v>
      </c>
      <c r="E36" s="12" t="s">
        <v>69</v>
      </c>
      <c r="F36" s="12"/>
      <c r="G36" s="13" t="n">
        <v>44000</v>
      </c>
      <c r="H36" s="14" t="n">
        <v>44000</v>
      </c>
      <c r="I36" s="15" t="n">
        <v>0</v>
      </c>
      <c r="J36" s="0" t="n">
        <v>0</v>
      </c>
    </row>
    <row r="37" customFormat="false" ht="68.65" hidden="false" customHeight="false" outlineLevel="0" collapsed="false">
      <c r="A37" s="8" t="n">
        <v>158722353978</v>
      </c>
      <c r="B37" s="12" t="s">
        <v>12</v>
      </c>
      <c r="C37" s="12" t="s">
        <v>70</v>
      </c>
      <c r="D37" s="12" t="s">
        <v>58</v>
      </c>
      <c r="E37" s="12" t="s">
        <v>71</v>
      </c>
      <c r="F37" s="12"/>
      <c r="G37" s="13" t="n">
        <v>24000</v>
      </c>
      <c r="H37" s="14" t="n">
        <v>24000</v>
      </c>
      <c r="I37" s="15" t="n">
        <v>0</v>
      </c>
      <c r="J37" s="0" t="n">
        <v>0</v>
      </c>
    </row>
    <row r="38" customFormat="false" ht="68.65" hidden="false" customHeight="false" outlineLevel="0" collapsed="false">
      <c r="A38" s="8" t="n">
        <v>158792357546</v>
      </c>
      <c r="B38" s="12" t="s">
        <v>12</v>
      </c>
      <c r="C38" s="12" t="s">
        <v>72</v>
      </c>
      <c r="D38" s="12" t="s">
        <v>58</v>
      </c>
      <c r="E38" s="12" t="s">
        <v>73</v>
      </c>
      <c r="F38" s="12"/>
      <c r="G38" s="13" t="n">
        <v>36000</v>
      </c>
      <c r="H38" s="14" t="n">
        <v>36000</v>
      </c>
      <c r="I38" s="15" t="n">
        <v>0</v>
      </c>
      <c r="J38" s="0" t="n">
        <v>0</v>
      </c>
    </row>
    <row r="39" customFormat="false" ht="68.65" hidden="false" customHeight="false" outlineLevel="0" collapsed="false">
      <c r="A39" s="8" t="n">
        <v>158752354084</v>
      </c>
      <c r="B39" s="12" t="s">
        <v>12</v>
      </c>
      <c r="C39" s="12" t="s">
        <v>74</v>
      </c>
      <c r="D39" s="12" t="s">
        <v>58</v>
      </c>
      <c r="E39" s="12" t="s">
        <v>61</v>
      </c>
      <c r="F39" s="12"/>
      <c r="G39" s="13" t="n">
        <v>27500</v>
      </c>
      <c r="H39" s="14" t="n">
        <v>27500</v>
      </c>
      <c r="I39" s="15" t="n">
        <v>0</v>
      </c>
      <c r="J39" s="0" t="n">
        <v>0</v>
      </c>
    </row>
    <row r="40" customFormat="false" ht="55.2" hidden="false" customHeight="false" outlineLevel="0" collapsed="false">
      <c r="A40" s="8" t="n">
        <v>178792353669</v>
      </c>
      <c r="B40" s="12" t="s">
        <v>12</v>
      </c>
      <c r="C40" s="12" t="s">
        <v>75</v>
      </c>
      <c r="D40" s="12" t="s">
        <v>58</v>
      </c>
      <c r="E40" s="12" t="s">
        <v>71</v>
      </c>
      <c r="F40" s="12"/>
      <c r="G40" s="13" t="n">
        <v>22000</v>
      </c>
      <c r="H40" s="14" t="n">
        <v>22000</v>
      </c>
      <c r="I40" s="15" t="n">
        <v>0</v>
      </c>
      <c r="J40" s="0" t="n">
        <v>0</v>
      </c>
    </row>
    <row r="41" customFormat="false" ht="68.65" hidden="false" customHeight="false" outlineLevel="0" collapsed="false">
      <c r="A41" s="8" t="n">
        <v>158732352514</v>
      </c>
      <c r="B41" s="12" t="s">
        <v>12</v>
      </c>
      <c r="C41" s="12" t="s">
        <v>76</v>
      </c>
      <c r="D41" s="12" t="s">
        <v>65</v>
      </c>
      <c r="E41" s="12" t="s">
        <v>67</v>
      </c>
      <c r="F41" s="12"/>
      <c r="G41" s="13" t="n">
        <v>5500</v>
      </c>
      <c r="H41" s="14" t="n">
        <v>5500</v>
      </c>
      <c r="I41" s="15" t="n">
        <v>0</v>
      </c>
      <c r="J41" s="0" t="n">
        <v>0</v>
      </c>
    </row>
    <row r="42" customFormat="false" ht="68.65" hidden="false" customHeight="false" outlineLevel="0" collapsed="false">
      <c r="A42" s="8" t="n">
        <v>158752353391</v>
      </c>
      <c r="B42" s="12" t="s">
        <v>12</v>
      </c>
      <c r="C42" s="12" t="s">
        <v>77</v>
      </c>
      <c r="D42" s="12" t="s">
        <v>65</v>
      </c>
      <c r="E42" s="12" t="s">
        <v>69</v>
      </c>
      <c r="F42" s="12"/>
      <c r="G42" s="13" t="n">
        <v>33000</v>
      </c>
      <c r="H42" s="14" t="n">
        <v>33000</v>
      </c>
      <c r="I42" s="15" t="n">
        <v>0</v>
      </c>
      <c r="J42" s="0" t="n">
        <v>0</v>
      </c>
    </row>
    <row r="43" customFormat="false" ht="149.25" hidden="false" customHeight="false" outlineLevel="0" collapsed="false">
      <c r="A43" s="8" t="n">
        <v>178722355253</v>
      </c>
      <c r="B43" s="12" t="s">
        <v>12</v>
      </c>
      <c r="C43" s="12" t="s">
        <v>78</v>
      </c>
      <c r="D43" s="12" t="s">
        <v>65</v>
      </c>
      <c r="E43" s="12" t="s">
        <v>79</v>
      </c>
      <c r="F43" s="12"/>
      <c r="G43" s="13" t="n">
        <v>26400</v>
      </c>
      <c r="H43" s="14" t="n">
        <f aca="false">11000+15400</f>
        <v>26400</v>
      </c>
      <c r="I43" s="15" t="n">
        <v>0</v>
      </c>
      <c r="J43" s="0" t="n">
        <v>0</v>
      </c>
    </row>
    <row r="44" customFormat="false" ht="95.5" hidden="false" customHeight="false" outlineLevel="0" collapsed="false">
      <c r="A44" s="8" t="n">
        <v>178752351135</v>
      </c>
      <c r="B44" s="12" t="s">
        <v>12</v>
      </c>
      <c r="C44" s="12" t="s">
        <v>80</v>
      </c>
      <c r="D44" s="12" t="s">
        <v>67</v>
      </c>
      <c r="E44" s="12" t="s">
        <v>69</v>
      </c>
      <c r="F44" s="12"/>
      <c r="G44" s="13" t="n">
        <v>38500</v>
      </c>
      <c r="H44" s="14" t="n">
        <v>38500</v>
      </c>
      <c r="I44" s="15" t="n">
        <v>0</v>
      </c>
      <c r="J44" s="0" t="n">
        <v>0</v>
      </c>
    </row>
    <row r="45" customFormat="false" ht="176.1" hidden="false" customHeight="false" outlineLevel="0" collapsed="false">
      <c r="A45" s="8" t="n">
        <v>158782354490</v>
      </c>
      <c r="B45" s="12" t="s">
        <v>12</v>
      </c>
      <c r="C45" s="12" t="s">
        <v>81</v>
      </c>
      <c r="D45" s="12" t="s">
        <v>67</v>
      </c>
      <c r="E45" s="12" t="s">
        <v>69</v>
      </c>
      <c r="F45" s="12"/>
      <c r="G45" s="13" t="n">
        <v>82500</v>
      </c>
      <c r="H45" s="14" t="n">
        <f aca="false">27500*3</f>
        <v>82500</v>
      </c>
      <c r="I45" s="15" t="n">
        <v>0</v>
      </c>
      <c r="J45" s="0" t="n">
        <v>0</v>
      </c>
    </row>
    <row r="46" customFormat="false" ht="68.65" hidden="false" customHeight="false" outlineLevel="0" collapsed="false">
      <c r="A46" s="8" t="n">
        <v>158792363417</v>
      </c>
      <c r="B46" s="12" t="s">
        <v>12</v>
      </c>
      <c r="C46" s="12" t="s">
        <v>82</v>
      </c>
      <c r="D46" s="12" t="s">
        <v>79</v>
      </c>
      <c r="E46" s="12" t="s">
        <v>71</v>
      </c>
      <c r="F46" s="12"/>
      <c r="G46" s="13" t="n">
        <v>6000</v>
      </c>
      <c r="H46" s="14" t="n">
        <v>6000</v>
      </c>
      <c r="I46" s="15" t="n">
        <v>0</v>
      </c>
      <c r="J46" s="0" t="n">
        <v>0</v>
      </c>
    </row>
    <row r="47" customFormat="false" ht="68.65" hidden="false" customHeight="false" outlineLevel="0" collapsed="false">
      <c r="A47" s="8" t="n">
        <v>178722354959</v>
      </c>
      <c r="B47" s="12" t="s">
        <v>12</v>
      </c>
      <c r="C47" s="12" t="s">
        <v>83</v>
      </c>
      <c r="D47" s="12" t="s">
        <v>71</v>
      </c>
      <c r="E47" s="12" t="s">
        <v>61</v>
      </c>
      <c r="F47" s="12"/>
      <c r="G47" s="13" t="n">
        <v>5500</v>
      </c>
      <c r="H47" s="14" t="n">
        <v>5500</v>
      </c>
      <c r="I47" s="15" t="n">
        <v>0</v>
      </c>
      <c r="J47" s="0" t="n">
        <v>0</v>
      </c>
    </row>
    <row r="48" customFormat="false" ht="15" hidden="false" customHeight="false" outlineLevel="0" collapsed="false">
      <c r="A48" s="17" t="s">
        <v>84</v>
      </c>
      <c r="B48" s="18"/>
      <c r="C48" s="18"/>
      <c r="D48" s="18"/>
      <c r="E48" s="18"/>
      <c r="F48" s="18"/>
      <c r="G48" s="19" t="n">
        <v>997000</v>
      </c>
      <c r="H48" s="19" t="n">
        <v>997000</v>
      </c>
      <c r="I48" s="20" t="n">
        <v>0</v>
      </c>
      <c r="J48" s="0" t="n">
        <v>0</v>
      </c>
    </row>
    <row r="49" customFormat="false" ht="1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</row>
    <row r="50" customFormat="false" ht="109.5" hidden="false" customHeight="true" outlineLevel="0" collapsed="false">
      <c r="A50" s="3" t="s">
        <v>85</v>
      </c>
      <c r="B50" s="3"/>
      <c r="C50" s="3"/>
      <c r="D50" s="3"/>
      <c r="E50" s="3"/>
      <c r="F50" s="3"/>
      <c r="G50" s="3"/>
      <c r="H50" s="3"/>
      <c r="I50" s="3"/>
    </row>
    <row r="51" customFormat="false" ht="15" hidden="false" customHeight="false" outlineLevel="0" collapsed="false">
      <c r="A51" s="3" t="s">
        <v>86</v>
      </c>
      <c r="B51" s="3"/>
      <c r="C51" s="3"/>
      <c r="D51" s="3"/>
      <c r="E51" s="3"/>
      <c r="F51" s="3"/>
      <c r="G51" s="3"/>
      <c r="H51" s="3"/>
      <c r="I51" s="3" t="s">
        <v>87</v>
      </c>
    </row>
    <row r="52" customFormat="false" ht="28.35" hidden="false" customHeight="false" outlineLevel="0" collapsed="false">
      <c r="A52" s="3" t="s">
        <v>88</v>
      </c>
      <c r="B52" s="3"/>
      <c r="C52" s="3"/>
      <c r="D52" s="3"/>
      <c r="E52" s="3"/>
      <c r="F52" s="3"/>
      <c r="G52" s="3"/>
      <c r="H52" s="3"/>
      <c r="I52" s="3" t="s">
        <v>88</v>
      </c>
    </row>
  </sheetData>
  <mergeCells count="4">
    <mergeCell ref="A1:I1"/>
    <mergeCell ref="A2:I2"/>
    <mergeCell ref="A3:I3"/>
    <mergeCell ref="A50:I5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2022-07-19T11:13:15Z</dcterms:modified>
  <cp:revision>3</cp:revision>
  <dc:subject/>
  <dc:title/>
</cp:coreProperties>
</file>