
<file path=[Content_Types].xml><?xml version="1.0" encoding="utf-8"?>
<Types xmlns="http://schemas.openxmlformats.org/package/2006/content-types"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gentReport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<sst xmlns="http://schemas.openxmlformats.org/spreadsheetml/2006/main" count="82" uniqueCount="48">
  <si>
    <t xml:space="preserve">/</t>
  </si>
  <si>
    <t xml:space="preserve">ОТЧЕТ</t>
  </si>
  <si>
    <t xml:space="preserve">Агента ООО «Библио-Глобус Агент» о продаже за 01.06.2022 - 30.06.2022 г. туристских путевок ООО "Бекар Хоспителити" ИНН 7802574820</t>
  </si>
  <si>
    <t xml:space="preserve">Номер заявки</t>
  </si>
  <si>
    <t xml:space="preserve">Объект размещения</t>
  </si>
  <si>
    <t xml:space="preserve">Тур. путевка
(ФИО туриста)</t>
  </si>
  <si>
    <t xml:space="preserve">Дата заезда</t>
  </si>
  <si>
    <t xml:space="preserve">Дата выезда</t>
  </si>
  <si>
    <t xml:space="preserve">Общая стоимость
с учетом агентского вознаграждения</t>
  </si>
  <si>
    <t xml:space="preserve">Принято в июне</t>
  </si>
  <si>
    <t xml:space="preserve">Принято в мае</t>
  </si>
  <si>
    <t xml:space="preserve">Агентское
вознаграждение</t>
  </si>
  <si>
    <t xml:space="preserve">WE&amp;I BY VERTICAL 3* (St. Petersburg)</t>
  </si>
  <si>
    <t xml:space="preserve">ЮСУПОВА ВЕРОНИКА
ЮСУПОВА ЕВГЕНИЯ
</t>
  </si>
  <si>
    <t xml:space="preserve">04.06.2022</t>
  </si>
  <si>
    <t xml:space="preserve">11.06.2022</t>
  </si>
  <si>
    <t xml:space="preserve">БЕРЕЖКО АННА
БЕРЕЖКО ИРИНА
</t>
  </si>
  <si>
    <t xml:space="preserve">19.06.2022</t>
  </si>
  <si>
    <t xml:space="preserve">ГОГОЛЕВА ДАРЬЯ
ГОГОЛЕВА МАРИНА
</t>
  </si>
  <si>
    <t xml:space="preserve">12.06.2022</t>
  </si>
  <si>
    <t xml:space="preserve">17.06.2022</t>
  </si>
  <si>
    <t xml:space="preserve">МАКАРОВА ТАИСИЯ
МАКАРОВА ЮЛИЯ
</t>
  </si>
  <si>
    <t xml:space="preserve">22.06.2022</t>
  </si>
  <si>
    <t xml:space="preserve">ГАЗИЗОВА МИЛЯУША
ЗЕМСКОВ АЛЕКСЕЙ
</t>
  </si>
  <si>
    <t xml:space="preserve">21.06.2022</t>
  </si>
  <si>
    <t xml:space="preserve">25.06.2022</t>
  </si>
  <si>
    <t xml:space="preserve">КОСТЕНКО АЛИНА
КОСТЕНКО ЛЮДМИЛА
</t>
  </si>
  <si>
    <t xml:space="preserve">26.06.2022</t>
  </si>
  <si>
    <t xml:space="preserve">АЛТУХОВА ТАТЬЯНА
КРАСНОВ СЕРГЕЙ
</t>
  </si>
  <si>
    <t xml:space="preserve">30.06.2022</t>
  </si>
  <si>
    <t xml:space="preserve">ПАМЯТНЫХ АЛЕКСЕЙ
ПАМЯТНЫХ ЕЛЕНА
</t>
  </si>
  <si>
    <t xml:space="preserve">ГАЗИМОВА АЛЬФИЯ
НИКИФОРОВА ОКСАНА
</t>
  </si>
  <si>
    <t xml:space="preserve">23.06.2022</t>
  </si>
  <si>
    <t xml:space="preserve">ЖДАНОВ ЛЕОНИД
ФЕДЯЕВА ОЛЬГА
</t>
  </si>
  <si>
    <t xml:space="preserve">27.06.2022</t>
  </si>
  <si>
    <t xml:space="preserve">КАРАКЕШИШЯН ДЖУЛИЕТА
ШАБАНОВ АХМЕДХАН
</t>
  </si>
  <si>
    <t xml:space="preserve">ДАВЫДОВ РОМАН
ФИЛАТОВА НАТАЛИЯ
</t>
  </si>
  <si>
    <t xml:space="preserve">24.06.2022</t>
  </si>
  <si>
    <t xml:space="preserve">ВАНЬКОВА АННА
ВАНЬКОВА НАТАЛЬЯ
</t>
  </si>
  <si>
    <t xml:space="preserve">БРАВИКОВ ЗАХАР
</t>
  </si>
  <si>
    <t xml:space="preserve">АПУХТИН АЛЕКСАНДР
ПЕТРУНИН АНТОН
</t>
  </si>
  <si>
    <t xml:space="preserve">ВОЛКОВА АНГЕЛИНА
МУРАТХУЗИН РУСЛАН
</t>
  </si>
  <si>
    <t xml:space="preserve">28.06.2022</t>
  </si>
  <si>
    <t xml:space="preserve">Итого</t>
  </si>
  <si>
    <t xml:space="preserve">Мы нижеподписавшиеся, представитель АГЕНТА в лице __________________________________________________________________________________, с одной стороны, и представитель ПРИНЦИПАЛА в лице __________________________________________________________________________________, с другой стороны, составили настоящий отчет о том, что:
Агентом выполнены услуги по продаже туристских путевок согласно отчета на общую сумму: Двести пятьдесят тысяч двести рублей 00 копеек.
Агентское вознаграждение составило Ноль рублей 00 копеек.
В том числе НДС 20% - Ноль рублей 00 копеек
Настоящий акт свидетельствует о сдаче-приемке услуг.</t>
  </si>
  <si>
    <t xml:space="preserve">ПРИНЦИПАЛ:</t>
  </si>
  <si>
    <t xml:space="preserve">АГЕНТ:</t>
  </si>
  <si>
    <t xml:space="preserve">_______________________ (____________)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</si>
</sst>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"/>
    <numFmt numFmtId="166" formatCode="0.00"/>
  </numFmts>
  <fonts count="6">
    <font>
      <sz val="12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name val="Cambria"/>
      <family val="0"/>
      <charset val="1"/>
    </font>
    <font>
      <sz val="11"/>
      <name val="Cambria"/>
      <family val="0"/>
      <charset val="1"/>
    </font>
  </fonts>
  <fills count="3">
    <fill>
      <patternFill patternType="none"/>
    </fill>
    <fill>
      <patternFill patternType="gray125"/>
    </fill>
    <fill>
      <patternFill patternType="solid">
        <fgColor rgb="FFFFF200"/>
        <bgColor rgb="FFFFFF00"/>
      </patternFill>
    </fill>
  </fills>
  <borders count="9">
    <border diagonalUp="false" diagonalDown="false">
      <left/>
      <right/>
      <top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2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F7" activeCellId="0" sqref="F7"/>
    </sheetView>
  </sheetViews>
  <sheetFormatPr defaultRowHeight="15" zeroHeight="false" outlineLevelRow="0" outlineLevelCol="0"/>
  <cols>
    <col collapsed="false" customWidth="true" hidden="false" outlineLevel="0" max="1" min="1" style="0" width="19.83"/>
    <col collapsed="false" customWidth="true" hidden="false" outlineLevel="0" max="2" min="2" style="0" width="20.83"/>
    <col collapsed="false" customWidth="true" hidden="false" outlineLevel="0" max="7" min="3" style="0" width="14.84"/>
    <col collapsed="false" customWidth="true" hidden="false" outlineLevel="0" max="9" min="8" style="0" width="19.83"/>
    <col collapsed="false" customWidth="true" hidden="false" outlineLevel="0" max="1025" min="10" style="0" width="8.5"/>
  </cols>
  <sheetData>
    <row r="1" customFormat="false" ht="1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</row>
    <row r="2" customFormat="false" ht="15" hidden="false" customHeight="true" outlineLevel="0" collapsed="false">
      <c r="A2" s="2" t="s">
        <v>1</v>
      </c>
      <c r="B2" s="2"/>
      <c r="C2" s="2"/>
      <c r="D2" s="2"/>
      <c r="E2" s="2"/>
      <c r="F2" s="2"/>
      <c r="G2" s="2"/>
      <c r="H2" s="2"/>
      <c r="I2" s="2"/>
    </row>
    <row r="3" customFormat="false" ht="15" hidden="false" customHeight="true" outlineLevel="0" collapsed="false">
      <c r="A3" s="2" t="s">
        <v>2</v>
      </c>
      <c r="B3" s="2"/>
      <c r="C3" s="2"/>
      <c r="D3" s="2"/>
      <c r="E3" s="2"/>
      <c r="F3" s="2"/>
      <c r="G3" s="2"/>
      <c r="H3" s="2"/>
      <c r="I3" s="2"/>
    </row>
    <row r="4" customFormat="false" ht="15" hidden="false" customHeight="false" outlineLevel="0" collapsed="false">
      <c r="A4" s="3"/>
      <c r="B4" s="3"/>
      <c r="C4" s="3"/>
      <c r="D4" s="3"/>
      <c r="E4" s="3"/>
      <c r="F4" s="3"/>
      <c r="G4" s="3"/>
      <c r="H4" s="3"/>
      <c r="I4" s="3"/>
    </row>
    <row r="5" customFormat="false" ht="55.2" hidden="false" customHeight="false" outlineLevel="0" collapsed="false">
      <c r="A5" s="4" t="s">
        <v>3</v>
      </c>
      <c r="B5" s="5" t="s">
        <v>4</v>
      </c>
      <c r="C5" s="5" t="s">
        <v>5</v>
      </c>
      <c r="D5" s="5" t="s">
        <v>6</v>
      </c>
      <c r="E5" s="5" t="s">
        <v>7</v>
      </c>
      <c r="F5" s="5" t="s">
        <v>8</v>
      </c>
      <c r="G5" s="5" t="s">
        <v>9</v>
      </c>
      <c r="H5" s="5" t="s">
        <v>10</v>
      </c>
      <c r="I5" s="6" t="s">
        <v>11</v>
      </c>
      <c r="J5" s="7"/>
    </row>
    <row r="6" customFormat="false" ht="15" hidden="false" customHeight="false" outlineLevel="0" collapsed="false">
      <c r="A6" s="8" t="n">
        <v>1</v>
      </c>
      <c r="B6" s="9" t="n">
        <v>2</v>
      </c>
      <c r="C6" s="9" t="n">
        <v>3</v>
      </c>
      <c r="D6" s="9" t="n">
        <v>4</v>
      </c>
      <c r="E6" s="9" t="n">
        <v>5</v>
      </c>
      <c r="F6" s="9" t="n">
        <v>6</v>
      </c>
      <c r="G6" s="9" t="n">
        <v>7</v>
      </c>
      <c r="H6" s="9"/>
      <c r="I6" s="10" t="n">
        <v>8</v>
      </c>
      <c r="J6" s="11"/>
    </row>
    <row r="7" customFormat="false" ht="68.65" hidden="false" customHeight="false" outlineLevel="0" collapsed="false">
      <c r="A7" s="8" t="n">
        <v>178742351035</v>
      </c>
      <c r="B7" s="12" t="s">
        <v>12</v>
      </c>
      <c r="C7" s="12" t="s">
        <v>13</v>
      </c>
      <c r="D7" s="12" t="s">
        <v>14</v>
      </c>
      <c r="E7" s="12" t="s">
        <v>15</v>
      </c>
      <c r="F7" s="13" t="n">
        <v>25200</v>
      </c>
      <c r="G7" s="13" t="n">
        <v>9800</v>
      </c>
      <c r="H7" s="13"/>
      <c r="I7" s="14" t="n">
        <f aca="false">F7-G7-H7</f>
        <v>15400</v>
      </c>
    </row>
    <row r="8" customFormat="false" ht="55.2" hidden="false" customHeight="false" outlineLevel="0" collapsed="false">
      <c r="A8" s="8" t="n">
        <v>158792354378</v>
      </c>
      <c r="B8" s="12" t="s">
        <v>12</v>
      </c>
      <c r="C8" s="12" t="s">
        <v>16</v>
      </c>
      <c r="D8" s="12" t="s">
        <v>15</v>
      </c>
      <c r="E8" s="12" t="s">
        <v>17</v>
      </c>
      <c r="F8" s="13" t="n">
        <v>28800</v>
      </c>
      <c r="G8" s="15" t="n">
        <v>28800</v>
      </c>
      <c r="H8" s="13"/>
      <c r="I8" s="14" t="n">
        <f aca="false">F8-G8-H8</f>
        <v>0</v>
      </c>
    </row>
    <row r="9" customFormat="false" ht="68.65" hidden="false" customHeight="false" outlineLevel="0" collapsed="false">
      <c r="A9" s="8" t="n">
        <v>158762355204</v>
      </c>
      <c r="B9" s="12" t="s">
        <v>12</v>
      </c>
      <c r="C9" s="12" t="s">
        <v>18</v>
      </c>
      <c r="D9" s="12" t="s">
        <v>19</v>
      </c>
      <c r="E9" s="12" t="s">
        <v>20</v>
      </c>
      <c r="F9" s="13" t="n">
        <v>18000</v>
      </c>
      <c r="G9" s="13" t="n">
        <v>18000</v>
      </c>
      <c r="H9" s="13"/>
      <c r="I9" s="14" t="n">
        <f aca="false">F9-G9-H9</f>
        <v>0</v>
      </c>
    </row>
    <row r="10" customFormat="false" ht="68.65" hidden="false" customHeight="false" outlineLevel="0" collapsed="false">
      <c r="A10" s="8" t="n">
        <v>178732354516</v>
      </c>
      <c r="B10" s="12" t="s">
        <v>12</v>
      </c>
      <c r="C10" s="12" t="s">
        <v>21</v>
      </c>
      <c r="D10" s="12" t="s">
        <v>17</v>
      </c>
      <c r="E10" s="12" t="s">
        <v>22</v>
      </c>
      <c r="F10" s="13" t="n">
        <v>13500</v>
      </c>
      <c r="G10" s="13" t="n">
        <v>13500</v>
      </c>
      <c r="H10" s="13"/>
      <c r="I10" s="14" t="n">
        <f aca="false">F10-G10-H10</f>
        <v>0</v>
      </c>
    </row>
    <row r="11" customFormat="false" ht="68.65" hidden="false" customHeight="false" outlineLevel="0" collapsed="false">
      <c r="A11" s="8" t="n">
        <v>158772358466</v>
      </c>
      <c r="B11" s="12" t="s">
        <v>12</v>
      </c>
      <c r="C11" s="12" t="s">
        <v>23</v>
      </c>
      <c r="D11" s="12" t="s">
        <v>24</v>
      </c>
      <c r="E11" s="12" t="s">
        <v>25</v>
      </c>
      <c r="F11" s="13" t="n">
        <v>14400</v>
      </c>
      <c r="G11" s="13" t="n">
        <v>14400</v>
      </c>
      <c r="H11" s="13"/>
      <c r="I11" s="14" t="n">
        <f aca="false">F11-G11-H11</f>
        <v>0</v>
      </c>
    </row>
    <row r="12" customFormat="false" ht="68.65" hidden="false" customHeight="false" outlineLevel="0" collapsed="false">
      <c r="A12" s="8" t="n">
        <v>178702359983</v>
      </c>
      <c r="B12" s="12" t="s">
        <v>12</v>
      </c>
      <c r="C12" s="12" t="s">
        <v>26</v>
      </c>
      <c r="D12" s="12" t="s">
        <v>22</v>
      </c>
      <c r="E12" s="12" t="s">
        <v>27</v>
      </c>
      <c r="F12" s="13" t="n">
        <v>14400</v>
      </c>
      <c r="G12" s="13" t="n">
        <v>14400</v>
      </c>
      <c r="H12" s="13"/>
      <c r="I12" s="14" t="n">
        <f aca="false">F12-G12-H12</f>
        <v>0</v>
      </c>
    </row>
    <row r="13" customFormat="false" ht="68.65" hidden="false" customHeight="false" outlineLevel="0" collapsed="false">
      <c r="A13" s="8" t="n">
        <v>178752359841</v>
      </c>
      <c r="B13" s="12" t="s">
        <v>12</v>
      </c>
      <c r="C13" s="12" t="s">
        <v>28</v>
      </c>
      <c r="D13" s="12" t="s">
        <v>22</v>
      </c>
      <c r="E13" s="12" t="s">
        <v>29</v>
      </c>
      <c r="F13" s="13" t="n">
        <v>28800</v>
      </c>
      <c r="G13" s="15" t="n">
        <v>11200</v>
      </c>
      <c r="H13" s="13"/>
      <c r="I13" s="14" t="n">
        <f aca="false">F13-G13-H13</f>
        <v>17600</v>
      </c>
    </row>
    <row r="14" customFormat="false" ht="68.65" hidden="false" customHeight="false" outlineLevel="0" collapsed="false">
      <c r="A14" s="8" t="n">
        <v>178722358759</v>
      </c>
      <c r="B14" s="12" t="s">
        <v>12</v>
      </c>
      <c r="C14" s="12" t="s">
        <v>30</v>
      </c>
      <c r="D14" s="12" t="s">
        <v>22</v>
      </c>
      <c r="E14" s="12" t="s">
        <v>27</v>
      </c>
      <c r="F14" s="13" t="n">
        <v>18000</v>
      </c>
      <c r="G14" s="13" t="n">
        <v>18000</v>
      </c>
      <c r="H14" s="13"/>
      <c r="I14" s="14" t="n">
        <f aca="false">F14-G14-H14</f>
        <v>0</v>
      </c>
    </row>
    <row r="15" customFormat="false" ht="68.65" hidden="false" customHeight="false" outlineLevel="0" collapsed="false">
      <c r="A15" s="8" t="n">
        <v>178722357578</v>
      </c>
      <c r="B15" s="12" t="s">
        <v>12</v>
      </c>
      <c r="C15" s="12" t="s">
        <v>31</v>
      </c>
      <c r="D15" s="12" t="s">
        <v>32</v>
      </c>
      <c r="E15" s="12" t="s">
        <v>27</v>
      </c>
      <c r="F15" s="13" t="n">
        <v>13500</v>
      </c>
      <c r="G15" s="13" t="n">
        <v>13500</v>
      </c>
      <c r="H15" s="13"/>
      <c r="I15" s="14" t="n">
        <f aca="false">F15-G15-H15</f>
        <v>0</v>
      </c>
    </row>
    <row r="16" customFormat="false" ht="55.2" hidden="false" customHeight="false" outlineLevel="0" collapsed="false">
      <c r="A16" s="8" t="n">
        <v>178722360431</v>
      </c>
      <c r="B16" s="12" t="s">
        <v>12</v>
      </c>
      <c r="C16" s="12" t="s">
        <v>33</v>
      </c>
      <c r="D16" s="12" t="s">
        <v>32</v>
      </c>
      <c r="E16" s="12" t="s">
        <v>34</v>
      </c>
      <c r="F16" s="13" t="n">
        <v>18000</v>
      </c>
      <c r="G16" s="13" t="n">
        <v>18000</v>
      </c>
      <c r="H16" s="13"/>
      <c r="I16" s="14" t="n">
        <f aca="false">F16-G16-H16</f>
        <v>0</v>
      </c>
    </row>
    <row r="17" customFormat="false" ht="68.65" hidden="false" customHeight="false" outlineLevel="0" collapsed="false">
      <c r="A17" s="8" t="n">
        <v>177792352849</v>
      </c>
      <c r="B17" s="12" t="s">
        <v>12</v>
      </c>
      <c r="C17" s="12" t="s">
        <v>35</v>
      </c>
      <c r="D17" s="12" t="s">
        <v>32</v>
      </c>
      <c r="E17" s="12" t="s">
        <v>34</v>
      </c>
      <c r="F17" s="13" t="n">
        <v>14400</v>
      </c>
      <c r="G17" s="13" t="n">
        <v>14400</v>
      </c>
      <c r="H17" s="13"/>
      <c r="I17" s="14" t="n">
        <f aca="false">F17-G17-H17</f>
        <v>0</v>
      </c>
    </row>
    <row r="18" customFormat="false" ht="68.65" hidden="false" customHeight="false" outlineLevel="0" collapsed="false">
      <c r="A18" s="8" t="n">
        <v>178702360750</v>
      </c>
      <c r="B18" s="12" t="s">
        <v>12</v>
      </c>
      <c r="C18" s="12" t="s">
        <v>36</v>
      </c>
      <c r="D18" s="12" t="s">
        <v>37</v>
      </c>
      <c r="E18" s="12" t="s">
        <v>34</v>
      </c>
      <c r="F18" s="13" t="n">
        <v>10800</v>
      </c>
      <c r="G18" s="13" t="n">
        <v>10800</v>
      </c>
      <c r="H18" s="13"/>
      <c r="I18" s="14" t="n">
        <f aca="false">F18-G18-H18</f>
        <v>0</v>
      </c>
    </row>
    <row r="19" customFormat="false" ht="68.65" hidden="false" customHeight="false" outlineLevel="0" collapsed="false">
      <c r="A19" s="8" t="n">
        <v>177712353206</v>
      </c>
      <c r="B19" s="12" t="s">
        <v>12</v>
      </c>
      <c r="C19" s="12" t="s">
        <v>38</v>
      </c>
      <c r="D19" s="12" t="s">
        <v>37</v>
      </c>
      <c r="E19" s="12" t="s">
        <v>34</v>
      </c>
      <c r="F19" s="13" t="n">
        <v>10800</v>
      </c>
      <c r="G19" s="13" t="n">
        <v>10800</v>
      </c>
      <c r="H19" s="13"/>
      <c r="I19" s="14" t="n">
        <f aca="false">F19-G19-H19</f>
        <v>0</v>
      </c>
    </row>
    <row r="20" customFormat="false" ht="41.75" hidden="false" customHeight="false" outlineLevel="0" collapsed="false">
      <c r="A20" s="8" t="n">
        <v>177732352829</v>
      </c>
      <c r="B20" s="12" t="s">
        <v>12</v>
      </c>
      <c r="C20" s="12" t="s">
        <v>39</v>
      </c>
      <c r="D20" s="12" t="s">
        <v>37</v>
      </c>
      <c r="E20" s="12" t="s">
        <v>25</v>
      </c>
      <c r="F20" s="13" t="n">
        <v>3600</v>
      </c>
      <c r="G20" s="13" t="n">
        <v>3600</v>
      </c>
      <c r="H20" s="13"/>
      <c r="I20" s="14" t="n">
        <f aca="false">F20-G20-H20</f>
        <v>0</v>
      </c>
    </row>
    <row r="21" customFormat="false" ht="68.65" hidden="false" customHeight="false" outlineLevel="0" collapsed="false">
      <c r="A21" s="8" t="n">
        <v>178742360730</v>
      </c>
      <c r="B21" s="12" t="s">
        <v>12</v>
      </c>
      <c r="C21" s="12" t="s">
        <v>40</v>
      </c>
      <c r="D21" s="12" t="s">
        <v>25</v>
      </c>
      <c r="E21" s="12" t="s">
        <v>34</v>
      </c>
      <c r="F21" s="13" t="n">
        <v>7200</v>
      </c>
      <c r="G21" s="13" t="n">
        <v>7200</v>
      </c>
      <c r="H21" s="13"/>
      <c r="I21" s="14" t="n">
        <f aca="false">F21-G21-H21</f>
        <v>0</v>
      </c>
    </row>
    <row r="22" customFormat="false" ht="68.65" hidden="false" customHeight="false" outlineLevel="0" collapsed="false">
      <c r="A22" s="8" t="n">
        <v>178732359160</v>
      </c>
      <c r="B22" s="12" t="s">
        <v>12</v>
      </c>
      <c r="C22" s="12" t="s">
        <v>41</v>
      </c>
      <c r="D22" s="12" t="s">
        <v>25</v>
      </c>
      <c r="E22" s="12" t="s">
        <v>42</v>
      </c>
      <c r="F22" s="13" t="n">
        <v>10800</v>
      </c>
      <c r="G22" s="13" t="n">
        <v>10800</v>
      </c>
      <c r="H22" s="13"/>
      <c r="I22" s="14" t="n">
        <f aca="false">F22-G22-H22</f>
        <v>0</v>
      </c>
    </row>
    <row r="23" customFormat="false" ht="15" hidden="false" customHeight="false" outlineLevel="0" collapsed="false">
      <c r="A23" s="16" t="s">
        <v>43</v>
      </c>
      <c r="B23" s="17"/>
      <c r="C23" s="17"/>
      <c r="D23" s="17"/>
      <c r="E23" s="17"/>
      <c r="F23" s="18" t="n">
        <f aca="false">SUM(F7:F22)</f>
        <v>250200</v>
      </c>
      <c r="G23" s="18" t="n">
        <f aca="false">SUM(G7:G22)</f>
        <v>217200</v>
      </c>
      <c r="H23" s="18" t="n">
        <f aca="false">SUM(H7:H22)</f>
        <v>0</v>
      </c>
      <c r="I23" s="18" t="n">
        <f aca="false">SUM(I7:I22)</f>
        <v>33000</v>
      </c>
    </row>
    <row r="24" customFormat="false" ht="15" hidden="false" customHeight="false" outlineLevel="0" collapsed="false">
      <c r="A24" s="3"/>
      <c r="B24" s="3"/>
      <c r="C24" s="3"/>
      <c r="D24" s="3"/>
      <c r="E24" s="3"/>
      <c r="F24" s="3"/>
      <c r="G24" s="3"/>
      <c r="H24" s="3"/>
      <c r="I24" s="3"/>
    </row>
    <row r="25" customFormat="false" ht="109.5" hidden="false" customHeight="true" outlineLevel="0" collapsed="false">
      <c r="A25" s="3" t="s">
        <v>44</v>
      </c>
      <c r="B25" s="3"/>
      <c r="C25" s="3"/>
      <c r="D25" s="3"/>
      <c r="E25" s="3"/>
      <c r="F25" s="3"/>
      <c r="G25" s="3"/>
      <c r="H25" s="3"/>
      <c r="I25" s="3"/>
    </row>
    <row r="26" customFormat="false" ht="15" hidden="false" customHeight="false" outlineLevel="0" collapsed="false">
      <c r="A26" s="3" t="s">
        <v>45</v>
      </c>
      <c r="B26" s="3"/>
      <c r="C26" s="3"/>
      <c r="D26" s="3"/>
      <c r="E26" s="3"/>
      <c r="F26" s="3"/>
      <c r="G26" s="3"/>
      <c r="H26" s="3"/>
      <c r="I26" s="3" t="s">
        <v>46</v>
      </c>
    </row>
    <row r="27" customFormat="false" ht="28.35" hidden="false" customHeight="false" outlineLevel="0" collapsed="false">
      <c r="A27" s="3" t="s">
        <v>47</v>
      </c>
      <c r="B27" s="3"/>
      <c r="C27" s="3"/>
      <c r="D27" s="3"/>
      <c r="E27" s="3"/>
      <c r="F27" s="3"/>
      <c r="G27" s="3"/>
      <c r="H27" s="3"/>
      <c r="I27" s="3" t="s">
        <v>47</v>
      </c>
    </row>
  </sheetData>
  <mergeCells count="4">
    <mergeCell ref="A1:I1"/>
    <mergeCell ref="A2:I2"/>
    <mergeCell ref="A3:I3"/>
    <mergeCell ref="A25:I25"/>
  </mergeCells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</TotalTime>
  <Application>LibreOffice/6.0.7.3$Linux_X86_64 LibreOffice_project/00m0$Build-3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ru-RU</dc:language>
  <cp:lastModifiedBy/>
  <dcterms:modified xsi:type="dcterms:W3CDTF">2022-07-18T10:59:32Z</dcterms:modified>
  <cp:revision>2</cp:revision>
  <dc:subject/>
  <dc:title/>
</cp:coreProperties>
</file>