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<sst xmlns="http://schemas.openxmlformats.org/spreadsheetml/2006/main" count="59" uniqueCount="47">
  <si>
    <t xml:space="preserve">К договору № КП 22-07 М73</t>
  </si>
  <si>
    <t xml:space="preserve">ОТЧЕТ</t>
  </si>
  <si>
    <t xml:space="preserve">Агента ООО «Библио-Глобус Агент» о продаже за 01.06.2022 - 30.06.2022 г. туристских путевок ООО "Бекар Хоспителити" ИНН 7802574820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</si>
  <si>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</si>
  <si>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</si>
  <si>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</si>
  <si>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</si>
  <si>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</si>
  <si>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</si>
  <si>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в июне</t>
  </si>
  <si>
    <t xml:space="preserve">в мае</t>
  </si>
  <si>
    <t xml:space="preserve">Агентское
вознаграждение</t>
  </si>
  <si>
    <t xml:space="preserve">НДС
с агентского
вознаграждения</t>
  </si>
  <si>
    <t xml:space="preserve">ВЕРТИКАЛЬ, апарт-отель 3* (St. Petersburg)</t>
  </si>
  <si>
    <t xml:space="preserve">КОПЫЛОВ АЛЕКСАНДР
КОПЫЛОВА ЕКАТЕРИНА
</t>
  </si>
  <si>
    <t xml:space="preserve">22.05.2022</t>
  </si>
  <si>
    <t xml:space="preserve">05.06.2022</t>
  </si>
  <si>
    <t xml:space="preserve">ПЛЕХОВ АЛЕКСЕЙ
ПЛЕХОВА КСЕНИЯ
</t>
  </si>
  <si>
    <t xml:space="preserve">25.05.2022</t>
  </si>
  <si>
    <t xml:space="preserve">02.06.2022</t>
  </si>
  <si>
    <t xml:space="preserve">БРИКСИН АЛЕКСЕЙ
НАЛИМОВА ПОЛИНА
</t>
  </si>
  <si>
    <t xml:space="preserve">28.05.2022</t>
  </si>
  <si>
    <t xml:space="preserve">04.06.2022</t>
  </si>
  <si>
    <t xml:space="preserve">ОВЧИННИКОВ НИКИТА
ЧЕРЕПАНОВА ПОЛИНА
</t>
  </si>
  <si>
    <t xml:space="preserve">03.06.2022</t>
  </si>
  <si>
    <t xml:space="preserve">08.06.2022</t>
  </si>
  <si>
    <t xml:space="preserve">МОРОЗОВ КОНСТАНТИН
МОРОЗОВА НАТАЛЬЯ
</t>
  </si>
  <si>
    <t xml:space="preserve">13.06.2022</t>
  </si>
  <si>
    <t xml:space="preserve">16.06.2022</t>
  </si>
  <si>
    <t xml:space="preserve">ЭЛБАКЯН НАИРА
ЭЛБАКЯН ЭРНСТ
</t>
  </si>
  <si>
    <t xml:space="preserve">18.06.2022</t>
  </si>
  <si>
    <t xml:space="preserve">ОБРУШНИКОВ АЛЕКСАНДР
ПЛАТОНОВА НАТАЛЬЯ
</t>
  </si>
  <si>
    <t xml:space="preserve">23.06.2022</t>
  </si>
  <si>
    <t xml:space="preserve">28.06.2022</t>
  </si>
  <si>
    <t xml:space="preserve">БАШИРОВ НАРГИЗ
СИНИЦЫНА ЕЛЕНА
</t>
  </si>
  <si>
    <t xml:space="preserve">24.06.2022</t>
  </si>
  <si>
    <t xml:space="preserve">27.06.2022</t>
  </si>
  <si>
    <t xml:space="preserve">АЛЕКСАНДРОВА АННА
ВОРОБЬЕВА ЕЛЕНА
</t>
  </si>
  <si>
    <t xml:space="preserve">26.06.2022</t>
  </si>
  <si>
    <t xml:space="preserve">ВОЛКОВА ДАРЬЯ
ЧЕЧИХИН ДМИТРИЙ
</t>
  </si>
  <si>
    <t xml:space="preserve">25.06.2022</t>
  </si>
  <si>
    <t xml:space="preserve">30.06.2022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</si>
  <si>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</si>
  <si>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Двести тридцать пять тысяч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</si>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</sst>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18" activeCellId="0" sqref="E18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9" min="8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55.2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9"/>
      <c r="I6" s="10" t="n">
        <v>8</v>
      </c>
      <c r="J6" s="11" t="n">
        <v>9</v>
      </c>
    </row>
    <row r="7" customFormat="false" ht="68.65" hidden="false" customHeight="false" outlineLevel="0" collapsed="false">
      <c r="A7" s="8" t="n">
        <v>158782308363</v>
      </c>
      <c r="B7" s="12" t="s">
        <v>13</v>
      </c>
      <c r="C7" s="12" t="s">
        <v>14</v>
      </c>
      <c r="D7" s="12" t="s">
        <v>15</v>
      </c>
      <c r="E7" s="12" t="s">
        <v>16</v>
      </c>
      <c r="F7" s="13" t="n">
        <v>50000</v>
      </c>
      <c r="G7" s="14" t="n">
        <v>14286</v>
      </c>
      <c r="H7" s="14" t="n">
        <v>35714</v>
      </c>
      <c r="I7" s="15" t="n">
        <f aca="false">F7-G7-H7</f>
        <v>0</v>
      </c>
      <c r="J7" s="0" t="n">
        <v>0</v>
      </c>
    </row>
    <row r="8" customFormat="false" ht="68.65" hidden="false" customHeight="false" outlineLevel="0" collapsed="false">
      <c r="A8" s="8" t="n">
        <v>158782317242</v>
      </c>
      <c r="B8" s="12" t="s">
        <v>13</v>
      </c>
      <c r="C8" s="12" t="s">
        <v>17</v>
      </c>
      <c r="D8" s="12" t="s">
        <v>18</v>
      </c>
      <c r="E8" s="12" t="s">
        <v>19</v>
      </c>
      <c r="F8" s="13" t="n">
        <v>27800</v>
      </c>
      <c r="G8" s="16" t="n">
        <v>4000</v>
      </c>
      <c r="H8" s="16" t="n">
        <v>23800</v>
      </c>
      <c r="I8" s="15" t="n">
        <f aca="false">F8-G8-H8</f>
        <v>0</v>
      </c>
      <c r="J8" s="0" t="n">
        <v>0</v>
      </c>
    </row>
    <row r="9" customFormat="false" ht="68.65" hidden="false" customHeight="false" outlineLevel="0" collapsed="false">
      <c r="A9" s="8" t="n">
        <v>157722302023</v>
      </c>
      <c r="B9" s="12" t="s">
        <v>13</v>
      </c>
      <c r="C9" s="12" t="s">
        <v>20</v>
      </c>
      <c r="D9" s="12" t="s">
        <v>21</v>
      </c>
      <c r="E9" s="12" t="s">
        <v>22</v>
      </c>
      <c r="F9" s="13" t="n">
        <v>29100</v>
      </c>
      <c r="G9" s="14" t="n">
        <v>13500</v>
      </c>
      <c r="H9" s="14" t="n">
        <v>15600</v>
      </c>
      <c r="I9" s="15" t="n">
        <f aca="false">F9-G9-H9</f>
        <v>0</v>
      </c>
      <c r="J9" s="0" t="n">
        <v>0</v>
      </c>
    </row>
    <row r="10" customFormat="false" ht="68.65" hidden="false" customHeight="false" outlineLevel="0" collapsed="false">
      <c r="A10" s="8" t="n">
        <v>178792350033</v>
      </c>
      <c r="B10" s="12" t="s">
        <v>13</v>
      </c>
      <c r="C10" s="12" t="s">
        <v>23</v>
      </c>
      <c r="D10" s="12" t="s">
        <v>24</v>
      </c>
      <c r="E10" s="12" t="s">
        <v>25</v>
      </c>
      <c r="F10" s="13" t="n">
        <v>20000</v>
      </c>
      <c r="G10" s="14" t="n">
        <v>20000</v>
      </c>
      <c r="H10" s="13"/>
      <c r="I10" s="15" t="n">
        <f aca="false">F10-G10-H10</f>
        <v>0</v>
      </c>
      <c r="J10" s="0" t="n">
        <v>0</v>
      </c>
    </row>
    <row r="11" customFormat="false" ht="68.65" hidden="false" customHeight="false" outlineLevel="0" collapsed="false">
      <c r="A11" s="8" t="n">
        <v>158772355557</v>
      </c>
      <c r="B11" s="12" t="s">
        <v>13</v>
      </c>
      <c r="C11" s="12" t="s">
        <v>26</v>
      </c>
      <c r="D11" s="12" t="s">
        <v>27</v>
      </c>
      <c r="E11" s="12" t="s">
        <v>28</v>
      </c>
      <c r="F11" s="13" t="n">
        <v>14400</v>
      </c>
      <c r="G11" s="14" t="n">
        <v>14400</v>
      </c>
      <c r="H11" s="13"/>
      <c r="I11" s="15" t="n">
        <f aca="false">F11-G11-H11</f>
        <v>0</v>
      </c>
      <c r="J11" s="0" t="n">
        <v>0</v>
      </c>
    </row>
    <row r="12" customFormat="false" ht="55.2" hidden="false" customHeight="false" outlineLevel="0" collapsed="false">
      <c r="A12" s="8" t="n">
        <v>158732354822</v>
      </c>
      <c r="B12" s="12" t="s">
        <v>13</v>
      </c>
      <c r="C12" s="12" t="s">
        <v>29</v>
      </c>
      <c r="D12" s="12" t="s">
        <v>27</v>
      </c>
      <c r="E12" s="12" t="s">
        <v>30</v>
      </c>
      <c r="F12" s="13" t="n">
        <v>20000</v>
      </c>
      <c r="G12" s="14" t="n">
        <v>20000</v>
      </c>
      <c r="H12" s="13"/>
      <c r="I12" s="15" t="n">
        <f aca="false">F12-G12-H12</f>
        <v>0</v>
      </c>
      <c r="J12" s="0" t="n">
        <v>0</v>
      </c>
    </row>
    <row r="13" customFormat="false" ht="68.65" hidden="false" customHeight="false" outlineLevel="0" collapsed="false">
      <c r="A13" s="8" t="n">
        <v>158722354654</v>
      </c>
      <c r="B13" s="12" t="s">
        <v>13</v>
      </c>
      <c r="C13" s="12" t="s">
        <v>31</v>
      </c>
      <c r="D13" s="12" t="s">
        <v>32</v>
      </c>
      <c r="E13" s="12" t="s">
        <v>33</v>
      </c>
      <c r="F13" s="13" t="n">
        <v>22500</v>
      </c>
      <c r="G13" s="14" t="n">
        <v>22500</v>
      </c>
      <c r="H13" s="13"/>
      <c r="I13" s="15" t="n">
        <f aca="false">F13-G13-H13</f>
        <v>0</v>
      </c>
      <c r="J13" s="0" t="n">
        <v>0</v>
      </c>
    </row>
    <row r="14" customFormat="false" ht="68.65" hidden="false" customHeight="false" outlineLevel="0" collapsed="false">
      <c r="A14" s="8" t="n">
        <v>158782361344</v>
      </c>
      <c r="B14" s="12" t="s">
        <v>13</v>
      </c>
      <c r="C14" s="12" t="s">
        <v>34</v>
      </c>
      <c r="D14" s="12" t="s">
        <v>35</v>
      </c>
      <c r="E14" s="12" t="s">
        <v>36</v>
      </c>
      <c r="F14" s="13" t="n">
        <v>14400</v>
      </c>
      <c r="G14" s="14" t="n">
        <v>14400</v>
      </c>
      <c r="H14" s="13"/>
      <c r="I14" s="15" t="n">
        <f aca="false">F14-G14-H14</f>
        <v>0</v>
      </c>
      <c r="J14" s="0" t="n">
        <v>0</v>
      </c>
    </row>
    <row r="15" customFormat="false" ht="68.65" hidden="false" customHeight="false" outlineLevel="0" collapsed="false">
      <c r="A15" s="8" t="n">
        <v>178712353890</v>
      </c>
      <c r="B15" s="12" t="s">
        <v>13</v>
      </c>
      <c r="C15" s="12" t="s">
        <v>37</v>
      </c>
      <c r="D15" s="12" t="s">
        <v>35</v>
      </c>
      <c r="E15" s="12" t="s">
        <v>38</v>
      </c>
      <c r="F15" s="13" t="n">
        <v>8000</v>
      </c>
      <c r="G15" s="14" t="n">
        <v>8000</v>
      </c>
      <c r="H15" s="13"/>
      <c r="I15" s="15" t="n">
        <f aca="false">F15-G15-H15</f>
        <v>0</v>
      </c>
      <c r="J15" s="0" t="n">
        <v>0</v>
      </c>
    </row>
    <row r="16" customFormat="false" ht="55.2" hidden="false" customHeight="false" outlineLevel="0" collapsed="false">
      <c r="A16" s="8" t="n">
        <v>158792360768</v>
      </c>
      <c r="B16" s="12" t="s">
        <v>13</v>
      </c>
      <c r="C16" s="12" t="s">
        <v>39</v>
      </c>
      <c r="D16" s="12" t="s">
        <v>40</v>
      </c>
      <c r="E16" s="12" t="s">
        <v>41</v>
      </c>
      <c r="F16" s="13" t="n">
        <v>24000</v>
      </c>
      <c r="G16" s="14" t="n">
        <v>24000</v>
      </c>
      <c r="H16" s="13"/>
      <c r="I16" s="15" t="n">
        <f aca="false">F16-G16-H16</f>
        <v>0</v>
      </c>
      <c r="J16" s="0" t="n">
        <v>0</v>
      </c>
    </row>
    <row r="17" customFormat="false" ht="15" hidden="false" customHeight="false" outlineLevel="0" collapsed="false">
      <c r="A17" s="17" t="s">
        <v>42</v>
      </c>
      <c r="B17" s="18"/>
      <c r="C17" s="18"/>
      <c r="D17" s="18"/>
      <c r="E17" s="18"/>
      <c r="F17" s="19" t="n">
        <f aca="false">SUM(F7:F16)</f>
        <v>230200</v>
      </c>
      <c r="G17" s="19" t="n">
        <f aca="false">SUM(G7:G16)</f>
        <v>155086</v>
      </c>
      <c r="H17" s="19" t="n">
        <f aca="false">SUM(H7:H16)</f>
        <v>75114</v>
      </c>
      <c r="I17" s="20" t="n">
        <v>0</v>
      </c>
      <c r="J17" s="0" t="n">
        <v>0</v>
      </c>
    </row>
    <row r="18" customFormat="false" ht="1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</row>
    <row r="19" customFormat="false" ht="95.5" hidden="false" customHeight="true" outlineLevel="0" collapsed="false">
      <c r="A19" s="3" t="s">
        <v>43</v>
      </c>
      <c r="B19" s="3"/>
      <c r="C19" s="3"/>
      <c r="D19" s="3"/>
      <c r="E19" s="3"/>
      <c r="F19" s="3"/>
      <c r="G19" s="3"/>
      <c r="H19" s="3"/>
      <c r="I19" s="3"/>
    </row>
    <row r="20" customFormat="false" ht="15" hidden="false" customHeight="false" outlineLevel="0" collapsed="false">
      <c r="A20" s="3" t="s">
        <v>44</v>
      </c>
      <c r="B20" s="3"/>
      <c r="C20" s="3"/>
      <c r="D20" s="3"/>
      <c r="E20" s="3"/>
      <c r="F20" s="3"/>
      <c r="G20" s="3"/>
      <c r="H20" s="3"/>
      <c r="I20" s="3" t="s">
        <v>45</v>
      </c>
    </row>
    <row r="21" customFormat="false" ht="28.35" hidden="false" customHeight="false" outlineLevel="0" collapsed="false">
      <c r="A21" s="3" t="s">
        <v>46</v>
      </c>
      <c r="B21" s="3"/>
      <c r="C21" s="3"/>
      <c r="D21" s="3"/>
      <c r="E21" s="3"/>
      <c r="F21" s="3"/>
      <c r="G21" s="3"/>
      <c r="H21" s="3"/>
      <c r="I21" s="3" t="s">
        <v>46</v>
      </c>
    </row>
  </sheetData>
  <mergeCells count="4">
    <mergeCell ref="A1:I1"/>
    <mergeCell ref="A2:I2"/>
    <mergeCell ref="A3:I3"/>
    <mergeCell ref="A19:I1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2022-07-18T12:42:00Z</dcterms:modified>
  <cp:revision>5</cp:revision>
  <dc:subject/>
  <dc:title/>
</cp:coreProperties>
</file>