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<sst xmlns="http://schemas.openxmlformats.org/spreadsheetml/2006/main" count="43" uniqueCount="35">
  <si>
    <t xml:space="preserve">К договору № КП 22-07 БС74</t>
  </si>
  <si>
    <t xml:space="preserve">ОТЧЕТ</t>
  </si>
  <si>
    <t xml:space="preserve">Агента ООО «Библио-Глобус Агент» о продаже за 01.09.2022 - 30.09.2022 г. туристских путевок ООО "Бекар Хоспителити" ИНН 7802574820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</si>
  <si>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</si>
  <si>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</si>
  <si>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</si>
  <si>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</si>
  <si>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</si>
  <si>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</si>
  <si>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Принято в августе</t>
  </si>
  <si>
    <t xml:space="preserve">Принято в сентябре</t>
  </si>
  <si>
    <t xml:space="preserve">Не хватает документов</t>
  </si>
  <si>
    <t xml:space="preserve">НДС
с агентского
вознаграждения</t>
  </si>
  <si>
    <t xml:space="preserve">WE&amp;I BY VERTICAL 3* (St. Petersburg)</t>
  </si>
  <si>
    <t xml:space="preserve">ДОРОФЕЕВ АЛЕКСАНДР
</t>
  </si>
  <si>
    <t xml:space="preserve">21.08.2022</t>
  </si>
  <si>
    <t xml:space="preserve">02.09.2022</t>
  </si>
  <si>
    <t xml:space="preserve">МИТРОХИН ИГОРЬ
РАКОВА АЛИНА
</t>
  </si>
  <si>
    <t xml:space="preserve">28.08.2022</t>
  </si>
  <si>
    <t xml:space="preserve">03.09.2022</t>
  </si>
  <si>
    <t xml:space="preserve">САДРИЕВ РИНАТ
САДРИЕВА КСЕНИЯ
</t>
  </si>
  <si>
    <t xml:space="preserve">31.08.2022</t>
  </si>
  <si>
    <t xml:space="preserve">07.09.2022</t>
  </si>
  <si>
    <t xml:space="preserve">АБРОСИМОВ АЛЕКСАНДР
АБРОСИМОВ АНДРЕЙ
АБРОСИМОВ АРТЁМ
АБРОСИМОВ ИВАН
АБРОСИМОВА АНАСТАСИЯ
АБРОСИМОВА ТАТЬЯНА
</t>
  </si>
  <si>
    <t xml:space="preserve">22.09.2022</t>
  </si>
  <si>
    <t xml:space="preserve">24.09.2022</t>
  </si>
  <si>
    <t xml:space="preserve">МАЛЫШЕВА СВЕТЛАНА
</t>
  </si>
  <si>
    <t xml:space="preserve">23.09.2022</t>
  </si>
  <si>
    <t xml:space="preserve">ОСИНСКАЯ ЛЕЙСАН
ОСИНСКИЙ ВЛАДИМИР
</t>
  </si>
  <si>
    <t xml:space="preserve">26.09.2022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</si>
  <si>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</si>
  <si>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Восемьдесят восемь тысяч восемьсот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</si>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</sst>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H9" activeCellId="0" sqref="H9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9" min="8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86.5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9"/>
      <c r="I6" s="10" t="n">
        <v>8</v>
      </c>
      <c r="J6" s="11" t="n">
        <v>9</v>
      </c>
    </row>
    <row r="7" customFormat="false" ht="41.75" hidden="true" customHeight="false" outlineLevel="0" collapsed="false">
      <c r="A7" s="8" t="n">
        <v>178722473940</v>
      </c>
      <c r="B7" s="12" t="s">
        <v>13</v>
      </c>
      <c r="C7" s="12" t="s">
        <v>14</v>
      </c>
      <c r="D7" s="12" t="s">
        <v>15</v>
      </c>
      <c r="E7" s="12" t="s">
        <v>16</v>
      </c>
      <c r="F7" s="13" t="n">
        <v>32100</v>
      </c>
      <c r="G7" s="14" t="n">
        <v>29700</v>
      </c>
      <c r="H7" s="14" t="n">
        <v>2400</v>
      </c>
      <c r="I7" s="15" t="n">
        <f aca="false">F7-G7-H7</f>
        <v>0</v>
      </c>
      <c r="J7" s="0" t="n">
        <v>0</v>
      </c>
    </row>
    <row r="8" customFormat="false" ht="55.2" hidden="false" customHeight="false" outlineLevel="0" collapsed="false">
      <c r="A8" s="8" t="n">
        <v>178712467009</v>
      </c>
      <c r="B8" s="12" t="s">
        <v>13</v>
      </c>
      <c r="C8" s="12" t="s">
        <v>17</v>
      </c>
      <c r="D8" s="12" t="s">
        <v>18</v>
      </c>
      <c r="E8" s="12" t="s">
        <v>19</v>
      </c>
      <c r="F8" s="13" t="n">
        <v>15600</v>
      </c>
      <c r="G8" s="14" t="n">
        <v>10800</v>
      </c>
      <c r="H8" s="14" t="n">
        <v>4800</v>
      </c>
      <c r="I8" s="15" t="n">
        <f aca="false">F8-G8-H8</f>
        <v>0</v>
      </c>
      <c r="J8" s="0" t="n">
        <v>0</v>
      </c>
    </row>
    <row r="9" customFormat="false" ht="55.2" hidden="false" customHeight="false" outlineLevel="0" collapsed="false">
      <c r="A9" s="8" t="n">
        <v>178792477457</v>
      </c>
      <c r="B9" s="12" t="s">
        <v>13</v>
      </c>
      <c r="C9" s="12" t="s">
        <v>20</v>
      </c>
      <c r="D9" s="12" t="s">
        <v>21</v>
      </c>
      <c r="E9" s="12" t="s">
        <v>22</v>
      </c>
      <c r="F9" s="13" t="n">
        <v>17100</v>
      </c>
      <c r="G9" s="14" t="n">
        <v>2700</v>
      </c>
      <c r="H9" s="14" t="n">
        <v>14400</v>
      </c>
      <c r="I9" s="15" t="n">
        <f aca="false">F9-G9-H9</f>
        <v>0</v>
      </c>
      <c r="J9" s="0" t="n">
        <v>0</v>
      </c>
    </row>
    <row r="10" customFormat="false" ht="176.1" hidden="false" customHeight="false" outlineLevel="0" collapsed="false">
      <c r="A10" s="8" t="n">
        <v>178762522390</v>
      </c>
      <c r="B10" s="12" t="s">
        <v>13</v>
      </c>
      <c r="C10" s="12" t="s">
        <v>23</v>
      </c>
      <c r="D10" s="12" t="s">
        <v>24</v>
      </c>
      <c r="E10" s="12" t="s">
        <v>25</v>
      </c>
      <c r="F10" s="13" t="n">
        <v>14400</v>
      </c>
      <c r="G10" s="13"/>
      <c r="H10" s="14" t="n">
        <f aca="false">9600+4800</f>
        <v>14400</v>
      </c>
      <c r="I10" s="15" t="n">
        <f aca="false">F10-G10-H10</f>
        <v>0</v>
      </c>
      <c r="J10" s="0" t="n">
        <v>0</v>
      </c>
    </row>
    <row r="11" customFormat="false" ht="41.75" hidden="false" customHeight="false" outlineLevel="0" collapsed="false">
      <c r="A11" s="8" t="n">
        <v>178732514521</v>
      </c>
      <c r="B11" s="12" t="s">
        <v>13</v>
      </c>
      <c r="C11" s="12" t="s">
        <v>26</v>
      </c>
      <c r="D11" s="12" t="s">
        <v>24</v>
      </c>
      <c r="E11" s="12" t="s">
        <v>27</v>
      </c>
      <c r="F11" s="13" t="n">
        <v>2400</v>
      </c>
      <c r="G11" s="13"/>
      <c r="H11" s="14" t="n">
        <v>2400</v>
      </c>
      <c r="I11" s="15" t="n">
        <f aca="false">F11-G11-H11</f>
        <v>0</v>
      </c>
      <c r="J11" s="0" t="n">
        <v>0</v>
      </c>
    </row>
    <row r="12" customFormat="false" ht="68.65" hidden="false" customHeight="false" outlineLevel="0" collapsed="false">
      <c r="A12" s="8" t="n">
        <v>178782522767</v>
      </c>
      <c r="B12" s="12" t="s">
        <v>13</v>
      </c>
      <c r="C12" s="12" t="s">
        <v>28</v>
      </c>
      <c r="D12" s="12" t="s">
        <v>27</v>
      </c>
      <c r="E12" s="12" t="s">
        <v>29</v>
      </c>
      <c r="F12" s="13" t="n">
        <v>7200</v>
      </c>
      <c r="G12" s="13"/>
      <c r="H12" s="14" t="n">
        <v>7200</v>
      </c>
      <c r="I12" s="15" t="n">
        <f aca="false">F12-G12-H12</f>
        <v>0</v>
      </c>
      <c r="J12" s="0" t="n">
        <v>0</v>
      </c>
    </row>
    <row r="13" customFormat="false" ht="15" hidden="false" customHeight="false" outlineLevel="0" collapsed="false">
      <c r="A13" s="16" t="s">
        <v>30</v>
      </c>
      <c r="B13" s="17"/>
      <c r="C13" s="17"/>
      <c r="D13" s="17"/>
      <c r="E13" s="17"/>
      <c r="F13" s="18" t="n">
        <f aca="false">SUM(F7:F12)</f>
        <v>88800</v>
      </c>
      <c r="G13" s="18" t="n">
        <f aca="false">SUM(G7:G12)</f>
        <v>43200</v>
      </c>
      <c r="H13" s="18" t="n">
        <f aca="false">SUM(H7:H12)</f>
        <v>45600</v>
      </c>
      <c r="I13" s="19" t="n">
        <f aca="false">SUM(I7:I12)</f>
        <v>0</v>
      </c>
      <c r="J13" s="0" t="n">
        <v>0</v>
      </c>
    </row>
    <row r="14" customFormat="false" ht="1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</row>
    <row r="15" customFormat="false" ht="109.5" hidden="false" customHeight="true" outlineLevel="0" collapsed="false">
      <c r="A15" s="3" t="s">
        <v>31</v>
      </c>
      <c r="B15" s="3"/>
      <c r="C15" s="3"/>
      <c r="D15" s="3"/>
      <c r="E15" s="3"/>
      <c r="F15" s="3"/>
      <c r="G15" s="3"/>
      <c r="H15" s="3"/>
      <c r="I15" s="3"/>
    </row>
    <row r="16" customFormat="false" ht="15" hidden="false" customHeight="false" outlineLevel="0" collapsed="false">
      <c r="A16" s="3" t="s">
        <v>32</v>
      </c>
      <c r="B16" s="3"/>
      <c r="C16" s="3"/>
      <c r="D16" s="3"/>
      <c r="E16" s="3"/>
      <c r="F16" s="3"/>
      <c r="G16" s="3"/>
      <c r="H16" s="3"/>
      <c r="I16" s="3" t="s">
        <v>33</v>
      </c>
    </row>
    <row r="17" customFormat="false" ht="28.35" hidden="false" customHeight="false" outlineLevel="0" collapsed="false">
      <c r="A17" s="3" t="s">
        <v>34</v>
      </c>
      <c r="B17" s="3"/>
      <c r="C17" s="3"/>
      <c r="D17" s="3"/>
      <c r="E17" s="3"/>
      <c r="F17" s="3"/>
      <c r="G17" s="3"/>
      <c r="H17" s="3"/>
      <c r="I17" s="3" t="s">
        <v>34</v>
      </c>
    </row>
  </sheetData>
  <mergeCells count="4">
    <mergeCell ref="A1:I1"/>
    <mergeCell ref="A2:I2"/>
    <mergeCell ref="A3:I3"/>
    <mergeCell ref="A15:I1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2022-10-18T10:35:54Z</dcterms:modified>
  <cp:revision>5</cp:revision>
  <dc:subject/>
  <dc:title/>
</cp:coreProperties>
</file>