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<sst xmlns="http://schemas.openxmlformats.org/spreadsheetml/2006/main" count="478" uniqueCount="266">
  <si>
    <t xml:space="preserve">ФИО</t>
  </si>
  <si>
    <t xml:space="preserve">Статус</t>
  </si>
  <si>
    <t xml:space="preserve">Номер</t>
  </si>
  <si>
    <t xml:space="preserve">Заезд</t>
  </si>
  <si>
    <t xml:space="preserve">Ночей</t>
  </si>
  <si>
    <t xml:space="preserve">Выезд</t>
  </si>
  <si>
    <t xml:space="preserve">Сумма</t>
  </si>
  <si>
    <t xml:space="preserve">Библио-Глобус</t>
  </si>
  <si>
    <t xml:space="preserve">Разница</t>
  </si>
  <si>
    <t xml:space="preserve">НИКИФОРОВА ЕЛЕНА НИКОЛАЕВНА</t>
  </si>
  <si>
    <t xml:space="preserve">OUT</t>
  </si>
  <si>
    <t xml:space="preserve">1729695</t>
  </si>
  <si>
    <t xml:space="preserve">06.07.22</t>
  </si>
  <si>
    <t xml:space="preserve">8</t>
  </si>
  <si>
    <t xml:space="preserve">14.07.2022</t>
  </si>
  <si>
    <t xml:space="preserve">ИВАНОВА НАДЕЖДА ГАВРИЛОВНА</t>
  </si>
  <si>
    <t xml:space="preserve">1729699</t>
  </si>
  <si>
    <t xml:space="preserve">СКАРЛЫГИН ЮРИЙ МИХАЙЛОВИЧ</t>
  </si>
  <si>
    <t xml:space="preserve">1739319</t>
  </si>
  <si>
    <t xml:space="preserve">11</t>
  </si>
  <si>
    <t xml:space="preserve">17.07.2022</t>
  </si>
  <si>
    <t xml:space="preserve">СУЧКОВ АНДРЕЙ АЛЕКСАНДРОВИЧ</t>
  </si>
  <si>
    <t xml:space="preserve">1723059</t>
  </si>
  <si>
    <t xml:space="preserve">09.07.22</t>
  </si>
  <si>
    <t xml:space="preserve">6</t>
  </si>
  <si>
    <t xml:space="preserve">15.07.2022</t>
  </si>
  <si>
    <t xml:space="preserve">Ермакова Татьяна Евгеньевна</t>
  </si>
  <si>
    <t xml:space="preserve">IN</t>
  </si>
  <si>
    <t xml:space="preserve">1725988</t>
  </si>
  <si>
    <t xml:space="preserve">10.07.22</t>
  </si>
  <si>
    <t xml:space="preserve">12</t>
  </si>
  <si>
    <t xml:space="preserve">22.07.2022</t>
  </si>
  <si>
    <t xml:space="preserve">Мартынов Дмитрий Сергеевич</t>
  </si>
  <si>
    <t xml:space="preserve">1719617</t>
  </si>
  <si>
    <t xml:space="preserve">11.07.22</t>
  </si>
  <si>
    <t xml:space="preserve">9</t>
  </si>
  <si>
    <t xml:space="preserve">20.07.2022</t>
  </si>
  <si>
    <t xml:space="preserve">не нашла заявку</t>
  </si>
  <si>
    <t xml:space="preserve">БЕЛОВА ОЛЬГА Петровна</t>
  </si>
  <si>
    <t xml:space="preserve">1804160</t>
  </si>
  <si>
    <t xml:space="preserve">12.07.22</t>
  </si>
  <si>
    <t xml:space="preserve">1</t>
  </si>
  <si>
    <t xml:space="preserve">13.07.2022</t>
  </si>
  <si>
    <t xml:space="preserve">МАТВЕЕВ ВЛАДИМИР АЛЕКСАНДРОВИЧ</t>
  </si>
  <si>
    <t xml:space="preserve">1716387</t>
  </si>
  <si>
    <t xml:space="preserve">21.07.2022</t>
  </si>
  <si>
    <t xml:space="preserve">ТЮТЮНИК ПАВЕЛ Евгеньевич</t>
  </si>
  <si>
    <t xml:space="preserve">1827278</t>
  </si>
  <si>
    <t xml:space="preserve">13.07.22</t>
  </si>
  <si>
    <t xml:space="preserve">НАУМОВА ЕЛЕНА АЛЕКСАНДРОВНА</t>
  </si>
  <si>
    <t xml:space="preserve">1709723</t>
  </si>
  <si>
    <t xml:space="preserve">14.07.22</t>
  </si>
  <si>
    <t xml:space="preserve">13</t>
  </si>
  <si>
    <t xml:space="preserve">27.07.2022</t>
  </si>
  <si>
    <t xml:space="preserve">Захаров Валерий Валерьевич</t>
  </si>
  <si>
    <t xml:space="preserve">1734421</t>
  </si>
  <si>
    <t xml:space="preserve">16.07.22</t>
  </si>
  <si>
    <t xml:space="preserve">14</t>
  </si>
  <si>
    <t xml:space="preserve">30.07.2022</t>
  </si>
  <si>
    <t xml:space="preserve">ЛАРИОНОВА ЕЛЕНА ВАЛЕРЬЕВНА</t>
  </si>
  <si>
    <t xml:space="preserve">1748348</t>
  </si>
  <si>
    <t xml:space="preserve">17.07.22</t>
  </si>
  <si>
    <t xml:space="preserve">29.07.2022</t>
  </si>
  <si>
    <t xml:space="preserve">ТЕМЕРЕВ ДЕНИС ГЕННАДЬЕВИЧ</t>
  </si>
  <si>
    <t xml:space="preserve">1722579</t>
  </si>
  <si>
    <t xml:space="preserve">31.07.2022</t>
  </si>
  <si>
    <t xml:space="preserve">ДОЛГОВА ОЛЬГА АЛЕКСАНДРОВНА</t>
  </si>
  <si>
    <t xml:space="preserve">1723096</t>
  </si>
  <si>
    <t xml:space="preserve">ДУРМАНОВ АЛЕКСЕЙ</t>
  </si>
  <si>
    <t xml:space="preserve">RES</t>
  </si>
  <si>
    <t xml:space="preserve">1778135</t>
  </si>
  <si>
    <t xml:space="preserve">18.07.22</t>
  </si>
  <si>
    <t xml:space="preserve">10</t>
  </si>
  <si>
    <t xml:space="preserve">28.07.2022</t>
  </si>
  <si>
    <t xml:space="preserve">НЕСТЕРОВ АЛЕКСАНДР</t>
  </si>
  <si>
    <t xml:space="preserve">1737115</t>
  </si>
  <si>
    <t xml:space="preserve">20.07.22</t>
  </si>
  <si>
    <t xml:space="preserve">БОНДАРЕНКО АЛЕКСАНДР</t>
  </si>
  <si>
    <t xml:space="preserve">1816824</t>
  </si>
  <si>
    <t xml:space="preserve">25.07.22</t>
  </si>
  <si>
    <t xml:space="preserve">02.08.2022</t>
  </si>
  <si>
    <t xml:space="preserve">КАРПУХИН АЛЕКСЕЙ</t>
  </si>
  <si>
    <t xml:space="preserve">1820476</t>
  </si>
  <si>
    <t xml:space="preserve">03.08.2022</t>
  </si>
  <si>
    <t xml:space="preserve">САВЧЕНКО КОНСТАНТИН</t>
  </si>
  <si>
    <t xml:space="preserve">1787730</t>
  </si>
  <si>
    <t xml:space="preserve">28.07.22</t>
  </si>
  <si>
    <t xml:space="preserve">07.08.2022</t>
  </si>
  <si>
    <t xml:space="preserve">ДЕМЧЕНКО ВЯЧЕСЛАВ</t>
  </si>
  <si>
    <t xml:space="preserve">1825562</t>
  </si>
  <si>
    <t xml:space="preserve">29.07.22</t>
  </si>
  <si>
    <t xml:space="preserve">ОГАНЕСЯН ДАВИД</t>
  </si>
  <si>
    <t xml:space="preserve">1827243</t>
  </si>
  <si>
    <t xml:space="preserve">31.07.22</t>
  </si>
  <si>
    <t xml:space="preserve">06.08.2022</t>
  </si>
  <si>
    <t xml:space="preserve">КАНИСЕВ ЕВГЕНИЙ</t>
  </si>
  <si>
    <t xml:space="preserve">1738357</t>
  </si>
  <si>
    <t xml:space="preserve">03.08.22</t>
  </si>
  <si>
    <t xml:space="preserve">14.08.2022</t>
  </si>
  <si>
    <t xml:space="preserve">ЛИФАНОВА НАТАЛЬЯ</t>
  </si>
  <si>
    <t xml:space="preserve">1721467</t>
  </si>
  <si>
    <t xml:space="preserve">04.08.22</t>
  </si>
  <si>
    <t xml:space="preserve">12.08.2022</t>
  </si>
  <si>
    <t xml:space="preserve">ГУНДИН АНТОН</t>
  </si>
  <si>
    <t xml:space="preserve">1716639</t>
  </si>
  <si>
    <t xml:space="preserve">06.08.22</t>
  </si>
  <si>
    <t xml:space="preserve">16.08.2022</t>
  </si>
  <si>
    <t xml:space="preserve">ЦЫРЕНКОВ РОМАН</t>
  </si>
  <si>
    <t xml:space="preserve">1825709</t>
  </si>
  <si>
    <t xml:space="preserve">07.08.22</t>
  </si>
  <si>
    <t xml:space="preserve">5</t>
  </si>
  <si>
    <t xml:space="preserve">ЧАПЛЫГИН ИВАН</t>
  </si>
  <si>
    <t xml:space="preserve">1820471</t>
  </si>
  <si>
    <t xml:space="preserve">09.08.22</t>
  </si>
  <si>
    <t xml:space="preserve">3</t>
  </si>
  <si>
    <t xml:space="preserve">ХРОМОВА ОЛЬГА</t>
  </si>
  <si>
    <t xml:space="preserve">1716375</t>
  </si>
  <si>
    <t xml:space="preserve">12.08.22</t>
  </si>
  <si>
    <t xml:space="preserve">7</t>
  </si>
  <si>
    <t xml:space="preserve">19.08.2022</t>
  </si>
  <si>
    <t xml:space="preserve">ПОЛЯКОВА Кристина</t>
  </si>
  <si>
    <t xml:space="preserve">1716377</t>
  </si>
  <si>
    <t xml:space="preserve">СТЕПАНОВ РОМАН</t>
  </si>
  <si>
    <t xml:space="preserve">1732045</t>
  </si>
  <si>
    <t xml:space="preserve">13.08.22</t>
  </si>
  <si>
    <t xml:space="preserve">20.08.2022</t>
  </si>
  <si>
    <t xml:space="preserve">БАЛАШЕВА ПОЛИНА</t>
  </si>
  <si>
    <t xml:space="preserve">1729563</t>
  </si>
  <si>
    <t xml:space="preserve">15.08.22</t>
  </si>
  <si>
    <t xml:space="preserve">24.08.2022</t>
  </si>
  <si>
    <t xml:space="preserve">ДУДАРЕВ АНДРЕЙ</t>
  </si>
  <si>
    <t xml:space="preserve">1731291</t>
  </si>
  <si>
    <t xml:space="preserve">17.08.22</t>
  </si>
  <si>
    <t xml:space="preserve">26.08.2022</t>
  </si>
  <si>
    <t xml:space="preserve">Сазонов Дмитрий Николаевич</t>
  </si>
  <si>
    <t xml:space="preserve">1775530</t>
  </si>
  <si>
    <t xml:space="preserve">03.09.22</t>
  </si>
  <si>
    <t xml:space="preserve">12.09.2022</t>
  </si>
  <si>
    <t xml:space="preserve">АЛЕКСАНДРОВА ИРИНА</t>
  </si>
  <si>
    <t xml:space="preserve">1807314</t>
  </si>
  <si>
    <t xml:space="preserve">04.09.22</t>
  </si>
  <si>
    <t xml:space="preserve">10.09.2022</t>
  </si>
  <si>
    <t xml:space="preserve">ВАСИЛЬЕВА ЕЛЕНА</t>
  </si>
  <si>
    <t xml:space="preserve">1710571</t>
  </si>
  <si>
    <t xml:space="preserve">15.09.2022</t>
  </si>
  <si>
    <t xml:space="preserve">МАКОГОН АЛЕКСАНДР</t>
  </si>
  <si>
    <t xml:space="preserve">1744757</t>
  </si>
  <si>
    <t xml:space="preserve">05.09.22</t>
  </si>
  <si>
    <t xml:space="preserve">08.09.2022</t>
  </si>
  <si>
    <t xml:space="preserve">РЯБОВ АЛЕКСАНДР</t>
  </si>
  <si>
    <t xml:space="preserve">1735270</t>
  </si>
  <si>
    <t xml:space="preserve">07.09.22</t>
  </si>
  <si>
    <t xml:space="preserve">18.09.2022</t>
  </si>
  <si>
    <t xml:space="preserve">ЖУКОВ ИГОРЬ</t>
  </si>
  <si>
    <t xml:space="preserve">1817831</t>
  </si>
  <si>
    <t xml:space="preserve">19.09.22</t>
  </si>
  <si>
    <t xml:space="preserve">27.09.2022</t>
  </si>
  <si>
    <t xml:space="preserve">ФИЛИППОВ БОРИС</t>
  </si>
  <si>
    <t xml:space="preserve">1817832</t>
  </si>
  <si>
    <t xml:space="preserve">БОНДАРЕВА ГАЛИНА</t>
  </si>
  <si>
    <t xml:space="preserve">1773500</t>
  </si>
  <si>
    <t xml:space="preserve">20.09.22</t>
  </si>
  <si>
    <t xml:space="preserve">29.09.2022</t>
  </si>
  <si>
    <t xml:space="preserve">ЛИТВАК НАДЕЖДА</t>
  </si>
  <si>
    <t xml:space="preserve">1729576</t>
  </si>
  <si>
    <t xml:space="preserve">10.10.22</t>
  </si>
  <si>
    <t xml:space="preserve">17.10.2022</t>
  </si>
  <si>
    <t xml:space="preserve">Тукнов Михаил Михайлович</t>
  </si>
  <si>
    <t xml:space="preserve">1825675</t>
  </si>
  <si>
    <t xml:space="preserve">01.07.22</t>
  </si>
  <si>
    <t xml:space="preserve">04.07.2022</t>
  </si>
  <si>
    <t xml:space="preserve">ЧУБИНИДЗЕ ТАМАРА Сергеевна</t>
  </si>
  <si>
    <t xml:space="preserve">1708041</t>
  </si>
  <si>
    <t xml:space="preserve">02.07.22</t>
  </si>
  <si>
    <t xml:space="preserve">11.07.2022</t>
  </si>
  <si>
    <t xml:space="preserve">ОГНЕВ ВЛАДИСЛАВ Олегович</t>
  </si>
  <si>
    <t xml:space="preserve">1721787</t>
  </si>
  <si>
    <t xml:space="preserve">12.07.2022</t>
  </si>
  <si>
    <t xml:space="preserve">ОБЫДЕННОВ ДМИТРИЙ Вячеславович</t>
  </si>
  <si>
    <t xml:space="preserve">1822305</t>
  </si>
  <si>
    <t xml:space="preserve">03.07.22</t>
  </si>
  <si>
    <t xml:space="preserve">ЧИЖОВ ДЕНИС Георгиевич</t>
  </si>
  <si>
    <t xml:space="preserve">1714966</t>
  </si>
  <si>
    <t xml:space="preserve">04.07.22</t>
  </si>
  <si>
    <t xml:space="preserve">ОПЕКУНОВ ОЛЕГ ЕВГЕНЬЕВИЧ</t>
  </si>
  <si>
    <t xml:space="preserve">1744296</t>
  </si>
  <si>
    <t xml:space="preserve">10.07.2022</t>
  </si>
  <si>
    <t xml:space="preserve">МОРЕНКО ПАВЕЛ ВАСИЛЬЕВИЧ</t>
  </si>
  <si>
    <t xml:space="preserve">1787389</t>
  </si>
  <si>
    <t xml:space="preserve">ЕВЛАНОВ ОЛЕГ ЮРЬЕВИЧ</t>
  </si>
  <si>
    <t xml:space="preserve">1791151</t>
  </si>
  <si>
    <t xml:space="preserve">05.07.22</t>
  </si>
  <si>
    <t xml:space="preserve">Болдарева Екатерина Петровна</t>
  </si>
  <si>
    <t xml:space="preserve">1822240</t>
  </si>
  <si>
    <t xml:space="preserve">МОРГУНОВ НИКОЛАЙ Юрьевич</t>
  </si>
  <si>
    <t xml:space="preserve">1840391</t>
  </si>
  <si>
    <t xml:space="preserve">4</t>
  </si>
  <si>
    <t xml:space="preserve">МЕРЕЖКО АЛЕКСЕЙ СЕРГЕЕВИЧ</t>
  </si>
  <si>
    <t xml:space="preserve">1837859</t>
  </si>
  <si>
    <t xml:space="preserve">АРУШАНЯН ВАЛЕРИЙ АРТЕМОВИЧ</t>
  </si>
  <si>
    <t xml:space="preserve">1841741</t>
  </si>
  <si>
    <t xml:space="preserve">15.07.22</t>
  </si>
  <si>
    <t xml:space="preserve">18.07.2022</t>
  </si>
  <si>
    <t xml:space="preserve">АРУШАНЯН ВЛАДИСЛАВ АРТЕМОВИЧ</t>
  </si>
  <si>
    <t xml:space="preserve">1841742</t>
  </si>
  <si>
    <t xml:space="preserve">1841852</t>
  </si>
  <si>
    <t xml:space="preserve">2</t>
  </si>
  <si>
    <t xml:space="preserve">Нимой Денис Сергеевич</t>
  </si>
  <si>
    <t xml:space="preserve">1838462</t>
  </si>
  <si>
    <t xml:space="preserve">АРХИПОВА ЭЛЬВИРА Витальевна</t>
  </si>
  <si>
    <t xml:space="preserve">1841243</t>
  </si>
  <si>
    <t xml:space="preserve">АРХИПОВА АМАЛИЯ РУДОЛЬФОВНА</t>
  </si>
  <si>
    <t xml:space="preserve">1841244</t>
  </si>
  <si>
    <t xml:space="preserve">БУГАЕВ АЛЕКСЕЙ</t>
  </si>
  <si>
    <t xml:space="preserve">1838660</t>
  </si>
  <si>
    <t xml:space="preserve">24.07.2022</t>
  </si>
  <si>
    <t xml:space="preserve">ВОЛКОВ ЭДУАРД</t>
  </si>
  <si>
    <t xml:space="preserve">1841408</t>
  </si>
  <si>
    <t xml:space="preserve">ПИРОГОВА ЮЛИЯ</t>
  </si>
  <si>
    <t xml:space="preserve">1839606</t>
  </si>
  <si>
    <t xml:space="preserve">22.07.22</t>
  </si>
  <si>
    <t xml:space="preserve">АНОХИН БОРИС</t>
  </si>
  <si>
    <t xml:space="preserve">1839259</t>
  </si>
  <si>
    <t xml:space="preserve">24.07.22</t>
  </si>
  <si>
    <t xml:space="preserve">ПЕННЕР ЕЛЕНА</t>
  </si>
  <si>
    <t xml:space="preserve">1840636</t>
  </si>
  <si>
    <t xml:space="preserve">АЛИФИРЕНКО ЕКАТЕРИНА</t>
  </si>
  <si>
    <t xml:space="preserve">1839663</t>
  </si>
  <si>
    <t xml:space="preserve">01.08.2022</t>
  </si>
  <si>
    <t xml:space="preserve">БОГДАНОВ ДМИТРИЙ</t>
  </si>
  <si>
    <t xml:space="preserve">1841009</t>
  </si>
  <si>
    <t xml:space="preserve">БОГДАНОВА НАТАЛЬЯ</t>
  </si>
  <si>
    <t xml:space="preserve">1841010</t>
  </si>
  <si>
    <t xml:space="preserve">КОЛОКОЛОВ ЭДУАРД</t>
  </si>
  <si>
    <t xml:space="preserve">1839780</t>
  </si>
  <si>
    <t xml:space="preserve">26.07.22</t>
  </si>
  <si>
    <t xml:space="preserve">ПОНОМАРЧУК ОЛЬГА</t>
  </si>
  <si>
    <t xml:space="preserve">1842872</t>
  </si>
  <si>
    <t xml:space="preserve">ОВЧАРЕНКО ТАТЬЯНА</t>
  </si>
  <si>
    <t xml:space="preserve">1839671</t>
  </si>
  <si>
    <t xml:space="preserve">ТЛИЗАМОВ РЕЗУАН</t>
  </si>
  <si>
    <t xml:space="preserve">1841591</t>
  </si>
  <si>
    <t xml:space="preserve">30.07.22</t>
  </si>
  <si>
    <t xml:space="preserve">ТЛИЗАМОВ АСКЕР</t>
  </si>
  <si>
    <t xml:space="preserve">1841594</t>
  </si>
  <si>
    <t xml:space="preserve">КАРДАНОВ ИСЛАМ</t>
  </si>
  <si>
    <t xml:space="preserve">1841597</t>
  </si>
  <si>
    <t xml:space="preserve">ПОНЕЖЕВ КАПЛАН</t>
  </si>
  <si>
    <t xml:space="preserve">1841598</t>
  </si>
  <si>
    <t xml:space="preserve">ВИЗИРЕНКО ВЕРА</t>
  </si>
  <si>
    <t xml:space="preserve">1840241</t>
  </si>
  <si>
    <t xml:space="preserve">01.08.22</t>
  </si>
  <si>
    <t xml:space="preserve">11.08.2022</t>
  </si>
  <si>
    <t xml:space="preserve">ГРИНЧЕНКО АЛЕКСАНДР</t>
  </si>
  <si>
    <t xml:space="preserve">1839889</t>
  </si>
  <si>
    <t xml:space="preserve">02.08.22</t>
  </si>
  <si>
    <t xml:space="preserve">МУСИН РОМАН</t>
  </si>
  <si>
    <t xml:space="preserve">1839981</t>
  </si>
  <si>
    <t xml:space="preserve">АКСЕНОВ КОНСТАНТИН</t>
  </si>
  <si>
    <t xml:space="preserve">1841820</t>
  </si>
  <si>
    <t xml:space="preserve">ДАШИНА ОЛЕСЯ</t>
  </si>
  <si>
    <t xml:space="preserve">1838935</t>
  </si>
  <si>
    <t xml:space="preserve">08.08.22</t>
  </si>
  <si>
    <t xml:space="preserve">22.08.2022</t>
  </si>
  <si>
    <t xml:space="preserve">КАРАТАЕВА КСЕНИЯ</t>
  </si>
  <si>
    <t xml:space="preserve">1838936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</si>
</sst>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₽_-;\-* #,##0.00\ _₽_-;_-* \-??\ _₽_-;_-@_-"/>
    <numFmt numFmtId="166" formatCode="_-* #,##0\ _₽_-;\-* #,##0\ _₽_-;_-* \-??\ _₽_-;_-@_-"/>
    <numFmt numFmtId="167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1"/>
    </font>
    <font>
      <sz val="11"/>
      <color rgb="FFC9211E"/>
      <name val="Calibri"/>
      <family val="2"/>
      <charset val="1"/>
    </font>
    <font>
      <i val="true"/>
      <sz val="11"/>
      <color rgb="FFC9211E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6B9B8"/>
        <bgColor rgb="FFFFCC99"/>
      </patternFill>
    </fill>
    <fill>
      <patternFill patternType="solid">
        <fgColor rgb="FFDCE6F2"/>
        <bgColor rgb="FFEBF1DE"/>
      </patternFill>
    </fill>
    <fill>
      <patternFill patternType="solid">
        <fgColor rgb="FFFFFF00"/>
        <bgColor rgb="FFFFFF00"/>
      </patternFill>
    </fill>
    <fill>
      <patternFill patternType="solid">
        <fgColor rgb="FFEBF1DE"/>
        <bgColor rgb="FFDCE6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6.72"/>
    <col collapsed="false" customWidth="true" hidden="false" outlineLevel="0" max="7" min="4" style="0" width="13"/>
    <col collapsed="false" customWidth="true" hidden="false" outlineLevel="0" max="8" min="8" style="0" width="15.57"/>
    <col collapsed="false" customWidth="true" hidden="false" outlineLevel="0" max="9" min="9" style="0" width="13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</row>
    <row r="2" customFormat="false" ht="13.8" hidden="false" customHeight="false" outlineLevel="0" collapsed="false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 t="n">
        <v>97440</v>
      </c>
      <c r="H2" s="0" t="n">
        <v>93960</v>
      </c>
      <c r="I2" s="6" t="n">
        <f aca="false">H2-G2</f>
        <v>-3480</v>
      </c>
    </row>
    <row r="3" customFormat="false" ht="13.8" hidden="false" customHeight="false" outlineLevel="0" collapsed="false">
      <c r="A3" s="4" t="s">
        <v>15</v>
      </c>
      <c r="B3" s="4" t="s">
        <v>10</v>
      </c>
      <c r="C3" s="4" t="s">
        <v>16</v>
      </c>
      <c r="D3" s="4" t="s">
        <v>12</v>
      </c>
      <c r="E3" s="4" t="s">
        <v>13</v>
      </c>
      <c r="F3" s="4" t="s">
        <v>14</v>
      </c>
      <c r="G3" s="5" t="n">
        <v>97440</v>
      </c>
      <c r="H3" s="0" t="n">
        <v>93960</v>
      </c>
      <c r="I3" s="6" t="n">
        <f aca="false">H3-G3</f>
        <v>-3480</v>
      </c>
    </row>
    <row r="4" customFormat="false" ht="13.8" hidden="false" customHeight="false" outlineLevel="0" collapsed="false">
      <c r="A4" s="4" t="s">
        <v>17</v>
      </c>
      <c r="B4" s="4" t="s">
        <v>10</v>
      </c>
      <c r="C4" s="4" t="s">
        <v>18</v>
      </c>
      <c r="D4" s="4" t="s">
        <v>12</v>
      </c>
      <c r="E4" s="4" t="s">
        <v>19</v>
      </c>
      <c r="F4" s="4" t="s">
        <v>20</v>
      </c>
      <c r="G4" s="5" t="n">
        <v>235620</v>
      </c>
      <c r="H4" s="0" t="n">
        <v>227205</v>
      </c>
      <c r="I4" s="6" t="n">
        <f aca="false">H4-G4</f>
        <v>-8415</v>
      </c>
    </row>
    <row r="5" customFormat="false" ht="13.8" hidden="false" customHeight="false" outlineLevel="0" collapsed="false">
      <c r="A5" s="4" t="s">
        <v>21</v>
      </c>
      <c r="B5" s="4" t="s">
        <v>10</v>
      </c>
      <c r="C5" s="4" t="s">
        <v>22</v>
      </c>
      <c r="D5" s="4" t="s">
        <v>23</v>
      </c>
      <c r="E5" s="4" t="s">
        <v>24</v>
      </c>
      <c r="F5" s="4" t="s">
        <v>25</v>
      </c>
      <c r="G5" s="5" t="n">
        <v>101280</v>
      </c>
      <c r="H5" s="0" t="n">
        <v>94770</v>
      </c>
      <c r="I5" s="6" t="n">
        <f aca="false">H5-G5</f>
        <v>-6510</v>
      </c>
    </row>
    <row r="6" customFormat="false" ht="13.8" hidden="false" customHeight="false" outlineLevel="0" collapsed="false">
      <c r="A6" s="4" t="s">
        <v>26</v>
      </c>
      <c r="B6" s="4" t="s">
        <v>27</v>
      </c>
      <c r="C6" s="4" t="s">
        <v>28</v>
      </c>
      <c r="D6" s="4" t="s">
        <v>29</v>
      </c>
      <c r="E6" s="4" t="s">
        <v>30</v>
      </c>
      <c r="F6" s="4" t="s">
        <v>31</v>
      </c>
      <c r="G6" s="5" t="n">
        <v>379680</v>
      </c>
      <c r="H6" s="0" t="n">
        <v>366120</v>
      </c>
      <c r="I6" s="6" t="n">
        <f aca="false">H6-G6</f>
        <v>-13560</v>
      </c>
    </row>
    <row r="7" customFormat="false" ht="13.8" hidden="false" customHeight="false" outlineLevel="0" collapsed="false">
      <c r="A7" s="4" t="s">
        <v>32</v>
      </c>
      <c r="B7" s="4" t="s">
        <v>27</v>
      </c>
      <c r="C7" s="4" t="s">
        <v>33</v>
      </c>
      <c r="D7" s="4" t="s">
        <v>34</v>
      </c>
      <c r="E7" s="4" t="s">
        <v>35</v>
      </c>
      <c r="F7" s="4" t="s">
        <v>36</v>
      </c>
      <c r="G7" s="5" t="n">
        <v>94500</v>
      </c>
      <c r="H7" s="7" t="n">
        <v>0</v>
      </c>
      <c r="I7" s="6" t="n">
        <f aca="false">H7-G7</f>
        <v>-94500</v>
      </c>
      <c r="J7" s="8" t="s">
        <v>37</v>
      </c>
    </row>
    <row r="8" customFormat="false" ht="13.8" hidden="false" customHeight="false" outlineLevel="0" collapsed="false">
      <c r="A8" s="4" t="s">
        <v>38</v>
      </c>
      <c r="B8" s="4" t="s">
        <v>10</v>
      </c>
      <c r="C8" s="4" t="s">
        <v>39</v>
      </c>
      <c r="D8" s="4" t="s">
        <v>40</v>
      </c>
      <c r="E8" s="4" t="s">
        <v>41</v>
      </c>
      <c r="F8" s="4" t="s">
        <v>42</v>
      </c>
      <c r="G8" s="5" t="n">
        <v>12960</v>
      </c>
      <c r="H8" s="0" t="n">
        <v>12960</v>
      </c>
      <c r="I8" s="0" t="n">
        <f aca="false">H8-G8</f>
        <v>0</v>
      </c>
    </row>
    <row r="9" customFormat="false" ht="13.8" hidden="false" customHeight="false" outlineLevel="0" collapsed="false">
      <c r="A9" s="4" t="s">
        <v>43</v>
      </c>
      <c r="B9" s="4" t="s">
        <v>27</v>
      </c>
      <c r="C9" s="4" t="s">
        <v>44</v>
      </c>
      <c r="D9" s="4" t="s">
        <v>40</v>
      </c>
      <c r="E9" s="4" t="s">
        <v>35</v>
      </c>
      <c r="F9" s="4" t="s">
        <v>45</v>
      </c>
      <c r="G9" s="5" t="n">
        <v>136920</v>
      </c>
      <c r="H9" s="0" t="n">
        <v>132030</v>
      </c>
      <c r="I9" s="6" t="n">
        <f aca="false">H9-G9</f>
        <v>-4890</v>
      </c>
    </row>
    <row r="10" customFormat="false" ht="13.8" hidden="false" customHeight="false" outlineLevel="0" collapsed="false">
      <c r="A10" s="4" t="s">
        <v>46</v>
      </c>
      <c r="B10" s="4" t="s">
        <v>10</v>
      </c>
      <c r="C10" s="4" t="s">
        <v>47</v>
      </c>
      <c r="D10" s="4" t="s">
        <v>48</v>
      </c>
      <c r="E10" s="4" t="s">
        <v>41</v>
      </c>
      <c r="F10" s="4" t="s">
        <v>14</v>
      </c>
      <c r="G10" s="5" t="n">
        <v>21465</v>
      </c>
      <c r="H10" s="0" t="n">
        <v>21465</v>
      </c>
      <c r="I10" s="0" t="n">
        <f aca="false">H10-G10</f>
        <v>0</v>
      </c>
    </row>
    <row r="11" customFormat="false" ht="13.8" hidden="false" customHeight="false" outlineLevel="0" collapsed="false">
      <c r="A11" s="4" t="s">
        <v>49</v>
      </c>
      <c r="B11" s="4" t="s">
        <v>27</v>
      </c>
      <c r="C11" s="4" t="s">
        <v>50</v>
      </c>
      <c r="D11" s="4" t="s">
        <v>51</v>
      </c>
      <c r="E11" s="4" t="s">
        <v>52</v>
      </c>
      <c r="F11" s="4" t="s">
        <v>53</v>
      </c>
      <c r="G11" s="5" t="n">
        <v>191100</v>
      </c>
      <c r="H11" s="0" t="n">
        <v>184275</v>
      </c>
      <c r="I11" s="6" t="n">
        <f aca="false">H11-G11</f>
        <v>-6825</v>
      </c>
    </row>
    <row r="12" customFormat="false" ht="13.8" hidden="false" customHeight="false" outlineLevel="0" collapsed="false">
      <c r="A12" s="4" t="s">
        <v>54</v>
      </c>
      <c r="B12" s="4" t="s">
        <v>27</v>
      </c>
      <c r="C12" s="4" t="s">
        <v>55</v>
      </c>
      <c r="D12" s="4" t="s">
        <v>56</v>
      </c>
      <c r="E12" s="4" t="s">
        <v>57</v>
      </c>
      <c r="F12" s="4" t="s">
        <v>58</v>
      </c>
      <c r="G12" s="5" t="n">
        <v>214200</v>
      </c>
      <c r="H12" s="0" t="n">
        <v>206550</v>
      </c>
      <c r="I12" s="6" t="n">
        <f aca="false">H12-G12</f>
        <v>-7650</v>
      </c>
    </row>
    <row r="13" customFormat="false" ht="13.8" hidden="false" customHeight="false" outlineLevel="0" collapsed="false">
      <c r="A13" s="4" t="s">
        <v>59</v>
      </c>
      <c r="B13" s="4" t="s">
        <v>27</v>
      </c>
      <c r="C13" s="4" t="s">
        <v>60</v>
      </c>
      <c r="D13" s="4" t="s">
        <v>61</v>
      </c>
      <c r="E13" s="4" t="s">
        <v>30</v>
      </c>
      <c r="F13" s="4" t="s">
        <v>62</v>
      </c>
      <c r="G13" s="5" t="n">
        <v>221760</v>
      </c>
      <c r="H13" s="0" t="n">
        <v>213840</v>
      </c>
      <c r="I13" s="6" t="n">
        <f aca="false">H13-G13</f>
        <v>-7920</v>
      </c>
    </row>
    <row r="14" customFormat="false" ht="13.8" hidden="false" customHeight="false" outlineLevel="0" collapsed="false">
      <c r="A14" s="4" t="s">
        <v>63</v>
      </c>
      <c r="B14" s="4" t="s">
        <v>27</v>
      </c>
      <c r="C14" s="4" t="s">
        <v>64</v>
      </c>
      <c r="D14" s="4" t="s">
        <v>61</v>
      </c>
      <c r="E14" s="4" t="s">
        <v>57</v>
      </c>
      <c r="F14" s="4" t="s">
        <v>65</v>
      </c>
      <c r="G14" s="5" t="n">
        <v>147000</v>
      </c>
      <c r="H14" s="0" t="n">
        <v>141750</v>
      </c>
      <c r="I14" s="6" t="n">
        <f aca="false">H14-G14</f>
        <v>-5250</v>
      </c>
    </row>
    <row r="15" customFormat="false" ht="13.8" hidden="false" customHeight="false" outlineLevel="0" collapsed="false">
      <c r="A15" s="4" t="s">
        <v>66</v>
      </c>
      <c r="B15" s="4" t="s">
        <v>27</v>
      </c>
      <c r="C15" s="4" t="s">
        <v>67</v>
      </c>
      <c r="D15" s="4" t="s">
        <v>61</v>
      </c>
      <c r="E15" s="4" t="s">
        <v>57</v>
      </c>
      <c r="F15" s="4" t="s">
        <v>65</v>
      </c>
      <c r="G15" s="5" t="n">
        <v>141120</v>
      </c>
      <c r="H15" s="0" t="n">
        <v>136080</v>
      </c>
      <c r="I15" s="6" t="n">
        <f aca="false">H15-G15</f>
        <v>-5040</v>
      </c>
    </row>
    <row r="16" customFormat="false" ht="13.8" hidden="false" customHeight="false" outlineLevel="0" collapsed="false">
      <c r="A16" s="4" t="s">
        <v>68</v>
      </c>
      <c r="B16" s="4" t="s">
        <v>69</v>
      </c>
      <c r="C16" s="4" t="s">
        <v>70</v>
      </c>
      <c r="D16" s="4" t="s">
        <v>71</v>
      </c>
      <c r="E16" s="4" t="s">
        <v>72</v>
      </c>
      <c r="F16" s="4" t="s">
        <v>73</v>
      </c>
      <c r="G16" s="5" t="n">
        <v>249480</v>
      </c>
      <c r="H16" s="0" t="n">
        <v>240570</v>
      </c>
      <c r="I16" s="6" t="n">
        <f aca="false">H16-G16</f>
        <v>-8910</v>
      </c>
    </row>
    <row r="17" customFormat="false" ht="13.8" hidden="false" customHeight="false" outlineLevel="0" collapsed="false">
      <c r="A17" s="4" t="s">
        <v>74</v>
      </c>
      <c r="B17" s="4" t="s">
        <v>69</v>
      </c>
      <c r="C17" s="4" t="s">
        <v>75</v>
      </c>
      <c r="D17" s="4" t="s">
        <v>76</v>
      </c>
      <c r="E17" s="4" t="s">
        <v>35</v>
      </c>
      <c r="F17" s="4" t="s">
        <v>62</v>
      </c>
      <c r="G17" s="5" t="n">
        <v>117180</v>
      </c>
      <c r="H17" s="0" t="n">
        <v>112995</v>
      </c>
      <c r="I17" s="6" t="n">
        <f aca="false">H17-G17</f>
        <v>-4185</v>
      </c>
    </row>
    <row r="18" customFormat="false" ht="13.8" hidden="false" customHeight="false" outlineLevel="0" collapsed="false">
      <c r="A18" s="4" t="s">
        <v>77</v>
      </c>
      <c r="B18" s="4" t="s">
        <v>69</v>
      </c>
      <c r="C18" s="4" t="s">
        <v>78</v>
      </c>
      <c r="D18" s="4" t="s">
        <v>79</v>
      </c>
      <c r="E18" s="4" t="s">
        <v>13</v>
      </c>
      <c r="F18" s="4" t="s">
        <v>80</v>
      </c>
      <c r="G18" s="5" t="n">
        <v>98820</v>
      </c>
      <c r="H18" s="0" t="n">
        <v>98820</v>
      </c>
      <c r="I18" s="0" t="n">
        <f aca="false">H18-G18</f>
        <v>0</v>
      </c>
    </row>
    <row r="19" customFormat="false" ht="13.8" hidden="false" customHeight="false" outlineLevel="0" collapsed="false">
      <c r="A19" s="4" t="s">
        <v>81</v>
      </c>
      <c r="B19" s="4" t="s">
        <v>69</v>
      </c>
      <c r="C19" s="4" t="s">
        <v>82</v>
      </c>
      <c r="D19" s="4" t="s">
        <v>79</v>
      </c>
      <c r="E19" s="4" t="s">
        <v>35</v>
      </c>
      <c r="F19" s="4" t="s">
        <v>83</v>
      </c>
      <c r="G19" s="5" t="n">
        <v>131220</v>
      </c>
      <c r="H19" s="0" t="n">
        <v>131220</v>
      </c>
      <c r="I19" s="0" t="n">
        <f aca="false">H19-G19</f>
        <v>0</v>
      </c>
    </row>
    <row r="20" customFormat="false" ht="13.8" hidden="false" customHeight="false" outlineLevel="0" collapsed="false">
      <c r="A20" s="4" t="s">
        <v>84</v>
      </c>
      <c r="B20" s="4" t="s">
        <v>69</v>
      </c>
      <c r="C20" s="4" t="s">
        <v>85</v>
      </c>
      <c r="D20" s="4" t="s">
        <v>86</v>
      </c>
      <c r="E20" s="4" t="s">
        <v>72</v>
      </c>
      <c r="F20" s="4" t="s">
        <v>87</v>
      </c>
      <c r="G20" s="5" t="n">
        <v>283920</v>
      </c>
      <c r="H20" s="0" t="n">
        <v>273780</v>
      </c>
      <c r="I20" s="6" t="n">
        <f aca="false">H20-G20</f>
        <v>-10140</v>
      </c>
    </row>
    <row r="21" customFormat="false" ht="13.8" hidden="false" customHeight="false" outlineLevel="0" collapsed="false">
      <c r="A21" s="4" t="s">
        <v>88</v>
      </c>
      <c r="B21" s="4" t="s">
        <v>69</v>
      </c>
      <c r="C21" s="4" t="s">
        <v>89</v>
      </c>
      <c r="D21" s="4" t="s">
        <v>90</v>
      </c>
      <c r="E21" s="4" t="s">
        <v>35</v>
      </c>
      <c r="F21" s="4" t="s">
        <v>87</v>
      </c>
      <c r="G21" s="5" t="n">
        <v>122715</v>
      </c>
      <c r="H21" s="0" t="n">
        <v>122715</v>
      </c>
      <c r="I21" s="0" t="n">
        <f aca="false">H21-G21</f>
        <v>0</v>
      </c>
    </row>
    <row r="22" customFormat="false" ht="13.8" hidden="false" customHeight="false" outlineLevel="0" collapsed="false">
      <c r="A22" s="4" t="s">
        <v>91</v>
      </c>
      <c r="B22" s="4" t="s">
        <v>69</v>
      </c>
      <c r="C22" s="4" t="s">
        <v>92</v>
      </c>
      <c r="D22" s="4" t="s">
        <v>93</v>
      </c>
      <c r="E22" s="4" t="s">
        <v>24</v>
      </c>
      <c r="F22" s="4" t="s">
        <v>94</v>
      </c>
      <c r="G22" s="5" t="n">
        <v>117855</v>
      </c>
      <c r="H22" s="0" t="n">
        <v>117855</v>
      </c>
      <c r="I22" s="0" t="n">
        <f aca="false">H22-G22</f>
        <v>0</v>
      </c>
    </row>
    <row r="23" customFormat="false" ht="13.8" hidden="false" customHeight="false" outlineLevel="0" collapsed="false">
      <c r="A23" s="4" t="s">
        <v>95</v>
      </c>
      <c r="B23" s="4" t="s">
        <v>69</v>
      </c>
      <c r="C23" s="4" t="s">
        <v>96</v>
      </c>
      <c r="D23" s="4" t="s">
        <v>97</v>
      </c>
      <c r="E23" s="4" t="s">
        <v>19</v>
      </c>
      <c r="F23" s="4" t="s">
        <v>98</v>
      </c>
      <c r="G23" s="5" t="n">
        <v>142800</v>
      </c>
      <c r="H23" s="0" t="n">
        <v>137700</v>
      </c>
      <c r="I23" s="6" t="n">
        <f aca="false">H23-G23</f>
        <v>-5100</v>
      </c>
    </row>
    <row r="24" customFormat="false" ht="13.8" hidden="false" customHeight="false" outlineLevel="0" collapsed="false">
      <c r="A24" s="4" t="s">
        <v>99</v>
      </c>
      <c r="B24" s="4" t="s">
        <v>69</v>
      </c>
      <c r="C24" s="4" t="s">
        <v>100</v>
      </c>
      <c r="D24" s="4" t="s">
        <v>101</v>
      </c>
      <c r="E24" s="4" t="s">
        <v>13</v>
      </c>
      <c r="F24" s="4" t="s">
        <v>102</v>
      </c>
      <c r="G24" s="5" t="n">
        <v>127680</v>
      </c>
      <c r="H24" s="0" t="n">
        <v>123120</v>
      </c>
      <c r="I24" s="6" t="n">
        <f aca="false">H24-G24</f>
        <v>-4560</v>
      </c>
    </row>
    <row r="25" customFormat="false" ht="13.8" hidden="false" customHeight="false" outlineLevel="0" collapsed="false">
      <c r="A25" s="4" t="s">
        <v>103</v>
      </c>
      <c r="B25" s="4" t="s">
        <v>69</v>
      </c>
      <c r="C25" s="4" t="s">
        <v>104</v>
      </c>
      <c r="D25" s="4" t="s">
        <v>105</v>
      </c>
      <c r="E25" s="4" t="s">
        <v>72</v>
      </c>
      <c r="F25" s="4" t="s">
        <v>106</v>
      </c>
      <c r="G25" s="5" t="n">
        <v>105000</v>
      </c>
      <c r="H25" s="0" t="n">
        <v>101250</v>
      </c>
      <c r="I25" s="6" t="n">
        <f aca="false">H25-G25</f>
        <v>-3750</v>
      </c>
    </row>
    <row r="26" customFormat="false" ht="13.8" hidden="false" customHeight="false" outlineLevel="0" collapsed="false">
      <c r="A26" s="4" t="s">
        <v>107</v>
      </c>
      <c r="B26" s="4" t="s">
        <v>69</v>
      </c>
      <c r="C26" s="4" t="s">
        <v>108</v>
      </c>
      <c r="D26" s="4" t="s">
        <v>109</v>
      </c>
      <c r="E26" s="4" t="s">
        <v>110</v>
      </c>
      <c r="F26" s="4" t="s">
        <v>102</v>
      </c>
      <c r="G26" s="5" t="n">
        <v>72900</v>
      </c>
      <c r="H26" s="0" t="n">
        <v>72900</v>
      </c>
      <c r="I26" s="0" t="n">
        <f aca="false">H26-G26</f>
        <v>0</v>
      </c>
    </row>
    <row r="27" customFormat="false" ht="13.8" hidden="false" customHeight="false" outlineLevel="0" collapsed="false">
      <c r="A27" s="4" t="s">
        <v>111</v>
      </c>
      <c r="B27" s="4" t="s">
        <v>69</v>
      </c>
      <c r="C27" s="4" t="s">
        <v>112</v>
      </c>
      <c r="D27" s="4" t="s">
        <v>113</v>
      </c>
      <c r="E27" s="4" t="s">
        <v>114</v>
      </c>
      <c r="F27" s="4" t="s">
        <v>102</v>
      </c>
      <c r="G27" s="5" t="n">
        <v>46170</v>
      </c>
      <c r="H27" s="0" t="n">
        <v>46170</v>
      </c>
      <c r="I27" s="0" t="n">
        <f aca="false">H27-G27</f>
        <v>0</v>
      </c>
    </row>
    <row r="28" customFormat="false" ht="13.8" hidden="false" customHeight="false" outlineLevel="0" collapsed="false">
      <c r="A28" s="4" t="s">
        <v>115</v>
      </c>
      <c r="B28" s="4" t="s">
        <v>69</v>
      </c>
      <c r="C28" s="4" t="s">
        <v>116</v>
      </c>
      <c r="D28" s="4" t="s">
        <v>117</v>
      </c>
      <c r="E28" s="4" t="s">
        <v>118</v>
      </c>
      <c r="F28" s="4" t="s">
        <v>119</v>
      </c>
      <c r="G28" s="5" t="n">
        <v>91140</v>
      </c>
      <c r="H28" s="9" t="n">
        <v>192780</v>
      </c>
      <c r="I28" s="10" t="n">
        <f aca="false">H28-G28-G29</f>
        <v>-7140</v>
      </c>
    </row>
    <row r="29" customFormat="false" ht="13.8" hidden="false" customHeight="false" outlineLevel="0" collapsed="false">
      <c r="A29" s="4" t="s">
        <v>120</v>
      </c>
      <c r="B29" s="4" t="s">
        <v>69</v>
      </c>
      <c r="C29" s="4" t="s">
        <v>121</v>
      </c>
      <c r="D29" s="4" t="s">
        <v>117</v>
      </c>
      <c r="E29" s="4" t="s">
        <v>118</v>
      </c>
      <c r="F29" s="4" t="s">
        <v>119</v>
      </c>
      <c r="G29" s="5" t="n">
        <v>108780</v>
      </c>
      <c r="H29" s="9"/>
      <c r="I29" s="9"/>
    </row>
    <row r="30" customFormat="false" ht="13.8" hidden="false" customHeight="false" outlineLevel="0" collapsed="false">
      <c r="A30" s="4" t="s">
        <v>122</v>
      </c>
      <c r="B30" s="4" t="s">
        <v>69</v>
      </c>
      <c r="C30" s="4" t="s">
        <v>123</v>
      </c>
      <c r="D30" s="4" t="s">
        <v>124</v>
      </c>
      <c r="E30" s="4" t="s">
        <v>118</v>
      </c>
      <c r="F30" s="4" t="s">
        <v>125</v>
      </c>
      <c r="G30" s="5" t="n">
        <v>94080</v>
      </c>
      <c r="H30" s="0" t="n">
        <v>90720</v>
      </c>
      <c r="I30" s="6" t="n">
        <f aca="false">H30-G30</f>
        <v>-3360</v>
      </c>
    </row>
    <row r="31" customFormat="false" ht="13.8" hidden="false" customHeight="false" outlineLevel="0" collapsed="false">
      <c r="A31" s="4" t="s">
        <v>126</v>
      </c>
      <c r="B31" s="4" t="s">
        <v>69</v>
      </c>
      <c r="C31" s="4" t="s">
        <v>127</v>
      </c>
      <c r="D31" s="4" t="s">
        <v>128</v>
      </c>
      <c r="E31" s="4" t="s">
        <v>35</v>
      </c>
      <c r="F31" s="4" t="s">
        <v>129</v>
      </c>
      <c r="G31" s="5" t="n">
        <v>117180</v>
      </c>
      <c r="H31" s="0" t="n">
        <v>112995</v>
      </c>
      <c r="I31" s="6" t="n">
        <f aca="false">H31-G31</f>
        <v>-4185</v>
      </c>
    </row>
    <row r="32" customFormat="false" ht="13.8" hidden="false" customHeight="false" outlineLevel="0" collapsed="false">
      <c r="A32" s="4" t="s">
        <v>130</v>
      </c>
      <c r="B32" s="4" t="s">
        <v>69</v>
      </c>
      <c r="C32" s="4" t="s">
        <v>131</v>
      </c>
      <c r="D32" s="4" t="s">
        <v>132</v>
      </c>
      <c r="E32" s="4" t="s">
        <v>35</v>
      </c>
      <c r="F32" s="4" t="s">
        <v>133</v>
      </c>
      <c r="G32" s="5" t="n">
        <v>175140</v>
      </c>
      <c r="H32" s="0" t="n">
        <v>168885</v>
      </c>
      <c r="I32" s="6" t="n">
        <f aca="false">H32-G32</f>
        <v>-6255</v>
      </c>
    </row>
    <row r="33" customFormat="false" ht="13.8" hidden="false" customHeight="false" outlineLevel="0" collapsed="false">
      <c r="A33" s="4" t="s">
        <v>134</v>
      </c>
      <c r="B33" s="4" t="s">
        <v>69</v>
      </c>
      <c r="C33" s="4" t="s">
        <v>135</v>
      </c>
      <c r="D33" s="4" t="s">
        <v>136</v>
      </c>
      <c r="E33" s="4" t="s">
        <v>35</v>
      </c>
      <c r="F33" s="4" t="s">
        <v>137</v>
      </c>
      <c r="G33" s="5" t="n">
        <v>128520</v>
      </c>
      <c r="H33" s="0" t="n">
        <v>123930</v>
      </c>
      <c r="I33" s="6" t="n">
        <f aca="false">H33-G33</f>
        <v>-4590</v>
      </c>
    </row>
    <row r="34" customFormat="false" ht="13.8" hidden="false" customHeight="false" outlineLevel="0" collapsed="false">
      <c r="A34" s="4" t="s">
        <v>138</v>
      </c>
      <c r="B34" s="4" t="s">
        <v>69</v>
      </c>
      <c r="C34" s="4" t="s">
        <v>139</v>
      </c>
      <c r="D34" s="4" t="s">
        <v>140</v>
      </c>
      <c r="E34" s="4" t="s">
        <v>24</v>
      </c>
      <c r="F34" s="4" t="s">
        <v>141</v>
      </c>
      <c r="G34" s="5" t="n">
        <v>109350</v>
      </c>
      <c r="H34" s="0" t="n">
        <v>109350</v>
      </c>
      <c r="I34" s="0" t="n">
        <f aca="false">H34-G34</f>
        <v>0</v>
      </c>
    </row>
    <row r="35" customFormat="false" ht="13.8" hidden="false" customHeight="false" outlineLevel="0" collapsed="false">
      <c r="A35" s="4" t="s">
        <v>142</v>
      </c>
      <c r="B35" s="4" t="s">
        <v>69</v>
      </c>
      <c r="C35" s="4" t="s">
        <v>143</v>
      </c>
      <c r="D35" s="4" t="s">
        <v>140</v>
      </c>
      <c r="E35" s="4" t="s">
        <v>19</v>
      </c>
      <c r="F35" s="4" t="s">
        <v>144</v>
      </c>
      <c r="G35" s="5" t="n">
        <v>124740</v>
      </c>
      <c r="H35" s="0" t="n">
        <v>120285</v>
      </c>
      <c r="I35" s="6" t="n">
        <f aca="false">H35-G35</f>
        <v>-4455</v>
      </c>
    </row>
    <row r="36" customFormat="false" ht="13.8" hidden="false" customHeight="false" outlineLevel="0" collapsed="false">
      <c r="A36" s="4" t="s">
        <v>145</v>
      </c>
      <c r="B36" s="4" t="s">
        <v>69</v>
      </c>
      <c r="C36" s="4" t="s">
        <v>146</v>
      </c>
      <c r="D36" s="4" t="s">
        <v>147</v>
      </c>
      <c r="E36" s="4" t="s">
        <v>114</v>
      </c>
      <c r="F36" s="4" t="s">
        <v>148</v>
      </c>
      <c r="G36" s="5" t="n">
        <v>25200</v>
      </c>
      <c r="H36" s="0" t="n">
        <v>24300</v>
      </c>
      <c r="I36" s="6" t="n">
        <f aca="false">H36-G36</f>
        <v>-900</v>
      </c>
    </row>
    <row r="37" customFormat="false" ht="13.8" hidden="false" customHeight="false" outlineLevel="0" collapsed="false">
      <c r="A37" s="4" t="s">
        <v>149</v>
      </c>
      <c r="B37" s="4" t="s">
        <v>69</v>
      </c>
      <c r="C37" s="4" t="s">
        <v>150</v>
      </c>
      <c r="D37" s="4" t="s">
        <v>151</v>
      </c>
      <c r="E37" s="4" t="s">
        <v>19</v>
      </c>
      <c r="F37" s="4" t="s">
        <v>152</v>
      </c>
      <c r="G37" s="5" t="n">
        <v>129195</v>
      </c>
      <c r="H37" s="0" t="n">
        <v>129195</v>
      </c>
      <c r="I37" s="0" t="n">
        <f aca="false">H37-G37</f>
        <v>0</v>
      </c>
    </row>
    <row r="38" customFormat="false" ht="13.8" hidden="false" customHeight="false" outlineLevel="0" collapsed="false">
      <c r="A38" s="4" t="s">
        <v>153</v>
      </c>
      <c r="B38" s="4" t="s">
        <v>69</v>
      </c>
      <c r="C38" s="4" t="s">
        <v>154</v>
      </c>
      <c r="D38" s="4" t="s">
        <v>155</v>
      </c>
      <c r="E38" s="4" t="s">
        <v>13</v>
      </c>
      <c r="F38" s="4" t="s">
        <v>156</v>
      </c>
      <c r="G38" s="5" t="n">
        <v>92340</v>
      </c>
      <c r="H38" s="9" t="n">
        <v>184680</v>
      </c>
      <c r="I38" s="9" t="n">
        <f aca="false">H38-G38-G39</f>
        <v>0</v>
      </c>
    </row>
    <row r="39" customFormat="false" ht="13.8" hidden="false" customHeight="false" outlineLevel="0" collapsed="false">
      <c r="A39" s="4" t="s">
        <v>157</v>
      </c>
      <c r="B39" s="4" t="s">
        <v>69</v>
      </c>
      <c r="C39" s="4" t="s">
        <v>158</v>
      </c>
      <c r="D39" s="4" t="s">
        <v>155</v>
      </c>
      <c r="E39" s="4" t="s">
        <v>13</v>
      </c>
      <c r="F39" s="4" t="s">
        <v>156</v>
      </c>
      <c r="G39" s="5" t="n">
        <v>92340</v>
      </c>
      <c r="H39" s="9"/>
      <c r="I39" s="9"/>
    </row>
    <row r="40" customFormat="false" ht="13.8" hidden="false" customHeight="false" outlineLevel="0" collapsed="false">
      <c r="A40" s="4" t="s">
        <v>159</v>
      </c>
      <c r="B40" s="4" t="s">
        <v>69</v>
      </c>
      <c r="C40" s="4" t="s">
        <v>160</v>
      </c>
      <c r="D40" s="4" t="s">
        <v>161</v>
      </c>
      <c r="E40" s="4" t="s">
        <v>35</v>
      </c>
      <c r="F40" s="4" t="s">
        <v>162</v>
      </c>
      <c r="G40" s="5" t="n">
        <v>136080</v>
      </c>
      <c r="H40" s="0" t="n">
        <v>131220</v>
      </c>
      <c r="I40" s="6" t="n">
        <f aca="false">H40-G40</f>
        <v>-4860</v>
      </c>
    </row>
    <row r="41" customFormat="false" ht="13.8" hidden="false" customHeight="false" outlineLevel="0" collapsed="false">
      <c r="A41" s="4" t="s">
        <v>163</v>
      </c>
      <c r="B41" s="4" t="s">
        <v>69</v>
      </c>
      <c r="C41" s="4" t="s">
        <v>164</v>
      </c>
      <c r="D41" s="4" t="s">
        <v>165</v>
      </c>
      <c r="E41" s="4" t="s">
        <v>118</v>
      </c>
      <c r="F41" s="4" t="s">
        <v>166</v>
      </c>
      <c r="G41" s="5" t="n">
        <v>47385</v>
      </c>
      <c r="H41" s="0" t="n">
        <v>47385</v>
      </c>
      <c r="I41" s="0" t="n">
        <f aca="false">H41-G41</f>
        <v>0</v>
      </c>
    </row>
    <row r="42" customFormat="false" ht="13.8" hidden="false" customHeight="false" outlineLevel="0" collapsed="false">
      <c r="A42" s="11" t="s">
        <v>167</v>
      </c>
      <c r="B42" s="11" t="s">
        <v>10</v>
      </c>
      <c r="C42" s="11" t="s">
        <v>168</v>
      </c>
      <c r="D42" s="11" t="s">
        <v>169</v>
      </c>
      <c r="E42" s="11" t="s">
        <v>114</v>
      </c>
      <c r="F42" s="11" t="s">
        <v>170</v>
      </c>
      <c r="G42" s="12" t="n">
        <v>41310</v>
      </c>
      <c r="H42" s="0" t="n">
        <v>41310</v>
      </c>
      <c r="I42" s="0" t="n">
        <f aca="false">H42-G42</f>
        <v>0</v>
      </c>
    </row>
    <row r="43" customFormat="false" ht="13.8" hidden="false" customHeight="false" outlineLevel="0" collapsed="false">
      <c r="A43" s="11" t="s">
        <v>171</v>
      </c>
      <c r="B43" s="11" t="s">
        <v>10</v>
      </c>
      <c r="C43" s="11" t="s">
        <v>172</v>
      </c>
      <c r="D43" s="11" t="s">
        <v>173</v>
      </c>
      <c r="E43" s="11" t="s">
        <v>35</v>
      </c>
      <c r="F43" s="11" t="s">
        <v>174</v>
      </c>
      <c r="G43" s="12" t="n">
        <v>105840</v>
      </c>
      <c r="H43" s="0" t="n">
        <v>102060</v>
      </c>
      <c r="I43" s="6" t="n">
        <f aca="false">H43-G43</f>
        <v>-3780</v>
      </c>
    </row>
    <row r="44" customFormat="false" ht="13.8" hidden="false" customHeight="false" outlineLevel="0" collapsed="false">
      <c r="A44" s="11" t="s">
        <v>175</v>
      </c>
      <c r="B44" s="11" t="s">
        <v>10</v>
      </c>
      <c r="C44" s="11" t="s">
        <v>176</v>
      </c>
      <c r="D44" s="11" t="s">
        <v>173</v>
      </c>
      <c r="E44" s="11" t="s">
        <v>72</v>
      </c>
      <c r="F44" s="11" t="s">
        <v>177</v>
      </c>
      <c r="G44" s="12" t="n">
        <v>121800</v>
      </c>
      <c r="H44" s="0" t="n">
        <v>117450</v>
      </c>
      <c r="I44" s="6" t="n">
        <f aca="false">H44-G44</f>
        <v>-4350</v>
      </c>
    </row>
    <row r="45" customFormat="false" ht="13.8" hidden="false" customHeight="false" outlineLevel="0" collapsed="false">
      <c r="A45" s="11" t="s">
        <v>178</v>
      </c>
      <c r="B45" s="11" t="s">
        <v>10</v>
      </c>
      <c r="C45" s="11" t="s">
        <v>179</v>
      </c>
      <c r="D45" s="11" t="s">
        <v>180</v>
      </c>
      <c r="E45" s="11" t="s">
        <v>35</v>
      </c>
      <c r="F45" s="11" t="s">
        <v>177</v>
      </c>
      <c r="G45" s="12" t="n">
        <v>100440</v>
      </c>
      <c r="H45" s="0" t="n">
        <v>100440</v>
      </c>
      <c r="I45" s="0" t="n">
        <f aca="false">H45-G45</f>
        <v>0</v>
      </c>
    </row>
    <row r="46" customFormat="false" ht="13.8" hidden="false" customHeight="false" outlineLevel="0" collapsed="false">
      <c r="A46" s="11" t="s">
        <v>181</v>
      </c>
      <c r="B46" s="11" t="s">
        <v>10</v>
      </c>
      <c r="C46" s="11" t="s">
        <v>182</v>
      </c>
      <c r="D46" s="11" t="s">
        <v>183</v>
      </c>
      <c r="E46" s="11" t="s">
        <v>72</v>
      </c>
      <c r="F46" s="11" t="s">
        <v>14</v>
      </c>
      <c r="G46" s="12" t="n">
        <v>151200</v>
      </c>
      <c r="H46" s="0" t="n">
        <v>145800</v>
      </c>
      <c r="I46" s="6" t="n">
        <f aca="false">H46-G46</f>
        <v>-5400</v>
      </c>
    </row>
    <row r="47" customFormat="false" ht="13.8" hidden="false" customHeight="false" outlineLevel="0" collapsed="false">
      <c r="A47" s="11" t="s">
        <v>184</v>
      </c>
      <c r="B47" s="11" t="s">
        <v>10</v>
      </c>
      <c r="C47" s="11" t="s">
        <v>185</v>
      </c>
      <c r="D47" s="11" t="s">
        <v>183</v>
      </c>
      <c r="E47" s="11" t="s">
        <v>24</v>
      </c>
      <c r="F47" s="11" t="s">
        <v>186</v>
      </c>
      <c r="G47" s="12" t="n">
        <v>90720</v>
      </c>
      <c r="H47" s="0" t="n">
        <v>87480</v>
      </c>
      <c r="I47" s="6" t="n">
        <f aca="false">H47-G47</f>
        <v>-3240</v>
      </c>
    </row>
    <row r="48" customFormat="false" ht="13.8" hidden="false" customHeight="false" outlineLevel="0" collapsed="false">
      <c r="A48" s="11" t="s">
        <v>187</v>
      </c>
      <c r="B48" s="11" t="s">
        <v>10</v>
      </c>
      <c r="C48" s="11" t="s">
        <v>188</v>
      </c>
      <c r="D48" s="11" t="s">
        <v>183</v>
      </c>
      <c r="E48" s="11" t="s">
        <v>24</v>
      </c>
      <c r="F48" s="11" t="s">
        <v>186</v>
      </c>
      <c r="G48" s="12" t="n">
        <v>181440</v>
      </c>
      <c r="H48" s="0" t="n">
        <v>174960</v>
      </c>
      <c r="I48" s="6" t="n">
        <f aca="false">H48-G48</f>
        <v>-6480</v>
      </c>
    </row>
    <row r="49" customFormat="false" ht="13.8" hidden="false" customHeight="false" outlineLevel="0" collapsed="false">
      <c r="A49" s="11" t="s">
        <v>189</v>
      </c>
      <c r="B49" s="11" t="s">
        <v>10</v>
      </c>
      <c r="C49" s="11" t="s">
        <v>190</v>
      </c>
      <c r="D49" s="11" t="s">
        <v>191</v>
      </c>
      <c r="E49" s="11" t="s">
        <v>110</v>
      </c>
      <c r="F49" s="11" t="s">
        <v>186</v>
      </c>
      <c r="G49" s="12" t="n">
        <v>123900</v>
      </c>
      <c r="H49" s="0" t="n">
        <v>119475</v>
      </c>
      <c r="I49" s="6" t="n">
        <f aca="false">H49-G49</f>
        <v>-4425</v>
      </c>
    </row>
    <row r="50" customFormat="false" ht="13.8" hidden="false" customHeight="false" outlineLevel="0" collapsed="false">
      <c r="A50" s="11" t="s">
        <v>192</v>
      </c>
      <c r="B50" s="11" t="s">
        <v>10</v>
      </c>
      <c r="C50" s="11" t="s">
        <v>193</v>
      </c>
      <c r="D50" s="11" t="s">
        <v>191</v>
      </c>
      <c r="E50" s="11" t="s">
        <v>72</v>
      </c>
      <c r="F50" s="11" t="s">
        <v>25</v>
      </c>
      <c r="G50" s="12" t="n">
        <v>163400</v>
      </c>
      <c r="H50" s="0" t="n">
        <v>153900</v>
      </c>
      <c r="I50" s="6" t="n">
        <f aca="false">H50-G50</f>
        <v>-9500</v>
      </c>
    </row>
    <row r="51" customFormat="false" ht="13.8" hidden="false" customHeight="false" outlineLevel="0" collapsed="false">
      <c r="A51" s="11" t="s">
        <v>194</v>
      </c>
      <c r="B51" s="11" t="s">
        <v>10</v>
      </c>
      <c r="C51" s="11" t="s">
        <v>195</v>
      </c>
      <c r="D51" s="11" t="s">
        <v>34</v>
      </c>
      <c r="E51" s="11" t="s">
        <v>196</v>
      </c>
      <c r="F51" s="11" t="s">
        <v>25</v>
      </c>
      <c r="G51" s="12" t="n">
        <v>72900</v>
      </c>
      <c r="H51" s="0" t="n">
        <v>72900</v>
      </c>
      <c r="I51" s="0" t="n">
        <f aca="false">H51-G51</f>
        <v>0</v>
      </c>
    </row>
    <row r="52" customFormat="false" ht="13.8" hidden="false" customHeight="false" outlineLevel="0" collapsed="false">
      <c r="A52" s="11" t="s">
        <v>197</v>
      </c>
      <c r="B52" s="11" t="s">
        <v>27</v>
      </c>
      <c r="C52" s="11" t="s">
        <v>198</v>
      </c>
      <c r="D52" s="11" t="s">
        <v>48</v>
      </c>
      <c r="E52" s="11" t="s">
        <v>118</v>
      </c>
      <c r="F52" s="11" t="s">
        <v>36</v>
      </c>
      <c r="G52" s="12" t="n">
        <v>106110</v>
      </c>
      <c r="H52" s="0" t="n">
        <v>106110</v>
      </c>
      <c r="I52" s="0" t="n">
        <f aca="false">H52-G52</f>
        <v>0</v>
      </c>
    </row>
    <row r="53" customFormat="false" ht="13.8" hidden="false" customHeight="false" outlineLevel="0" collapsed="false">
      <c r="A53" s="11" t="s">
        <v>199</v>
      </c>
      <c r="B53" s="11" t="s">
        <v>10</v>
      </c>
      <c r="C53" s="11" t="s">
        <v>200</v>
      </c>
      <c r="D53" s="11" t="s">
        <v>201</v>
      </c>
      <c r="E53" s="11" t="s">
        <v>114</v>
      </c>
      <c r="F53" s="11" t="s">
        <v>202</v>
      </c>
      <c r="G53" s="12" t="n">
        <v>45765</v>
      </c>
      <c r="H53" s="9" t="n">
        <v>87885</v>
      </c>
      <c r="I53" s="9" t="n">
        <f aca="false">H53-G53-G54</f>
        <v>0</v>
      </c>
    </row>
    <row r="54" customFormat="false" ht="13.8" hidden="false" customHeight="false" outlineLevel="0" collapsed="false">
      <c r="A54" s="11" t="s">
        <v>203</v>
      </c>
      <c r="B54" s="11" t="s">
        <v>10</v>
      </c>
      <c r="C54" s="11" t="s">
        <v>204</v>
      </c>
      <c r="D54" s="11" t="s">
        <v>201</v>
      </c>
      <c r="E54" s="11" t="s">
        <v>114</v>
      </c>
      <c r="F54" s="11" t="s">
        <v>202</v>
      </c>
      <c r="G54" s="12" t="n">
        <v>42120</v>
      </c>
      <c r="H54" s="9"/>
      <c r="I54" s="9"/>
    </row>
    <row r="55" customFormat="false" ht="13.8" hidden="false" customHeight="false" outlineLevel="0" collapsed="false">
      <c r="A55" s="11" t="s">
        <v>194</v>
      </c>
      <c r="B55" s="11" t="s">
        <v>10</v>
      </c>
      <c r="C55" s="11" t="s">
        <v>205</v>
      </c>
      <c r="D55" s="11" t="s">
        <v>201</v>
      </c>
      <c r="E55" s="11" t="s">
        <v>206</v>
      </c>
      <c r="F55" s="11" t="s">
        <v>20</v>
      </c>
      <c r="G55" s="12" t="n">
        <v>36450</v>
      </c>
      <c r="H55" s="0" t="n">
        <v>36450</v>
      </c>
      <c r="I55" s="0" t="n">
        <f aca="false">H55-G55</f>
        <v>0</v>
      </c>
    </row>
    <row r="56" customFormat="false" ht="13.8" hidden="false" customHeight="false" outlineLevel="0" collapsed="false">
      <c r="A56" s="11" t="s">
        <v>207</v>
      </c>
      <c r="B56" s="11" t="s">
        <v>10</v>
      </c>
      <c r="C56" s="11" t="s">
        <v>208</v>
      </c>
      <c r="D56" s="11" t="s">
        <v>56</v>
      </c>
      <c r="E56" s="11" t="s">
        <v>206</v>
      </c>
      <c r="F56" s="11" t="s">
        <v>202</v>
      </c>
      <c r="G56" s="12" t="n">
        <v>38880</v>
      </c>
      <c r="H56" s="0" t="n">
        <v>38880</v>
      </c>
      <c r="I56" s="0" t="n">
        <f aca="false">H56-G56</f>
        <v>0</v>
      </c>
    </row>
    <row r="57" customFormat="false" ht="13.8" hidden="false" customHeight="false" outlineLevel="0" collapsed="false">
      <c r="A57" s="11" t="s">
        <v>209</v>
      </c>
      <c r="B57" s="11" t="s">
        <v>27</v>
      </c>
      <c r="C57" s="11" t="s">
        <v>210</v>
      </c>
      <c r="D57" s="11" t="s">
        <v>56</v>
      </c>
      <c r="E57" s="11" t="s">
        <v>110</v>
      </c>
      <c r="F57" s="11" t="s">
        <v>45</v>
      </c>
      <c r="G57" s="12" t="n">
        <v>67230</v>
      </c>
      <c r="H57" s="9" t="n">
        <v>134460</v>
      </c>
      <c r="I57" s="9" t="n">
        <f aca="false">H57-G58-G57</f>
        <v>0</v>
      </c>
    </row>
    <row r="58" customFormat="false" ht="13.8" hidden="false" customHeight="false" outlineLevel="0" collapsed="false">
      <c r="A58" s="11" t="s">
        <v>211</v>
      </c>
      <c r="B58" s="11" t="s">
        <v>27</v>
      </c>
      <c r="C58" s="11" t="s">
        <v>212</v>
      </c>
      <c r="D58" s="11" t="s">
        <v>56</v>
      </c>
      <c r="E58" s="11" t="s">
        <v>110</v>
      </c>
      <c r="F58" s="11" t="s">
        <v>45</v>
      </c>
      <c r="G58" s="12" t="n">
        <v>67230</v>
      </c>
      <c r="H58" s="9"/>
      <c r="I58" s="9"/>
    </row>
    <row r="59" customFormat="false" ht="13.8" hidden="false" customHeight="false" outlineLevel="0" collapsed="false">
      <c r="A59" s="11" t="s">
        <v>213</v>
      </c>
      <c r="B59" s="11" t="s">
        <v>69</v>
      </c>
      <c r="C59" s="11" t="s">
        <v>214</v>
      </c>
      <c r="D59" s="11" t="s">
        <v>71</v>
      </c>
      <c r="E59" s="11" t="s">
        <v>24</v>
      </c>
      <c r="F59" s="11" t="s">
        <v>215</v>
      </c>
      <c r="G59" s="12" t="n">
        <v>133650</v>
      </c>
      <c r="H59" s="0" t="n">
        <v>133650</v>
      </c>
      <c r="I59" s="0" t="n">
        <f aca="false">H59-G59</f>
        <v>0</v>
      </c>
    </row>
    <row r="60" customFormat="false" ht="13.8" hidden="false" customHeight="false" outlineLevel="0" collapsed="false">
      <c r="A60" s="11" t="s">
        <v>216</v>
      </c>
      <c r="B60" s="11" t="s">
        <v>69</v>
      </c>
      <c r="C60" s="11" t="s">
        <v>217</v>
      </c>
      <c r="D60" s="11" t="s">
        <v>71</v>
      </c>
      <c r="E60" s="11" t="s">
        <v>30</v>
      </c>
      <c r="F60" s="11" t="s">
        <v>58</v>
      </c>
      <c r="G60" s="12" t="n">
        <v>197640</v>
      </c>
      <c r="H60" s="0" t="n">
        <v>197640</v>
      </c>
      <c r="I60" s="0" t="n">
        <f aca="false">H60-G60</f>
        <v>0</v>
      </c>
    </row>
    <row r="61" customFormat="false" ht="13.8" hidden="false" customHeight="false" outlineLevel="0" collapsed="false">
      <c r="A61" s="11" t="s">
        <v>218</v>
      </c>
      <c r="B61" s="11" t="s">
        <v>69</v>
      </c>
      <c r="C61" s="11" t="s">
        <v>219</v>
      </c>
      <c r="D61" s="11" t="s">
        <v>220</v>
      </c>
      <c r="E61" s="11" t="s">
        <v>24</v>
      </c>
      <c r="F61" s="11" t="s">
        <v>73</v>
      </c>
      <c r="G61" s="12" t="n">
        <v>77760</v>
      </c>
      <c r="H61" s="0" t="n">
        <v>77760</v>
      </c>
      <c r="I61" s="0" t="n">
        <f aca="false">H61-G61</f>
        <v>0</v>
      </c>
    </row>
    <row r="62" customFormat="false" ht="13.8" hidden="false" customHeight="false" outlineLevel="0" collapsed="false">
      <c r="A62" s="11" t="s">
        <v>221</v>
      </c>
      <c r="B62" s="11" t="s">
        <v>69</v>
      </c>
      <c r="C62" s="11" t="s">
        <v>222</v>
      </c>
      <c r="D62" s="11" t="s">
        <v>223</v>
      </c>
      <c r="E62" s="11" t="s">
        <v>24</v>
      </c>
      <c r="F62" s="11" t="s">
        <v>58</v>
      </c>
      <c r="G62" s="12" t="n">
        <v>81000</v>
      </c>
      <c r="H62" s="0" t="n">
        <v>81000</v>
      </c>
      <c r="I62" s="0" t="n">
        <f aca="false">H62-G62</f>
        <v>0</v>
      </c>
    </row>
    <row r="63" customFormat="false" ht="13.8" hidden="false" customHeight="false" outlineLevel="0" collapsed="false">
      <c r="A63" s="11" t="s">
        <v>224</v>
      </c>
      <c r="B63" s="11" t="s">
        <v>69</v>
      </c>
      <c r="C63" s="11" t="s">
        <v>225</v>
      </c>
      <c r="D63" s="11" t="s">
        <v>223</v>
      </c>
      <c r="E63" s="11" t="s">
        <v>24</v>
      </c>
      <c r="F63" s="11" t="s">
        <v>58</v>
      </c>
      <c r="G63" s="12" t="n">
        <v>111780</v>
      </c>
      <c r="H63" s="0" t="n">
        <v>111780</v>
      </c>
      <c r="I63" s="0" t="n">
        <f aca="false">H63-G63</f>
        <v>0</v>
      </c>
    </row>
    <row r="64" customFormat="false" ht="13.8" hidden="false" customHeight="false" outlineLevel="0" collapsed="false">
      <c r="A64" s="11" t="s">
        <v>226</v>
      </c>
      <c r="B64" s="11" t="s">
        <v>69</v>
      </c>
      <c r="C64" s="11" t="s">
        <v>227</v>
      </c>
      <c r="D64" s="11" t="s">
        <v>79</v>
      </c>
      <c r="E64" s="11" t="s">
        <v>118</v>
      </c>
      <c r="F64" s="11" t="s">
        <v>228</v>
      </c>
      <c r="G64" s="12" t="n">
        <v>130410</v>
      </c>
      <c r="H64" s="0" t="n">
        <v>130410</v>
      </c>
      <c r="I64" s="0" t="n">
        <f aca="false">H64-G64</f>
        <v>0</v>
      </c>
    </row>
    <row r="65" customFormat="false" ht="13.8" hidden="false" customHeight="false" outlineLevel="0" collapsed="false">
      <c r="A65" s="11" t="s">
        <v>229</v>
      </c>
      <c r="B65" s="11" t="s">
        <v>69</v>
      </c>
      <c r="C65" s="11" t="s">
        <v>230</v>
      </c>
      <c r="D65" s="11" t="s">
        <v>79</v>
      </c>
      <c r="E65" s="11" t="s">
        <v>110</v>
      </c>
      <c r="F65" s="11" t="s">
        <v>58</v>
      </c>
      <c r="G65" s="12" t="n">
        <v>81000</v>
      </c>
      <c r="H65" s="9" t="n">
        <v>162000</v>
      </c>
      <c r="I65" s="9" t="n">
        <f aca="false">H65-G65-G66</f>
        <v>0</v>
      </c>
    </row>
    <row r="66" customFormat="false" ht="13.8" hidden="false" customHeight="false" outlineLevel="0" collapsed="false">
      <c r="A66" s="11" t="s">
        <v>231</v>
      </c>
      <c r="B66" s="11" t="s">
        <v>69</v>
      </c>
      <c r="C66" s="11" t="s">
        <v>232</v>
      </c>
      <c r="D66" s="11" t="s">
        <v>79</v>
      </c>
      <c r="E66" s="11" t="s">
        <v>110</v>
      </c>
      <c r="F66" s="11" t="s">
        <v>58</v>
      </c>
      <c r="G66" s="12" t="n">
        <v>81000</v>
      </c>
      <c r="H66" s="9"/>
      <c r="I66" s="9"/>
    </row>
    <row r="67" customFormat="false" ht="13.8" hidden="false" customHeight="false" outlineLevel="0" collapsed="false">
      <c r="A67" s="11" t="s">
        <v>233</v>
      </c>
      <c r="B67" s="11" t="s">
        <v>69</v>
      </c>
      <c r="C67" s="11" t="s">
        <v>234</v>
      </c>
      <c r="D67" s="11" t="s">
        <v>235</v>
      </c>
      <c r="E67" s="11" t="s">
        <v>118</v>
      </c>
      <c r="F67" s="11" t="s">
        <v>80</v>
      </c>
      <c r="G67" s="12" t="n">
        <v>198045</v>
      </c>
      <c r="H67" s="0" t="n">
        <v>198045</v>
      </c>
      <c r="I67" s="0" t="n">
        <f aca="false">H67-G67</f>
        <v>0</v>
      </c>
    </row>
    <row r="68" customFormat="false" ht="13.8" hidden="false" customHeight="false" outlineLevel="0" collapsed="false">
      <c r="A68" s="11" t="s">
        <v>236</v>
      </c>
      <c r="B68" s="11" t="s">
        <v>69</v>
      </c>
      <c r="C68" s="11" t="s">
        <v>237</v>
      </c>
      <c r="D68" s="11" t="s">
        <v>235</v>
      </c>
      <c r="E68" s="11" t="s">
        <v>118</v>
      </c>
      <c r="F68" s="11" t="s">
        <v>80</v>
      </c>
      <c r="G68" s="12" t="n">
        <v>94770</v>
      </c>
      <c r="H68" s="0" t="n">
        <v>94770</v>
      </c>
      <c r="I68" s="0" t="n">
        <f aca="false">H68-G68</f>
        <v>0</v>
      </c>
    </row>
    <row r="69" customFormat="false" ht="13.8" hidden="false" customHeight="false" outlineLevel="0" collapsed="false">
      <c r="A69" s="11" t="s">
        <v>238</v>
      </c>
      <c r="B69" s="11" t="s">
        <v>69</v>
      </c>
      <c r="C69" s="11" t="s">
        <v>239</v>
      </c>
      <c r="D69" s="11" t="s">
        <v>86</v>
      </c>
      <c r="E69" s="11" t="s">
        <v>110</v>
      </c>
      <c r="F69" s="11" t="s">
        <v>80</v>
      </c>
      <c r="G69" s="12" t="n">
        <v>81000</v>
      </c>
      <c r="H69" s="0" t="n">
        <v>81000</v>
      </c>
      <c r="I69" s="0" t="n">
        <f aca="false">H69-G69</f>
        <v>0</v>
      </c>
    </row>
    <row r="70" customFormat="false" ht="13.8" hidden="false" customHeight="false" outlineLevel="0" collapsed="false">
      <c r="A70" s="11" t="s">
        <v>240</v>
      </c>
      <c r="B70" s="11" t="s">
        <v>69</v>
      </c>
      <c r="C70" s="11" t="s">
        <v>241</v>
      </c>
      <c r="D70" s="11" t="s">
        <v>242</v>
      </c>
      <c r="E70" s="11" t="s">
        <v>196</v>
      </c>
      <c r="F70" s="11" t="s">
        <v>83</v>
      </c>
      <c r="G70" s="12" t="n">
        <v>50220</v>
      </c>
      <c r="H70" s="9" t="n">
        <v>288360</v>
      </c>
      <c r="I70" s="9" t="n">
        <f aca="false">H70-G70-G71-G72-G73</f>
        <v>0</v>
      </c>
    </row>
    <row r="71" customFormat="false" ht="13.8" hidden="false" customHeight="false" outlineLevel="0" collapsed="false">
      <c r="A71" s="11" t="s">
        <v>243</v>
      </c>
      <c r="B71" s="11" t="s">
        <v>69</v>
      </c>
      <c r="C71" s="11" t="s">
        <v>244</v>
      </c>
      <c r="D71" s="11" t="s">
        <v>242</v>
      </c>
      <c r="E71" s="11" t="s">
        <v>196</v>
      </c>
      <c r="F71" s="11" t="s">
        <v>83</v>
      </c>
      <c r="G71" s="12" t="n">
        <v>79380</v>
      </c>
      <c r="H71" s="9"/>
      <c r="I71" s="9"/>
    </row>
    <row r="72" customFormat="false" ht="13.8" hidden="false" customHeight="false" outlineLevel="0" collapsed="false">
      <c r="A72" s="11" t="s">
        <v>245</v>
      </c>
      <c r="B72" s="11" t="s">
        <v>69</v>
      </c>
      <c r="C72" s="11" t="s">
        <v>246</v>
      </c>
      <c r="D72" s="11" t="s">
        <v>242</v>
      </c>
      <c r="E72" s="11" t="s">
        <v>196</v>
      </c>
      <c r="F72" s="11" t="s">
        <v>83</v>
      </c>
      <c r="G72" s="12" t="n">
        <v>79380</v>
      </c>
      <c r="H72" s="9"/>
      <c r="I72" s="9"/>
    </row>
    <row r="73" customFormat="false" ht="13.8" hidden="false" customHeight="false" outlineLevel="0" collapsed="false">
      <c r="A73" s="11" t="s">
        <v>247</v>
      </c>
      <c r="B73" s="11" t="s">
        <v>69</v>
      </c>
      <c r="C73" s="11" t="s">
        <v>248</v>
      </c>
      <c r="D73" s="11" t="s">
        <v>242</v>
      </c>
      <c r="E73" s="11" t="s">
        <v>196</v>
      </c>
      <c r="F73" s="11" t="s">
        <v>83</v>
      </c>
      <c r="G73" s="12" t="n">
        <v>79380</v>
      </c>
      <c r="H73" s="9"/>
      <c r="I73" s="9"/>
    </row>
    <row r="74" customFormat="false" ht="13.8" hidden="false" customHeight="false" outlineLevel="0" collapsed="false">
      <c r="A74" s="11" t="s">
        <v>249</v>
      </c>
      <c r="B74" s="11" t="s">
        <v>69</v>
      </c>
      <c r="C74" s="11" t="s">
        <v>250</v>
      </c>
      <c r="D74" s="11" t="s">
        <v>251</v>
      </c>
      <c r="E74" s="11" t="s">
        <v>72</v>
      </c>
      <c r="F74" s="11" t="s">
        <v>252</v>
      </c>
      <c r="G74" s="12" t="n">
        <v>137700</v>
      </c>
      <c r="H74" s="0" t="n">
        <v>137700</v>
      </c>
      <c r="I74" s="0" t="n">
        <f aca="false">H74-G74</f>
        <v>0</v>
      </c>
    </row>
    <row r="75" customFormat="false" ht="13.8" hidden="false" customHeight="false" outlineLevel="0" collapsed="false">
      <c r="A75" s="11" t="s">
        <v>253</v>
      </c>
      <c r="B75" s="11" t="s">
        <v>69</v>
      </c>
      <c r="C75" s="11" t="s">
        <v>254</v>
      </c>
      <c r="D75" s="11" t="s">
        <v>255</v>
      </c>
      <c r="E75" s="11" t="s">
        <v>35</v>
      </c>
      <c r="F75" s="11" t="s">
        <v>252</v>
      </c>
      <c r="G75" s="12" t="n">
        <v>123930</v>
      </c>
      <c r="H75" s="0" t="n">
        <v>123930</v>
      </c>
      <c r="I75" s="0" t="n">
        <f aca="false">H75-G75</f>
        <v>0</v>
      </c>
    </row>
    <row r="76" customFormat="false" ht="13.8" hidden="false" customHeight="false" outlineLevel="0" collapsed="false">
      <c r="A76" s="11" t="s">
        <v>256</v>
      </c>
      <c r="B76" s="11" t="s">
        <v>69</v>
      </c>
      <c r="C76" s="11" t="s">
        <v>257</v>
      </c>
      <c r="D76" s="11" t="s">
        <v>255</v>
      </c>
      <c r="E76" s="11" t="s">
        <v>72</v>
      </c>
      <c r="F76" s="11" t="s">
        <v>102</v>
      </c>
      <c r="G76" s="12" t="n">
        <v>149850</v>
      </c>
      <c r="H76" s="0" t="n">
        <v>149850</v>
      </c>
      <c r="I76" s="0" t="n">
        <f aca="false">H76-G76</f>
        <v>0</v>
      </c>
    </row>
    <row r="77" customFormat="false" ht="13.8" hidden="false" customHeight="false" outlineLevel="0" collapsed="false">
      <c r="A77" s="11" t="s">
        <v>258</v>
      </c>
      <c r="B77" s="11" t="s">
        <v>69</v>
      </c>
      <c r="C77" s="11" t="s">
        <v>259</v>
      </c>
      <c r="D77" s="11" t="s">
        <v>101</v>
      </c>
      <c r="E77" s="11" t="s">
        <v>30</v>
      </c>
      <c r="F77" s="11" t="s">
        <v>106</v>
      </c>
      <c r="G77" s="12" t="n">
        <v>238140</v>
      </c>
      <c r="H77" s="0" t="n">
        <v>238140</v>
      </c>
      <c r="I77" s="0" t="n">
        <f aca="false">H77-G77</f>
        <v>0</v>
      </c>
    </row>
    <row r="78" customFormat="false" ht="13.8" hidden="false" customHeight="false" outlineLevel="0" collapsed="false">
      <c r="A78" s="11" t="s">
        <v>260</v>
      </c>
      <c r="B78" s="11" t="s">
        <v>69</v>
      </c>
      <c r="C78" s="11" t="s">
        <v>261</v>
      </c>
      <c r="D78" s="11" t="s">
        <v>262</v>
      </c>
      <c r="E78" s="11" t="s">
        <v>57</v>
      </c>
      <c r="F78" s="11" t="s">
        <v>263</v>
      </c>
      <c r="G78" s="12" t="n">
        <v>198450</v>
      </c>
      <c r="H78" s="9" t="n">
        <v>379890</v>
      </c>
      <c r="I78" s="9" t="n">
        <f aca="false">H78-G78-G79</f>
        <v>0</v>
      </c>
    </row>
    <row r="79" customFormat="false" ht="13.8" hidden="false" customHeight="false" outlineLevel="0" collapsed="false">
      <c r="A79" s="11" t="s">
        <v>264</v>
      </c>
      <c r="B79" s="11" t="s">
        <v>69</v>
      </c>
      <c r="C79" s="11" t="s">
        <v>265</v>
      </c>
      <c r="D79" s="11" t="s">
        <v>262</v>
      </c>
      <c r="E79" s="11" t="s">
        <v>57</v>
      </c>
      <c r="F79" s="11" t="s">
        <v>263</v>
      </c>
      <c r="G79" s="12" t="n">
        <v>181440</v>
      </c>
      <c r="H79" s="9"/>
      <c r="I79" s="9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</sheetData>
  <mergeCells count="14">
    <mergeCell ref="H28:H29"/>
    <mergeCell ref="I28:I29"/>
    <mergeCell ref="H38:H39"/>
    <mergeCell ref="I38:I39"/>
    <mergeCell ref="H53:H54"/>
    <mergeCell ref="I53:I54"/>
    <mergeCell ref="H57:H58"/>
    <mergeCell ref="I57:I58"/>
    <mergeCell ref="H65:H66"/>
    <mergeCell ref="I65:I66"/>
    <mergeCell ref="H70:H73"/>
    <mergeCell ref="I70:I73"/>
    <mergeCell ref="H78:H79"/>
    <mergeCell ref="I78:I7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2022-07-28T15:53:58Z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